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acq\Desktop\"/>
    </mc:Choice>
  </mc:AlternateContent>
  <xr:revisionPtr revIDLastSave="0" documentId="8_{B10F2977-05C1-406C-AE1E-77B19DB0DB21}" xr6:coauthVersionLast="43" xr6:coauthVersionMax="43" xr10:uidLastSave="{00000000-0000-0000-0000-000000000000}"/>
  <bookViews>
    <workbookView xWindow="-110" yWindow="-110" windowWidth="19420" windowHeight="10420" firstSheet="1" activeTab="4" xr2:uid="{00000000-000D-0000-FFFF-FFFF00000000}"/>
  </bookViews>
  <sheets>
    <sheet name="Raw Data" sheetId="1" r:id="rId1"/>
    <sheet name="Pivot Chart Line" sheetId="12" r:id="rId2"/>
    <sheet name="Campaign Subcategory" sheetId="10" r:id="rId3"/>
    <sheet name="Campaigns per Category" sheetId="8" r:id="rId4"/>
    <sheet name="Bonus" sheetId="7" r:id="rId5"/>
  </sheets>
  <calcPr calcId="191029"/>
  <pivotCaches>
    <pivotCache cacheId="22" r:id="rId6"/>
    <pivotCache cacheId="23" r:id="rId7"/>
    <pivotCache cacheId="2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3" i="7" l="1"/>
  <c r="H13" i="7" s="1"/>
  <c r="F13" i="7"/>
  <c r="G13" i="7"/>
  <c r="D13" i="7"/>
  <c r="C13" i="7"/>
  <c r="B13" i="7"/>
  <c r="H3" i="7"/>
  <c r="H4" i="7"/>
  <c r="H5" i="7"/>
  <c r="H6" i="7"/>
  <c r="H7" i="7"/>
  <c r="H8" i="7"/>
  <c r="H9" i="7"/>
  <c r="H10" i="7"/>
  <c r="H11" i="7"/>
  <c r="H12" i="7"/>
  <c r="H2" i="7"/>
  <c r="G3" i="7"/>
  <c r="G4" i="7"/>
  <c r="G5" i="7"/>
  <c r="G6" i="7"/>
  <c r="G7" i="7"/>
  <c r="G8" i="7"/>
  <c r="G9" i="7"/>
  <c r="G10" i="7"/>
  <c r="G11" i="7"/>
  <c r="G12" i="7"/>
  <c r="G2" i="7"/>
  <c r="F3" i="7"/>
  <c r="F4" i="7"/>
  <c r="F5" i="7"/>
  <c r="F6" i="7"/>
  <c r="F7" i="7"/>
  <c r="F8" i="7"/>
  <c r="F9" i="7"/>
  <c r="F10" i="7"/>
  <c r="F11" i="7"/>
  <c r="F12" i="7"/>
  <c r="F2" i="7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2" i="1"/>
  <c r="J3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C2" i="7" l="1"/>
  <c r="B2" i="7"/>
  <c r="D3" i="7"/>
  <c r="D4" i="7"/>
  <c r="D5" i="7"/>
  <c r="D6" i="7"/>
  <c r="D7" i="7"/>
  <c r="D8" i="7"/>
  <c r="D9" i="7"/>
  <c r="D10" i="7"/>
  <c r="D11" i="7"/>
  <c r="D12" i="7"/>
  <c r="D2" i="7"/>
  <c r="C5" i="7"/>
  <c r="C3" i="7"/>
  <c r="C4" i="7"/>
  <c r="C6" i="7"/>
  <c r="C7" i="7"/>
  <c r="C8" i="7"/>
  <c r="C9" i="7"/>
  <c r="C10" i="7"/>
  <c r="C11" i="7"/>
  <c r="C12" i="7"/>
  <c r="B3" i="7"/>
  <c r="E3" i="7" s="1"/>
  <c r="B4" i="7"/>
  <c r="B5" i="7"/>
  <c r="B6" i="7"/>
  <c r="B7" i="7"/>
  <c r="B8" i="7"/>
  <c r="B9" i="7"/>
  <c r="E9" i="7" s="1"/>
  <c r="B10" i="7"/>
  <c r="E10" i="7" s="1"/>
  <c r="B11" i="7"/>
  <c r="E11" i="7" s="1"/>
  <c r="B12" i="7"/>
  <c r="E12" i="7" s="1"/>
  <c r="E7" i="7" l="1"/>
  <c r="E6" i="7"/>
  <c r="E8" i="7"/>
  <c r="E5" i="7"/>
  <c r="E2" i="7"/>
  <c r="E4" i="7"/>
  <c r="Q2" i="1"/>
  <c r="R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</calcChain>
</file>

<file path=xl/sharedStrings.xml><?xml version="1.0" encoding="utf-8"?>
<sst xmlns="http://schemas.openxmlformats.org/spreadsheetml/2006/main" count="33046" uniqueCount="8400">
  <si>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</si>
  <si>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</si>
  <si>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</si>
  <si>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</si>
  <si>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</si>
  <si>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</si>
  <si>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</si>
  <si>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</si>
  <si>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</si>
  <si>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</si>
  <si>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</si>
  <si>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</si>
  <si>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</si>
  <si>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</si>
  <si>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</si>
  <si>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</si>
  <si>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</si>
  <si>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</si>
  <si>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</si>
  <si>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</si>
  <si>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</si>
  <si>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</si>
  <si>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</si>
  <si>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</si>
  <si>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</si>
  <si>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</si>
  <si>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</si>
  <si>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</si>
  <si>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</si>
  <si>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</si>
  <si>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</si>
  <si>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</si>
  <si>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</si>
  <si>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</si>
  <si>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</si>
  <si>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</si>
  <si>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</si>
  <si>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</si>
  <si>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</si>
  <si>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</si>
  <si>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</si>
  <si>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</si>
  <si>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</si>
  <si>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</si>
  <si>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</si>
  <si>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</si>
  <si>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</si>
  <si>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</si>
  <si>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</si>
  <si>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</si>
  <si>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</si>
  <si>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</si>
  <si>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</si>
  <si>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</si>
  <si>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</si>
  <si>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</si>
  <si>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</si>
  <si>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</si>
  <si>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</si>
  <si>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</si>
  <si>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</si>
  <si>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</si>
  <si>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</si>
  <si>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</si>
  <si>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</si>
  <si>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</si>
  <si>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</si>
  <si>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</si>
  <si>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</si>
  <si>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</si>
  <si>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</si>
  <si>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</si>
  <si>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</si>
  <si>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</si>
  <si>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</si>
  <si>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</si>
  <si>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</si>
  <si>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</si>
  <si>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</si>
  <si>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</si>
  <si>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</si>
  <si>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</si>
  <si>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</si>
  <si>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</si>
  <si>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</si>
  <si>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</si>
  <si>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</si>
  <si>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</si>
  <si>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</si>
  <si>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</si>
  <si>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</si>
  <si>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</si>
  <si>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</si>
  <si>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</si>
  <si>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</si>
  <si>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</si>
  <si>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</si>
  <si>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</si>
  <si>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</si>
  <si>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</si>
  <si>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</si>
  <si>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</si>
  <si>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</si>
  <si>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</si>
  <si>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</si>
  <si>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</si>
  <si>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</si>
  <si>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</si>
  <si>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</si>
  <si>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</si>
  <si>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</si>
  <si>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</si>
  <si>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</si>
  <si>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</si>
  <si>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</si>
  <si>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</si>
  <si>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</si>
  <si>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</si>
  <si>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</si>
  <si>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</si>
  <si>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</si>
  <si>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</si>
  <si>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</si>
  <si>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</si>
  <si>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</si>
  <si>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</si>
  <si>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</si>
  <si>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</si>
  <si>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</si>
  <si>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</si>
  <si>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</si>
  <si>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</si>
  <si>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</si>
  <si>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</si>
  <si>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</si>
  <si>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</si>
  <si>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</si>
  <si>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</si>
  <si>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</si>
  <si>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</si>
  <si>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</si>
  <si>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</si>
  <si>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</si>
  <si>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</si>
  <si>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</si>
  <si>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</si>
  <si>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</si>
  <si>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</si>
  <si>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</si>
  <si>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</si>
  <si>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</si>
  <si>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</si>
  <si>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</si>
  <si>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</si>
  <si>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</si>
  <si>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</si>
  <si>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</si>
  <si>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</si>
  <si>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</si>
  <si>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</si>
  <si>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</si>
  <si>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</si>
  <si>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</si>
  <si>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</si>
  <si>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</si>
  <si>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</si>
  <si>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</si>
  <si>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</si>
  <si>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</si>
  <si>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</si>
  <si>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</si>
  <si>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</si>
  <si>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</si>
  <si>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</si>
  <si>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</si>
  <si>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</si>
  <si>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</si>
  <si>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</si>
  <si>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</si>
  <si>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</si>
  <si>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</si>
  <si>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</si>
  <si>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</si>
  <si>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</si>
  <si>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</si>
  <si>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</si>
  <si>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</si>
  <si>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</si>
  <si>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</si>
  <si>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</si>
  <si>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</si>
  <si>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</si>
  <si>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</si>
  <si>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</si>
  <si>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</si>
  <si>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</si>
  <si>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</si>
  <si>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</si>
  <si>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</si>
  <si>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</si>
  <si>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</si>
  <si>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</si>
  <si>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</si>
  <si>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</si>
  <si>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</si>
  <si>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</si>
  <si>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</si>
  <si>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</si>
  <si>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</si>
  <si>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</si>
  <si>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</si>
  <si>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</si>
  <si>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</si>
  <si>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</si>
  <si>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</si>
  <si>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</si>
  <si>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</si>
  <si>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</si>
  <si>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</si>
  <si>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</si>
  <si>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</si>
  <si>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</si>
  <si>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</si>
  <si>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</si>
  <si>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</si>
  <si>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</si>
  <si>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</si>
  <si>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</si>
  <si>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</si>
  <si>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</si>
  <si>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</si>
  <si>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</si>
  <si>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</si>
  <si>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</si>
  <si>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</si>
  <si>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</si>
  <si>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</si>
  <si>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</si>
  <si>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</si>
  <si>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</si>
  <si>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</si>
  <si>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</si>
  <si>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</si>
  <si>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</si>
  <si>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</si>
  <si>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</si>
  <si>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</si>
  <si>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</si>
  <si>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</si>
  <si>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</si>
  <si>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</si>
  <si>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</si>
  <si>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</si>
  <si>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</si>
  <si>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</si>
  <si>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</si>
  <si>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</si>
  <si>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</si>
  <si>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</si>
  <si>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</si>
  <si>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</si>
  <si>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</si>
  <si>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</si>
  <si>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</si>
  <si>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</si>
  <si>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</si>
  <si>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</si>
  <si>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</si>
  <si>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</si>
  <si>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</si>
  <si>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</si>
  <si>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</si>
  <si>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</si>
  <si>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</si>
  <si>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</si>
  <si>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</si>
  <si>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</si>
  <si>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</si>
  <si>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</si>
  <si>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</si>
  <si>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</si>
  <si>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</si>
  <si>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</si>
  <si>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</si>
  <si>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</si>
  <si>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</si>
  <si>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</si>
  <si>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</si>
  <si>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</si>
  <si>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</si>
  <si>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</si>
  <si>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</si>
  <si>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</si>
  <si>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</si>
  <si>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</si>
  <si>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</si>
  <si>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</si>
  <si>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</si>
  <si>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</si>
  <si>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</si>
  <si>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</si>
  <si>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</si>
  <si>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</si>
  <si>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</si>
  <si>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</si>
  <si>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</si>
  <si>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</si>
  <si>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</si>
  <si>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</si>
  <si>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</si>
  <si>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</si>
  <si>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</si>
  <si>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</si>
  <si>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</si>
  <si>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</si>
  <si>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</si>
  <si>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</si>
  <si>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</si>
  <si>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</si>
  <si>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</si>
  <si>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</si>
  <si>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</si>
  <si>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</si>
  <si>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</si>
  <si>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</si>
  <si>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</si>
  <si>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</si>
  <si>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</si>
  <si>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</si>
  <si>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</si>
  <si>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</si>
  <si>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</si>
  <si>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</si>
  <si>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</si>
  <si>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</si>
  <si>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</si>
  <si>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</si>
  <si>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</si>
  <si>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</si>
  <si>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</si>
  <si>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</si>
  <si>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</si>
  <si>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</si>
  <si>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</si>
  <si>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</si>
  <si>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</si>
  <si>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</si>
  <si>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</si>
  <si>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</si>
  <si>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</si>
  <si>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</si>
  <si>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</si>
  <si>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</si>
  <si>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</si>
  <si>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</si>
  <si>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</si>
  <si>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</si>
  <si>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</si>
  <si>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</si>
  <si>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</si>
  <si>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</si>
  <si>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</si>
  <si>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</si>
  <si>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</si>
  <si>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</si>
  <si>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</si>
  <si>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</si>
  <si>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</si>
  <si>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</si>
  <si>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</si>
  <si>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</si>
  <si>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</si>
  <si>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</si>
  <si>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</si>
  <si>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</si>
  <si>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</si>
  <si>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</si>
  <si>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</si>
  <si>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</si>
  <si>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</si>
  <si>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</si>
  <si>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</si>
  <si>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</si>
  <si>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</si>
  <si>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</si>
  <si>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</si>
  <si>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</si>
  <si>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</si>
  <si>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</si>
  <si>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</si>
  <si>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</si>
  <si>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</si>
  <si>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</si>
  <si>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</si>
  <si>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</si>
  <si>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</si>
  <si>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</si>
  <si>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</si>
  <si>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</si>
  <si>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</si>
  <si>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</si>
  <si>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</si>
  <si>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</si>
  <si>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</si>
  <si>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</si>
  <si>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</si>
  <si>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</si>
  <si>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</si>
  <si>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</si>
  <si>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</si>
  <si>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</si>
  <si>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</si>
  <si>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</si>
  <si>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</si>
  <si>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</si>
  <si>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</si>
  <si>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</si>
  <si>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</si>
  <si>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</si>
  <si>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</si>
  <si>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</si>
  <si>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</si>
  <si>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</si>
  <si>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</si>
  <si>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</si>
  <si>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</si>
  <si>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</si>
  <si>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</si>
  <si>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</si>
  <si>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</si>
  <si>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</si>
  <si>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</si>
  <si>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</si>
  <si>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</si>
  <si>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</si>
  <si>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</si>
  <si>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</si>
  <si>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</si>
  <si>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</si>
  <si>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</si>
  <si>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</si>
  <si>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</si>
  <si>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</si>
  <si>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</si>
  <si>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</si>
  <si>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</si>
  <si>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</si>
  <si>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</si>
  <si>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</si>
  <si>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</si>
  <si>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</si>
  <si>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</si>
  <si>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</si>
  <si>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</si>
  <si>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</si>
  <si>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</si>
  <si>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</si>
  <si>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</si>
  <si>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</si>
  <si>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</si>
  <si>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</si>
  <si>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</si>
  <si>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</si>
  <si>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</si>
  <si>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</si>
  <si>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</si>
  <si>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</si>
  <si>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</si>
  <si>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</si>
  <si>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</si>
  <si>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</si>
  <si>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</si>
  <si>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</si>
  <si>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</si>
  <si>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</si>
  <si>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</si>
  <si>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</si>
  <si>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</si>
  <si>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</si>
  <si>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</si>
  <si>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</si>
  <si>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</si>
  <si>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</si>
  <si>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</si>
  <si>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</si>
  <si>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</si>
  <si>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</si>
  <si>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</si>
  <si>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</si>
  <si>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</si>
  <si>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</si>
  <si>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</si>
  <si>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</si>
  <si>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</si>
  <si>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</si>
  <si>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</si>
  <si>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</si>
  <si>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</si>
  <si>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</si>
  <si>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</si>
  <si>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</si>
  <si>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</si>
  <si>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</si>
  <si>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</si>
  <si>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</si>
  <si>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</si>
  <si>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</si>
  <si>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</si>
  <si>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</si>
  <si>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</si>
  <si>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</si>
  <si>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</si>
  <si>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</si>
  <si>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</si>
  <si>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</si>
  <si>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</si>
  <si>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</si>
  <si>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</si>
  <si>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</si>
  <si>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</si>
  <si>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</si>
  <si>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</si>
  <si>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</si>
  <si>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</si>
  <si>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</si>
  <si>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</si>
  <si>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</si>
  <si>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</si>
  <si>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</si>
  <si>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</si>
  <si>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</si>
  <si>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</si>
  <si>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</si>
  <si>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</si>
  <si>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</si>
  <si>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</si>
  <si>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</si>
  <si>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</si>
  <si>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</si>
  <si>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</si>
  <si>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</si>
  <si>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</si>
  <si>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</si>
  <si>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</si>
  <si>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</si>
  <si>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</si>
  <si>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</si>
  <si>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</si>
  <si>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</si>
  <si>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</si>
  <si>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</si>
  <si>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</si>
  <si>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</si>
  <si>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</si>
  <si>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</si>
  <si>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</si>
  <si>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</si>
  <si>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</si>
  <si>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</si>
  <si>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</si>
  <si>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</si>
  <si>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</si>
  <si>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</si>
  <si>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</si>
  <si>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</si>
  <si>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</si>
  <si>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</si>
  <si>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</si>
  <si>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</si>
  <si>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</si>
  <si>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</si>
  <si>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</si>
  <si>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</si>
  <si>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</si>
  <si>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</si>
  <si>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</si>
  <si>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</si>
  <si>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</si>
  <si>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</si>
  <si>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</si>
  <si>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</si>
  <si>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</si>
  <si>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</si>
  <si>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</si>
  <si>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</si>
  <si>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</si>
  <si>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</si>
  <si>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</si>
  <si>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</si>
  <si>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</si>
  <si>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</si>
  <si>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</si>
  <si>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</si>
  <si>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</si>
  <si>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</si>
  <si>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</si>
  <si>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</si>
  <si>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</si>
  <si>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</si>
  <si>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</si>
  <si>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</si>
  <si>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</si>
  <si>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</si>
  <si>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</si>
  <si>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</si>
  <si>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</si>
  <si>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</si>
  <si>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</si>
  <si>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</si>
  <si>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</si>
  <si>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</si>
  <si>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</si>
  <si>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</si>
  <si>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</si>
  <si>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</si>
  <si>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</si>
  <si>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</si>
  <si>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</si>
  <si>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</si>
  <si>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</si>
  <si>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</si>
  <si>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</si>
  <si>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</si>
  <si>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</si>
  <si>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</si>
  <si>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</si>
  <si>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</si>
  <si>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</si>
  <si>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</si>
  <si>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</si>
  <si>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</si>
  <si>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</si>
  <si>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</si>
  <si>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</si>
  <si>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</si>
  <si>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</si>
  <si>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</si>
  <si>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</si>
  <si>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</si>
  <si>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</si>
  <si>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</si>
  <si>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</si>
  <si>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</si>
  <si>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</si>
  <si>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</si>
  <si>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</si>
  <si>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</si>
  <si>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</si>
  <si>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</si>
  <si>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</si>
  <si>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</si>
  <si>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</si>
  <si>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</si>
  <si>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</si>
  <si>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</si>
  <si>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</si>
  <si>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</si>
  <si>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</si>
  <si>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</si>
  <si>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</si>
  <si>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</si>
  <si>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</si>
  <si>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</si>
  <si>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</si>
  <si>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</si>
  <si>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</si>
  <si>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</si>
  <si>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</si>
  <si>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</si>
  <si>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</si>
  <si>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</si>
  <si>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</si>
  <si>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</si>
  <si>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</si>
  <si>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</si>
  <si>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</si>
  <si>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</si>
  <si>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</si>
  <si>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</si>
  <si>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</si>
  <si>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</si>
  <si>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</si>
  <si>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</si>
  <si>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</si>
  <si>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</si>
  <si>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</si>
  <si>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</si>
  <si>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</si>
  <si>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</si>
  <si>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</si>
  <si>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</si>
  <si>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</si>
  <si>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</si>
  <si>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</si>
  <si>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</si>
  <si>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</si>
  <si>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</si>
  <si>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</si>
  <si>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</si>
  <si>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</si>
  <si>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</si>
  <si>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</si>
  <si>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</si>
  <si>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</si>
  <si>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</si>
  <si>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</si>
  <si>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</si>
  <si>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</si>
  <si>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</si>
  <si>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</si>
  <si>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</si>
  <si>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</si>
  <si>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</si>
  <si>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</si>
  <si>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</si>
  <si>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</si>
  <si>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</si>
  <si>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</si>
  <si>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</si>
  <si>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</si>
  <si>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</si>
  <si>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</si>
  <si>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</si>
  <si>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</si>
  <si>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</si>
  <si>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</si>
  <si>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</si>
  <si>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</si>
  <si>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</si>
  <si>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</si>
  <si>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</si>
  <si>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</si>
  <si>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</si>
  <si>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</si>
  <si>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</si>
  <si>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</si>
  <si>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</si>
  <si>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</si>
  <si>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</si>
  <si>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</si>
  <si>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</si>
  <si>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</si>
  <si>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</si>
  <si>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</si>
  <si>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</si>
  <si>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</si>
  <si>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</si>
  <si>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</si>
  <si>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</si>
  <si>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</si>
  <si>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</si>
  <si>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</si>
  <si>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</si>
  <si>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</si>
  <si>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</si>
  <si>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</si>
  <si>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</si>
  <si>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</si>
  <si>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</si>
  <si>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</si>
  <si>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</si>
  <si>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</si>
  <si>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</si>
  <si>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</si>
  <si>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</si>
  <si>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</si>
  <si>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</si>
  <si>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</si>
  <si>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</si>
  <si>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</si>
  <si>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</si>
  <si>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</si>
  <si>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</si>
  <si>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</si>
  <si>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</si>
  <si>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</si>
  <si>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</si>
  <si>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</si>
  <si>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</si>
  <si>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</si>
  <si>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</si>
  <si>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</si>
  <si>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</si>
  <si>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</si>
  <si>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</si>
  <si>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</si>
  <si>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</si>
  <si>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</si>
  <si>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</si>
  <si>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</si>
  <si>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</si>
  <si>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</si>
  <si>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</si>
  <si>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</si>
  <si>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</si>
  <si>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</si>
  <si>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</si>
  <si>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</si>
  <si>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</si>
  <si>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</si>
  <si>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</si>
  <si>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</si>
  <si>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</si>
  <si>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</si>
  <si>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</si>
  <si>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</si>
  <si>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</si>
  <si>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</si>
  <si>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</si>
  <si>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</si>
  <si>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</si>
  <si>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</si>
  <si>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</si>
  <si>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</si>
  <si>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</si>
  <si>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</si>
  <si>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</si>
  <si>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</si>
  <si>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</si>
  <si>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</si>
  <si>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</si>
  <si>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</si>
  <si>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</si>
  <si>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</si>
  <si>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</si>
  <si>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</si>
  <si>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</si>
  <si>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</si>
  <si>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</si>
  <si>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</si>
  <si>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</si>
  <si>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</si>
  <si>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</si>
  <si>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</si>
  <si>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</si>
  <si>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</si>
  <si>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</si>
  <si>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</si>
  <si>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</si>
  <si>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</si>
  <si>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</si>
  <si>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</si>
  <si>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</si>
  <si>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</si>
  <si>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</si>
  <si>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</si>
  <si>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</si>
  <si>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</si>
  <si>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</si>
  <si>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</si>
  <si>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</si>
  <si>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</si>
  <si>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</si>
  <si>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</si>
  <si>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</si>
  <si>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</si>
  <si>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</si>
  <si>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</si>
  <si>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</si>
  <si>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</si>
  <si>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</si>
  <si>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</si>
  <si>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</si>
  <si>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</si>
  <si>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</si>
  <si>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</si>
  <si>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</si>
  <si>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</si>
  <si>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</si>
  <si>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</si>
  <si>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</si>
  <si>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</si>
  <si>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</si>
  <si>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</si>
  <si>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</si>
  <si>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</si>
  <si>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</si>
  <si>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</si>
  <si>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</si>
  <si>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</si>
  <si>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</si>
  <si>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</si>
  <si>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</si>
  <si>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</si>
  <si>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</si>
  <si>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</si>
  <si>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</si>
  <si>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</si>
  <si>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</si>
  <si>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</si>
  <si>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</si>
  <si>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</si>
  <si>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</si>
  <si>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</si>
  <si>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</si>
  <si>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</si>
  <si>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</si>
  <si>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</si>
  <si>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</si>
  <si>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</si>
  <si>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</si>
  <si>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</si>
  <si>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</si>
  <si>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</si>
  <si>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</si>
  <si>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</si>
  <si>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</si>
  <si>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</si>
  <si>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</si>
  <si>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</si>
  <si>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</si>
  <si>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</si>
  <si>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</si>
  <si>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</si>
  <si>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</si>
  <si>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</si>
  <si>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</si>
  <si>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</si>
  <si>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</si>
  <si>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</si>
  <si>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</si>
  <si>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</si>
  <si>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</si>
  <si>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</si>
  <si>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</si>
  <si>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</si>
  <si>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</si>
  <si>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</si>
  <si>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</si>
  <si>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</si>
  <si>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</si>
  <si>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</si>
  <si>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</si>
  <si>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</si>
  <si>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</si>
  <si>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</si>
  <si>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</si>
  <si>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</si>
  <si>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</si>
  <si>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</si>
  <si>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</si>
  <si>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</si>
  <si>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</si>
  <si>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</si>
  <si>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</si>
  <si>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</si>
  <si>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</si>
  <si>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</si>
  <si>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</si>
  <si>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</si>
  <si>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</si>
  <si>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</si>
  <si>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</si>
  <si>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</si>
  <si>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</si>
  <si>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</si>
  <si>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</si>
  <si>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</si>
  <si>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</si>
  <si>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</si>
  <si>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</si>
  <si>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</si>
  <si>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</si>
  <si>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</si>
  <si>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</si>
  <si>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</si>
  <si>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</si>
  <si>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</si>
  <si>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</si>
  <si>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</si>
  <si>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</si>
  <si>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</si>
  <si>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</si>
  <si>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</si>
  <si>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</si>
  <si>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</si>
  <si>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</si>
  <si>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</si>
  <si>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</si>
  <si>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</si>
  <si>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</si>
  <si>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</si>
  <si>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</si>
  <si>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</si>
  <si>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</si>
  <si>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</si>
  <si>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</si>
  <si>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</si>
  <si>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</si>
  <si>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</si>
  <si>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</si>
  <si>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</si>
  <si>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</si>
  <si>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</si>
  <si>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</si>
  <si>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</si>
  <si>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</si>
  <si>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</si>
  <si>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</si>
  <si>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</si>
  <si>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</si>
  <si>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</si>
  <si>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</si>
  <si>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</si>
  <si>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</si>
  <si>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</si>
  <si>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</si>
  <si>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</si>
  <si>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</si>
  <si>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</si>
  <si>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</si>
  <si>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</si>
  <si>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</si>
  <si>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</si>
  <si>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</si>
  <si>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</si>
  <si>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</si>
  <si>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</si>
  <si>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</si>
  <si>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</si>
  <si>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</si>
  <si>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</si>
  <si>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</si>
  <si>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</si>
  <si>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</si>
  <si>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</si>
  <si>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</si>
  <si>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</si>
  <si>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</si>
  <si>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</si>
  <si>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</si>
  <si>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</si>
  <si>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</si>
  <si>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</si>
  <si>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</si>
  <si>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</si>
  <si>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</si>
  <si>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</si>
  <si>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</si>
  <si>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</si>
  <si>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</si>
  <si>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</si>
  <si>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</si>
  <si>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</si>
  <si>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</si>
  <si>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</si>
  <si>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</si>
  <si>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</si>
  <si>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</si>
  <si>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</si>
  <si>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</si>
  <si>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</si>
  <si>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</si>
  <si>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</si>
  <si>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</si>
  <si>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</si>
  <si>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</si>
  <si>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</si>
  <si>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</si>
  <si>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</si>
  <si>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</si>
  <si>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</si>
  <si>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</si>
  <si>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</si>
  <si>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</si>
  <si>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</si>
  <si>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</si>
  <si>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</si>
  <si>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</si>
  <si>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</si>
  <si>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</si>
  <si>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</si>
  <si>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</si>
  <si>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</si>
  <si>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</si>
  <si>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</si>
  <si>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</si>
  <si>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</si>
  <si>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</si>
  <si>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</si>
  <si>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</si>
  <si>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</si>
  <si>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</si>
  <si>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</si>
  <si>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</si>
  <si>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</si>
  <si>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</si>
  <si>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</si>
  <si>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</si>
  <si>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</si>
  <si>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</si>
  <si>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</si>
  <si>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</si>
  <si>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</si>
  <si>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</si>
  <si>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</si>
  <si>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</si>
  <si>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</si>
  <si>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</si>
  <si>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</si>
  <si>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</si>
  <si>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</si>
  <si>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</si>
  <si>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</si>
  <si>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</si>
  <si>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</si>
  <si>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</si>
  <si>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</si>
  <si>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</si>
  <si>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</si>
  <si>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</si>
  <si>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</si>
  <si>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</si>
  <si>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</si>
  <si>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</si>
  <si>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</si>
  <si>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</si>
  <si>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</si>
  <si>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</si>
  <si>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</si>
  <si>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</si>
  <si>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</si>
  <si>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</si>
  <si>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</si>
  <si>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</si>
  <si>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</si>
  <si>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</si>
  <si>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</si>
  <si>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</si>
  <si>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</si>
  <si>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</si>
  <si>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</si>
  <si>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</si>
  <si>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</si>
  <si>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</si>
  <si>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</si>
  <si>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</si>
  <si>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</si>
  <si>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</si>
  <si>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</si>
  <si>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</si>
  <si>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</si>
  <si>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</si>
  <si>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</si>
  <si>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</si>
  <si>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</si>
  <si>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</si>
  <si>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</si>
  <si>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</si>
  <si>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</si>
  <si>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</si>
  <si>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</si>
  <si>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</si>
  <si>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</si>
  <si>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</si>
  <si>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</si>
  <si>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</si>
  <si>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</si>
  <si>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</si>
  <si>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</si>
  <si>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</si>
  <si>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</si>
  <si>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</si>
  <si>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</si>
  <si>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</si>
  <si>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</si>
  <si>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</si>
  <si>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</si>
  <si>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</si>
  <si>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</si>
  <si>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</si>
  <si>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</si>
  <si>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</si>
  <si>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</si>
  <si>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</si>
  <si>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</si>
  <si>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</si>
  <si>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</si>
  <si>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</si>
  <si>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</si>
  <si>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</si>
  <si>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</si>
  <si>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</si>
  <si>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</si>
  <si>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</si>
  <si>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</si>
  <si>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</si>
  <si>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</si>
  <si>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</si>
  <si>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</si>
  <si>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</si>
  <si>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</si>
  <si>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</si>
  <si>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</si>
  <si>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</si>
  <si>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</si>
  <si>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</si>
  <si>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</si>
  <si>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</si>
  <si>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</si>
  <si>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</si>
  <si>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</si>
  <si>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</si>
  <si>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</si>
  <si>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</si>
  <si>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</si>
  <si>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</si>
  <si>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</si>
  <si>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</si>
  <si>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</si>
  <si>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</si>
  <si>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</si>
  <si>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</si>
  <si>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</si>
  <si>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</si>
  <si>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</si>
  <si>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</si>
  <si>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</si>
  <si>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</si>
  <si>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</si>
  <si>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</si>
  <si>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</si>
  <si>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</si>
  <si>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</si>
  <si>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</si>
  <si>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</si>
  <si>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</si>
  <si>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</si>
  <si>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</si>
  <si>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</si>
  <si>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</si>
  <si>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</si>
  <si>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</si>
  <si>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</si>
  <si>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</si>
  <si>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</si>
  <si>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</si>
  <si>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</si>
  <si>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</si>
  <si>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</si>
  <si>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</si>
  <si>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</si>
  <si>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</si>
  <si>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</si>
  <si>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</si>
  <si>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</si>
  <si>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</si>
  <si>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</si>
  <si>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</si>
  <si>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</si>
  <si>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</si>
  <si>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</si>
  <si>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</si>
  <si>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</si>
  <si>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</si>
  <si>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</si>
  <si>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</si>
  <si>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</si>
  <si>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</si>
  <si>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</si>
  <si>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</si>
  <si>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</si>
  <si>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</si>
  <si>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</si>
  <si>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</si>
  <si>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</si>
  <si>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</si>
  <si>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</si>
  <si>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</si>
  <si>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</si>
  <si>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</si>
  <si>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</si>
  <si>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</si>
  <si>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</si>
  <si>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</si>
  <si>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</si>
  <si>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</si>
  <si>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</si>
  <si>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</si>
  <si>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</si>
  <si>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</si>
  <si>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</si>
  <si>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</si>
  <si>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</si>
  <si>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</si>
  <si>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</si>
  <si>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</si>
  <si>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</si>
  <si>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</si>
  <si>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</si>
  <si>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</si>
  <si>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</si>
  <si>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</si>
  <si>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</si>
  <si>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</si>
  <si>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</si>
  <si>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</si>
  <si>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</si>
  <si>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</si>
  <si>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</si>
  <si>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</si>
  <si>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</si>
  <si>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</si>
  <si>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</si>
  <si>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</si>
  <si>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</si>
  <si>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</si>
  <si>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</si>
  <si>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</si>
  <si>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</si>
  <si>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</si>
  <si>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</si>
  <si>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</si>
  <si>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</si>
  <si>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</si>
  <si>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</si>
  <si>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</si>
  <si>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</si>
  <si>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</si>
  <si>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</si>
  <si>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</si>
  <si>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</si>
  <si>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</si>
  <si>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</si>
  <si>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</si>
  <si>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</si>
  <si>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</si>
  <si>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</si>
  <si>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</si>
  <si>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</si>
  <si>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</si>
  <si>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</si>
  <si>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</si>
  <si>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</si>
  <si>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</si>
  <si>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</si>
  <si>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</si>
  <si>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</si>
  <si>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</si>
  <si>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</si>
  <si>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</si>
  <si>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</si>
  <si>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</si>
  <si>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</si>
  <si>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</si>
  <si>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</si>
  <si>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</si>
  <si>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</si>
  <si>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</si>
  <si>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</si>
  <si>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</si>
  <si>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</si>
  <si>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</si>
  <si>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</si>
  <si>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</si>
  <si>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</si>
  <si>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</si>
  <si>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</si>
  <si>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</si>
  <si>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</si>
  <si>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</si>
  <si>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</si>
  <si>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</si>
  <si>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</si>
  <si>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</si>
  <si>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</si>
  <si>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</si>
  <si>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</si>
  <si>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</si>
  <si>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</si>
  <si>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</si>
  <si>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</si>
  <si>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</si>
  <si>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</si>
  <si>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</si>
  <si>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</si>
  <si>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</si>
  <si>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</si>
  <si>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</si>
  <si>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</si>
  <si>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</si>
  <si>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</si>
  <si>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</si>
  <si>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</si>
  <si>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</si>
  <si>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</si>
  <si>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</si>
  <si>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</si>
  <si>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</si>
  <si>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</si>
  <si>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</si>
  <si>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</si>
  <si>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</si>
  <si>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</si>
  <si>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</si>
  <si>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</si>
  <si>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</si>
  <si>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</si>
  <si>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</si>
  <si>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</si>
  <si>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</si>
  <si>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</si>
  <si>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</si>
  <si>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</si>
  <si>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</si>
  <si>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</si>
  <si>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</si>
  <si>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</si>
  <si>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</si>
  <si>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</si>
  <si>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</si>
  <si>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</si>
  <si>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</si>
  <si>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</si>
  <si>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</si>
  <si>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</si>
  <si>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</si>
  <si>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</si>
  <si>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</si>
  <si>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</si>
  <si>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</si>
  <si>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</si>
  <si>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</si>
  <si>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</si>
  <si>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</si>
  <si>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</si>
  <si>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</si>
  <si>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</si>
  <si>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</si>
  <si>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</si>
  <si>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</si>
  <si>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</si>
  <si>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</si>
  <si>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</si>
  <si>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</si>
  <si>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</si>
  <si>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</si>
  <si>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</si>
  <si>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</si>
  <si>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</si>
  <si>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</si>
  <si>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</si>
  <si>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</si>
  <si>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</si>
  <si>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</si>
  <si>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</si>
  <si>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</si>
  <si>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</si>
  <si>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</si>
  <si>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</si>
  <si>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</si>
  <si>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</si>
  <si>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</si>
  <si>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</si>
  <si>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</si>
  <si>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</si>
  <si>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</si>
  <si>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</si>
  <si>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</si>
  <si>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</si>
  <si>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</si>
  <si>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</si>
  <si>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</si>
  <si>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</si>
  <si>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</si>
  <si>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</si>
  <si>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</si>
  <si>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</si>
  <si>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</si>
  <si>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</si>
  <si>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</si>
  <si>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</si>
  <si>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</si>
  <si>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</si>
  <si>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</si>
  <si>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</si>
  <si>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</si>
  <si>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</si>
  <si>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</si>
  <si>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</si>
  <si>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</si>
  <si>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</si>
  <si>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</si>
  <si>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</si>
  <si>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</si>
  <si>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</si>
  <si>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</si>
  <si>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</si>
  <si>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</si>
  <si>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</si>
  <si>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</si>
  <si>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</si>
  <si>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</si>
  <si>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</si>
  <si>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</si>
  <si>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</si>
  <si>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</si>
  <si>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</si>
  <si>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</si>
  <si>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</si>
  <si>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</si>
  <si>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</si>
  <si>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</si>
  <si>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</si>
  <si>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</si>
  <si>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</si>
  <si>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</si>
  <si>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</si>
  <si>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</si>
  <si>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</si>
  <si>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</si>
  <si>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</si>
  <si>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</si>
  <si>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</si>
  <si>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</si>
  <si>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</si>
  <si>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</si>
  <si>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</si>
  <si>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</si>
  <si>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</si>
  <si>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</si>
  <si>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</si>
  <si>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</si>
  <si>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</si>
  <si>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</si>
  <si>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</si>
  <si>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</si>
  <si>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</si>
  <si>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</si>
  <si>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</si>
  <si>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</si>
  <si>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</si>
  <si>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</si>
  <si>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</si>
  <si>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</si>
  <si>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</si>
  <si>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</si>
  <si>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</si>
  <si>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</si>
  <si>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</si>
  <si>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</si>
  <si>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</si>
  <si>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</si>
  <si>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</si>
  <si>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</si>
  <si>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</si>
  <si>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</si>
  <si>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</si>
  <si>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</si>
  <si>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</si>
  <si>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</si>
  <si>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</si>
  <si>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</si>
  <si>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</si>
  <si>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</si>
  <si>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</si>
  <si>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</si>
  <si>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</si>
  <si>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</si>
  <si>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</si>
  <si>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</si>
  <si>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</si>
  <si>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</si>
  <si>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</si>
  <si>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</si>
  <si>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</si>
  <si>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</si>
  <si>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</si>
  <si>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</si>
  <si>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</si>
  <si>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</si>
  <si>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</si>
  <si>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</si>
  <si>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</si>
  <si>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</si>
  <si>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</si>
  <si>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</si>
  <si>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</si>
  <si>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</si>
  <si>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</si>
  <si>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</si>
  <si>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</si>
  <si>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</si>
  <si>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</si>
  <si>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</si>
  <si>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</si>
  <si>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</si>
  <si>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</si>
  <si>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</si>
  <si>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</si>
  <si>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</si>
  <si>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</si>
  <si>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</si>
  <si>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</si>
  <si>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</si>
  <si>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</si>
  <si>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</si>
  <si>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</si>
  <si>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</si>
  <si>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</si>
  <si>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</si>
  <si>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</si>
  <si>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</si>
  <si>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</si>
  <si>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</si>
  <si>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</si>
  <si>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</si>
  <si>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</si>
  <si>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</si>
  <si>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</si>
  <si>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</si>
  <si>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</si>
  <si>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</si>
  <si>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</si>
  <si>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</si>
  <si>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</si>
  <si>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</si>
  <si>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</si>
  <si>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</si>
  <si>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</si>
  <si>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</si>
  <si>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</si>
  <si>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</si>
  <si>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</si>
  <si>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</si>
  <si>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</si>
  <si>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</si>
  <si>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</si>
  <si>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</si>
  <si>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</si>
  <si>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</si>
  <si>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</si>
  <si>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</si>
  <si>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</si>
  <si>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</si>
  <si>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</si>
  <si>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</si>
  <si>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</si>
  <si>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</si>
  <si>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</si>
  <si>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</si>
  <si>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</si>
  <si>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</si>
  <si>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</si>
  <si>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</si>
  <si>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</si>
  <si>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</si>
  <si>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</si>
  <si>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</si>
  <si>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</si>
  <si>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</si>
  <si>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</si>
  <si>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</si>
  <si>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</si>
  <si>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</si>
  <si>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</si>
  <si>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</si>
  <si>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</si>
  <si>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</si>
  <si>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</si>
  <si>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</si>
  <si>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</si>
  <si>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</si>
  <si>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</si>
  <si>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</si>
  <si>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</si>
  <si>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</si>
  <si>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</si>
  <si>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</si>
  <si>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</si>
  <si>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</si>
  <si>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</si>
  <si>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</si>
  <si>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</si>
  <si>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</si>
  <si>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</si>
  <si>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</si>
  <si>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</si>
  <si>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</si>
  <si>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</si>
  <si>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</si>
  <si>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</si>
  <si>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</si>
  <si>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</si>
  <si>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</si>
  <si>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</si>
  <si>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</si>
  <si>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</si>
  <si>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</si>
  <si>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</si>
  <si>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</si>
  <si>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</si>
  <si>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</si>
  <si>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</si>
  <si>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</si>
  <si>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</si>
  <si>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</si>
  <si>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</si>
  <si>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</si>
  <si>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</si>
  <si>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</si>
  <si>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</si>
  <si>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</si>
  <si>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</si>
  <si>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</si>
  <si>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</si>
  <si>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</si>
  <si>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</si>
  <si>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</si>
  <si>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</si>
  <si>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</si>
  <si>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</si>
  <si>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</si>
  <si>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</si>
  <si>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</si>
  <si>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</si>
  <si>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</si>
  <si>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</si>
  <si>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</si>
  <si>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</si>
  <si>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</si>
  <si>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</si>
  <si>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</si>
  <si>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</si>
  <si>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</si>
  <si>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</si>
  <si>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</si>
  <si>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</si>
  <si>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</si>
  <si>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</si>
  <si>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</si>
  <si>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</si>
  <si>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</si>
  <si>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</si>
  <si>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</si>
  <si>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</si>
  <si>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</si>
  <si>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</si>
  <si>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</si>
  <si>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</si>
  <si>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</si>
  <si>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</si>
  <si>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</si>
  <si>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</si>
  <si>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</si>
  <si>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</si>
  <si>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</si>
  <si>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</si>
  <si>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</si>
  <si>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</si>
  <si>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</si>
  <si>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</si>
  <si>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</si>
  <si>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</si>
  <si>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</si>
  <si>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</si>
  <si>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</si>
  <si>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</si>
  <si>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</si>
  <si>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</si>
  <si>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</si>
  <si>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</si>
  <si>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</si>
  <si>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</si>
  <si>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</si>
  <si>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</si>
  <si>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</si>
  <si>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</si>
  <si>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</si>
  <si>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</si>
  <si>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</si>
  <si>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</si>
  <si>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</si>
  <si>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</si>
  <si>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</si>
  <si>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</si>
  <si>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</si>
  <si>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</si>
  <si>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</si>
  <si>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</si>
  <si>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</si>
  <si>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</si>
  <si>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</si>
  <si>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</si>
  <si>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</si>
  <si>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</si>
  <si>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</si>
  <si>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</si>
  <si>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</si>
  <si>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</si>
  <si>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</si>
  <si>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</si>
  <si>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</si>
  <si>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</si>
  <si>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</si>
  <si>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</si>
  <si>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</si>
  <si>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</si>
  <si>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</si>
  <si>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</si>
  <si>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</si>
  <si>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</si>
  <si>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</si>
  <si>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</si>
  <si>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</si>
  <si>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</si>
  <si>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</si>
  <si>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</si>
  <si>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</si>
  <si>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</si>
  <si>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</si>
  <si>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</si>
  <si>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</si>
  <si>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</si>
  <si>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</si>
  <si>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</si>
  <si>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</si>
  <si>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</si>
  <si>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</si>
  <si>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</si>
  <si>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</si>
  <si>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</si>
  <si>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</si>
  <si>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</si>
  <si>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</si>
  <si>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</si>
  <si>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</si>
  <si>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</si>
  <si>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</si>
  <si>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</si>
  <si>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</si>
  <si>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</si>
  <si>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</si>
  <si>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</si>
  <si>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</si>
  <si>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</si>
  <si>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</si>
  <si>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</si>
  <si>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</si>
  <si>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</si>
  <si>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</si>
  <si>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</si>
  <si>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</si>
  <si>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</si>
  <si>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</si>
  <si>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</si>
  <si>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</si>
  <si>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</si>
  <si>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</si>
  <si>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</si>
  <si>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</si>
  <si>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</si>
  <si>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</si>
  <si>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</si>
  <si>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</si>
  <si>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</si>
  <si>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</si>
  <si>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</si>
  <si>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</si>
  <si>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</si>
  <si>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</si>
  <si>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</si>
  <si>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</si>
  <si>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</si>
  <si>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</si>
  <si>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</si>
  <si>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</si>
  <si>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</si>
  <si>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</si>
  <si>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</si>
  <si>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</si>
  <si>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</si>
  <si>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</si>
  <si>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</si>
  <si>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</si>
  <si>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</si>
  <si>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</si>
  <si>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</si>
  <si>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</si>
  <si>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</si>
  <si>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</si>
  <si>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</si>
  <si>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</si>
  <si>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</si>
  <si>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</si>
  <si>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</si>
  <si>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</si>
  <si>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</si>
  <si>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</si>
  <si>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</si>
  <si>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</si>
  <si>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</si>
  <si>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</si>
  <si>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</si>
  <si>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</si>
  <si>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</si>
  <si>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</si>
  <si>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</si>
  <si>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</si>
  <si>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</si>
  <si>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</si>
  <si>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</si>
  <si>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</si>
  <si>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</si>
  <si>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</si>
  <si>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</si>
  <si>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</si>
  <si>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</si>
  <si>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</si>
  <si>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</si>
  <si>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</si>
  <si>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</si>
  <si>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</si>
  <si>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</si>
  <si>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</si>
  <si>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</si>
  <si>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</si>
  <si>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</si>
  <si>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</si>
  <si>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</si>
  <si>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</si>
  <si>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</si>
  <si>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</si>
  <si>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</si>
  <si>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</si>
  <si>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</si>
  <si>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</si>
  <si>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</si>
  <si>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</si>
  <si>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</si>
  <si>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</si>
  <si>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</si>
  <si>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</si>
  <si>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</si>
  <si>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</si>
  <si>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</si>
  <si>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</si>
  <si>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</si>
  <si>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</si>
  <si>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</si>
  <si>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</si>
  <si>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</si>
  <si>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</si>
  <si>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</si>
  <si>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</si>
  <si>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</si>
  <si>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</si>
  <si>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</si>
  <si>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</si>
  <si>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</si>
  <si>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</si>
  <si>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</si>
  <si>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</si>
  <si>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</si>
  <si>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</si>
  <si>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</si>
  <si>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</si>
  <si>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</si>
  <si>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</si>
  <si>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</si>
  <si>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</si>
  <si>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</si>
  <si>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</si>
  <si>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</si>
  <si>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</si>
  <si>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</si>
  <si>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</si>
  <si>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</si>
  <si>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</si>
  <si>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</si>
  <si>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</si>
  <si>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</si>
  <si>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</si>
  <si>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</si>
  <si>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</si>
  <si>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</si>
  <si>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</si>
  <si>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</si>
  <si>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</si>
  <si>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</si>
  <si>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</si>
  <si>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</si>
  <si>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</si>
  <si>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</si>
  <si>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</si>
  <si>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</si>
  <si>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</si>
  <si>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</si>
  <si>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</si>
  <si>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</si>
  <si>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</si>
  <si>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</si>
  <si>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</si>
  <si>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</si>
  <si>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</si>
  <si>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</si>
  <si>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</si>
  <si>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</si>
  <si>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</si>
  <si>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</si>
  <si>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</si>
  <si>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</si>
  <si>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</si>
  <si>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</si>
  <si>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</si>
  <si>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</si>
  <si>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</si>
  <si>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</si>
  <si>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</si>
  <si>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</si>
  <si>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</si>
  <si>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</si>
  <si>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</si>
  <si>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</si>
  <si>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</si>
  <si>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</si>
  <si>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</si>
  <si>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</si>
  <si>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</si>
  <si>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</si>
  <si>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</si>
  <si>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</si>
  <si>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</si>
  <si>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</si>
  <si>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</si>
  <si>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</si>
  <si>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</si>
  <si>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</si>
  <si>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</si>
  <si>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</si>
  <si>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</si>
  <si>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</si>
  <si>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</si>
  <si>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</si>
  <si>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</si>
  <si>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</si>
  <si>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</si>
  <si>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</si>
  <si>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</si>
  <si>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</si>
  <si>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</si>
  <si>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</si>
  <si>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</si>
  <si>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</si>
  <si>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</si>
  <si>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</si>
  <si>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</si>
  <si>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</si>
  <si>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</si>
  <si>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</si>
  <si>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</si>
  <si>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</si>
  <si>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</si>
  <si>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</si>
  <si>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</si>
  <si>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</si>
  <si>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</si>
  <si>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</si>
  <si>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</si>
  <si>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</si>
  <si>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</si>
  <si>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</si>
  <si>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</si>
  <si>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</si>
  <si>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</si>
  <si>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</si>
  <si>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</si>
  <si>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</si>
  <si>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</si>
  <si>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</si>
  <si>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</si>
  <si>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</si>
  <si>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</si>
  <si>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</si>
  <si>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</si>
  <si>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</si>
  <si>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</si>
  <si>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</si>
  <si>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</si>
  <si>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</si>
  <si>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</si>
  <si>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</si>
  <si>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</si>
  <si>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</si>
  <si>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</si>
  <si>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</si>
  <si>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</si>
  <si>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</si>
  <si>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</si>
  <si>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</si>
  <si>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</si>
  <si>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</si>
  <si>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</si>
  <si>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</si>
  <si>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</si>
  <si>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</si>
  <si>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</si>
  <si>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</si>
  <si>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</si>
  <si>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</si>
  <si>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</si>
  <si>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</si>
  <si>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</si>
  <si>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</si>
  <si>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</si>
  <si>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</si>
  <si>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</si>
  <si>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</si>
  <si>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</si>
  <si>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</si>
  <si>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</si>
  <si>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</si>
  <si>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</si>
  <si>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</si>
  <si>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</si>
  <si>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</si>
  <si>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</si>
  <si>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</si>
  <si>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</si>
  <si>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</si>
  <si>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</si>
  <si>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</si>
  <si>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</si>
  <si>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</si>
  <si>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</si>
  <si>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</si>
  <si>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</si>
  <si>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</si>
  <si>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</si>
  <si>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</si>
  <si>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</si>
  <si>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</si>
  <si>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</si>
  <si>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</si>
  <si>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</si>
  <si>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</si>
  <si>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</si>
  <si>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</si>
  <si>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</si>
  <si>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</si>
  <si>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</si>
  <si>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</si>
  <si>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</si>
  <si>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</si>
  <si>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</si>
  <si>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</si>
  <si>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</si>
  <si>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</si>
  <si>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</si>
  <si>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</si>
  <si>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</si>
  <si>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</si>
  <si>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</si>
  <si>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</si>
  <si>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</si>
  <si>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</si>
  <si>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</si>
  <si>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</si>
  <si>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</si>
  <si>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</si>
  <si>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</si>
  <si>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</si>
  <si>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</si>
  <si>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</si>
  <si>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</si>
  <si>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</si>
  <si>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</si>
  <si>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</si>
  <si>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</si>
  <si>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</si>
  <si>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</si>
  <si>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</si>
  <si>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</si>
  <si>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</si>
  <si>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</si>
  <si>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</si>
  <si>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</si>
  <si>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</si>
  <si>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</si>
  <si>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</si>
  <si>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</si>
  <si>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</si>
  <si>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</si>
  <si>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</si>
  <si>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</si>
  <si>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</si>
  <si>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</si>
  <si>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</si>
  <si>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</si>
  <si>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</si>
  <si>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</si>
  <si>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</si>
  <si>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</si>
  <si>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</si>
  <si>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</si>
  <si>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</si>
  <si>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</si>
  <si>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</si>
  <si>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</si>
  <si>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</si>
  <si>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</si>
  <si>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</si>
  <si>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</si>
  <si>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</si>
  <si>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</si>
  <si>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</si>
  <si>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</si>
  <si>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</si>
  <si>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</si>
  <si>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</si>
  <si>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</si>
  <si>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</si>
  <si>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</si>
  <si>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</si>
  <si>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</si>
  <si>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</si>
  <si>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</si>
  <si>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</si>
  <si>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</si>
  <si>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</si>
  <si>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</si>
  <si>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</si>
  <si>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</si>
  <si>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</si>
  <si>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</si>
  <si>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</si>
  <si>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</si>
  <si>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</si>
  <si>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</si>
  <si>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</si>
  <si>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</si>
  <si>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</si>
  <si>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</si>
  <si>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</si>
  <si>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</si>
  <si>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</si>
  <si>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</si>
  <si>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</si>
  <si>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</si>
  <si>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</si>
  <si>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</si>
  <si>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</si>
  <si>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</si>
  <si>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</si>
  <si>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</si>
  <si>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</si>
  <si>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</si>
  <si>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</si>
  <si>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</si>
  <si>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</si>
  <si>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</si>
  <si>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</si>
  <si>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</si>
  <si>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</si>
  <si>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</si>
  <si>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</si>
  <si>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</si>
  <si>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</si>
  <si>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</si>
  <si>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</si>
  <si>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</si>
  <si>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</si>
  <si>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</si>
  <si>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</si>
  <si>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</si>
  <si>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</si>
  <si>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</si>
  <si>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</si>
  <si>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</si>
  <si>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</si>
  <si>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</si>
  <si>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</si>
  <si>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</si>
  <si>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</si>
  <si>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</si>
  <si>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</si>
  <si>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</si>
  <si>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</si>
  <si>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</si>
  <si>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</si>
  <si>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</si>
  <si>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</si>
  <si>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</si>
  <si>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</si>
  <si>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</si>
  <si>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</si>
  <si>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</si>
  <si>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</si>
  <si>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</si>
  <si>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</si>
  <si>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</si>
  <si>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</si>
  <si>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</si>
  <si>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</si>
  <si>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</si>
  <si>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</si>
  <si>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</si>
  <si>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</si>
  <si>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</si>
  <si>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</si>
  <si>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</si>
  <si>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</si>
  <si>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</si>
  <si>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</si>
  <si>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</si>
  <si>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</si>
  <si>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</si>
  <si>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</si>
  <si>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</si>
  <si>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</si>
  <si>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</si>
  <si>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</si>
  <si>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</si>
  <si>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</si>
  <si>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</si>
  <si>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</si>
  <si>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</si>
  <si>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</si>
  <si>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</si>
  <si>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</si>
  <si>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</si>
  <si>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</si>
  <si>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</si>
  <si>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</si>
  <si>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</si>
  <si>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</si>
  <si>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</si>
  <si>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</si>
  <si>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</si>
  <si>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</si>
  <si>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</si>
  <si>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</si>
  <si>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</si>
  <si>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</si>
  <si>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</si>
  <si>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</si>
  <si>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</si>
  <si>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</si>
  <si>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</si>
  <si>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</si>
  <si>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</si>
  <si>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</si>
  <si>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</si>
  <si>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</si>
  <si>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</si>
  <si>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</si>
  <si>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</si>
  <si>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</si>
  <si>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</si>
  <si>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</si>
  <si>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</si>
  <si>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</si>
  <si>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</si>
  <si>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</si>
  <si>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</si>
  <si>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</si>
  <si>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</si>
  <si>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</si>
  <si>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</si>
  <si>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</si>
  <si>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</si>
  <si>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</si>
  <si>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</si>
  <si>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</si>
  <si>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</si>
  <si>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</si>
  <si>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</si>
  <si>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</si>
  <si>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</si>
  <si>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</si>
  <si>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</si>
  <si>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</si>
  <si>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</si>
  <si>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</si>
  <si>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</si>
  <si>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</si>
  <si>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</si>
  <si>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</si>
  <si>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</si>
  <si>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</si>
  <si>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</si>
  <si>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</si>
  <si>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</si>
  <si>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</si>
  <si>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</si>
  <si>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</si>
  <si>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</si>
  <si>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</si>
  <si>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</si>
  <si>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</si>
  <si>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</si>
  <si>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</si>
  <si>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</si>
  <si>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</si>
  <si>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</si>
  <si>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</si>
  <si>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</si>
  <si>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</si>
  <si>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</si>
  <si>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</si>
  <si>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</si>
  <si>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</si>
  <si>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</si>
  <si>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</si>
  <si>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</si>
  <si>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</si>
  <si>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</si>
  <si>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</si>
  <si>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</si>
  <si>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</si>
  <si>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</si>
  <si>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</si>
  <si>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</si>
  <si>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</si>
  <si>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</si>
  <si>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</si>
  <si>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</si>
  <si>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</si>
  <si>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</si>
  <si>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</si>
  <si>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</si>
  <si>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</si>
  <si>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</si>
  <si>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</si>
  <si>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</si>
  <si>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</si>
  <si>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</si>
  <si>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</si>
  <si>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</si>
  <si>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</si>
  <si>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</si>
  <si>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</si>
  <si>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</si>
  <si>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</si>
  <si>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</si>
  <si>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</si>
  <si>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</si>
  <si>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</si>
  <si>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</si>
  <si>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</si>
  <si>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</si>
  <si>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</si>
  <si>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</si>
  <si>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</si>
  <si>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</si>
  <si>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</si>
  <si>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</si>
  <si>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</si>
  <si>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</si>
  <si>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</si>
  <si>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</si>
  <si>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</si>
  <si>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</si>
  <si>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</si>
  <si>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</si>
  <si>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</si>
  <si>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</si>
  <si>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</si>
  <si>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</si>
  <si>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</si>
  <si>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</si>
  <si>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</si>
  <si>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</si>
  <si>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</si>
  <si>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</si>
  <si>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</si>
  <si>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</si>
  <si>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</si>
  <si>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</si>
  <si>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</si>
  <si>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</si>
  <si>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</si>
  <si>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</si>
  <si>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</si>
  <si>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</si>
  <si>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</si>
  <si>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</si>
  <si>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</si>
  <si>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</si>
  <si>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</si>
  <si>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</si>
  <si>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</si>
  <si>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</si>
  <si>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</si>
  <si>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</si>
  <si>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</si>
  <si>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</si>
  <si>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</si>
  <si>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</si>
  <si>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</si>
  <si>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</si>
  <si>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</si>
  <si>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</si>
  <si>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</si>
  <si>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</si>
  <si>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</si>
  <si>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</si>
  <si>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</si>
  <si>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</si>
  <si>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</si>
  <si>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</si>
  <si>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</si>
  <si>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</si>
  <si>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</si>
  <si>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</si>
  <si>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</si>
  <si>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</si>
  <si>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</si>
  <si>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</si>
  <si>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</si>
  <si>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</si>
  <si>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</si>
  <si>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</si>
  <si>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</si>
  <si>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</si>
  <si>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</si>
  <si>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</si>
  <si>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</si>
  <si>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</si>
  <si>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</si>
  <si>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</si>
  <si>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</si>
  <si>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</si>
  <si>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</si>
  <si>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</si>
  <si>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</si>
  <si>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</si>
  <si>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</si>
  <si>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</si>
  <si>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</si>
  <si>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</si>
  <si>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</si>
  <si>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</si>
  <si>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</si>
  <si>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</si>
  <si>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</si>
  <si>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</si>
  <si>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</si>
  <si>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</si>
  <si>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</si>
  <si>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</si>
  <si>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</si>
  <si>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</si>
  <si>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</si>
  <si>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</si>
  <si>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</si>
  <si>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</si>
  <si>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</si>
  <si>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</si>
  <si>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</si>
  <si>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</si>
  <si>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</si>
  <si>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</si>
  <si>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</si>
  <si>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</si>
  <si>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</si>
  <si>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</si>
  <si>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</si>
  <si>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</si>
  <si>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</si>
  <si>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</si>
  <si>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</si>
  <si>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</si>
  <si>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</si>
  <si>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</si>
  <si>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</si>
  <si>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</si>
  <si>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</si>
  <si>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</si>
  <si>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</si>
  <si>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</si>
  <si>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</si>
  <si>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</si>
  <si>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</si>
  <si>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</si>
  <si>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</si>
  <si>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</si>
  <si>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</si>
  <si>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</si>
  <si>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</si>
  <si>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</si>
  <si>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</si>
  <si>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</si>
  <si>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</si>
  <si>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</si>
  <si>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</si>
  <si>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</si>
  <si>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</si>
  <si>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</si>
  <si>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</si>
  <si>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</si>
  <si>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</si>
  <si>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</si>
  <si>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</si>
  <si>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</si>
  <si>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</si>
  <si>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</si>
  <si>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</si>
  <si>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</si>
  <si>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</si>
  <si>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</si>
  <si>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</si>
  <si>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</si>
  <si>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</si>
  <si>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</si>
  <si>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</si>
  <si>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</si>
  <si>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</si>
  <si>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</si>
  <si>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</si>
  <si>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</si>
  <si>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</si>
  <si>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</si>
  <si>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</si>
  <si>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</si>
  <si>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</si>
  <si>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</si>
  <si>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</si>
  <si>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</si>
  <si>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</si>
  <si>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</si>
  <si>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</si>
  <si>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</si>
  <si>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</si>
  <si>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</si>
  <si>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</si>
  <si>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</si>
  <si>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</si>
  <si>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</si>
  <si>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</si>
  <si>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</si>
  <si>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</si>
  <si>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</si>
  <si>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</si>
  <si>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</si>
  <si>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</si>
  <si>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</si>
  <si>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</si>
  <si>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</si>
  <si>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</si>
  <si>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</si>
  <si>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</si>
  <si>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</si>
  <si>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</si>
  <si>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</si>
  <si>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</si>
  <si>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</si>
  <si>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</si>
  <si>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</si>
  <si>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</si>
  <si>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</si>
  <si>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</si>
  <si>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</si>
  <si>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</si>
  <si>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</si>
  <si>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</si>
  <si>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</si>
  <si>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</si>
  <si>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</si>
  <si>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</si>
  <si>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</si>
  <si>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</si>
  <si>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</si>
  <si>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</si>
  <si>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</si>
  <si>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</si>
  <si>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</si>
  <si>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</si>
  <si>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</si>
  <si>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</si>
  <si>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</si>
  <si>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</si>
  <si>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</si>
  <si>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</si>
  <si>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</si>
  <si>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</si>
  <si>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</si>
  <si>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</si>
  <si>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</si>
  <si>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</si>
  <si>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</si>
  <si>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</si>
  <si>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</si>
  <si>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</si>
  <si>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</si>
  <si>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</si>
  <si>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</si>
  <si>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</si>
  <si>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</si>
  <si>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</si>
  <si>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</si>
  <si>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</si>
  <si>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</si>
  <si>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</si>
  <si>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</si>
  <si>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</si>
  <si>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</si>
  <si>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</si>
  <si>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</si>
  <si>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</si>
  <si>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</si>
  <si>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</si>
  <si>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</si>
  <si>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</si>
  <si>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</si>
  <si>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</si>
  <si>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</si>
  <si>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</si>
  <si>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</si>
  <si>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</si>
  <si>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</si>
  <si>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</si>
  <si>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</si>
  <si>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</si>
  <si>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</si>
  <si>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</si>
  <si>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</si>
  <si>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</si>
  <si>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</si>
  <si>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</si>
  <si>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</si>
  <si>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</si>
  <si>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</si>
  <si>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</si>
  <si>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</si>
  <si>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</si>
  <si>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</si>
  <si>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</si>
  <si>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</si>
  <si>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</si>
  <si>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</si>
  <si>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</si>
  <si>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</si>
  <si>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</si>
  <si>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</si>
  <si>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</si>
  <si>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</si>
  <si>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</si>
  <si>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</si>
  <si>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</si>
  <si>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</si>
  <si>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</si>
  <si>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</si>
  <si>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</si>
  <si>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</si>
  <si>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</si>
  <si>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</si>
  <si>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</si>
  <si>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</si>
  <si>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</si>
  <si>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</si>
  <si>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</si>
  <si>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</si>
  <si>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</si>
  <si>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</si>
  <si>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</si>
  <si>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</si>
  <si>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</si>
  <si>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</si>
  <si>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</si>
  <si>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</si>
  <si>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</si>
  <si>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</si>
  <si>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</si>
  <si>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</si>
  <si>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</si>
  <si>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</si>
  <si>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</si>
  <si>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</si>
  <si>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</si>
  <si>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</si>
  <si>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</si>
  <si>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</si>
  <si>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</si>
  <si>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</si>
  <si>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</si>
  <si>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</si>
  <si>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</si>
  <si>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</si>
  <si>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</si>
  <si>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</si>
  <si>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</si>
  <si>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</si>
  <si>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</si>
  <si>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</si>
  <si>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</si>
  <si>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</si>
  <si>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</si>
  <si>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</si>
  <si>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</si>
  <si>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</si>
  <si>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</si>
  <si>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</si>
  <si>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</si>
  <si>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</si>
  <si>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</si>
  <si>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</si>
  <si>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</si>
  <si>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</si>
  <si>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</si>
  <si>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</si>
  <si>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</si>
  <si>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</si>
  <si>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</si>
  <si>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</si>
  <si>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</si>
  <si>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</si>
  <si>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</si>
  <si>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</si>
  <si>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</si>
  <si>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</si>
  <si>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</si>
  <si>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</si>
  <si>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</si>
  <si>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</si>
  <si>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</si>
  <si>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</si>
  <si>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</si>
  <si>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</si>
  <si>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</si>
  <si>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</si>
  <si>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</si>
  <si>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</si>
  <si>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</si>
  <si>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</si>
  <si>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</si>
  <si>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</si>
  <si>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</si>
  <si>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</si>
  <si>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</si>
  <si>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</si>
  <si>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</si>
  <si>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</si>
  <si>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</si>
  <si>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</si>
  <si>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</si>
  <si>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</si>
  <si>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</si>
  <si>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</si>
  <si>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</si>
  <si>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</si>
  <si>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</si>
  <si>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</si>
  <si>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</si>
  <si>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</si>
  <si>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</si>
  <si>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</si>
  <si>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</si>
  <si>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</si>
  <si>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</si>
  <si>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</si>
  <si>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</si>
  <si>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</si>
  <si>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</si>
  <si>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</si>
  <si>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</si>
  <si>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</si>
  <si>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</si>
  <si>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</si>
  <si>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</si>
  <si>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</si>
  <si>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</si>
  <si>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</si>
  <si>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</si>
  <si>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</si>
  <si>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</si>
  <si>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</si>
  <si>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</si>
  <si>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</si>
  <si>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</si>
  <si>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</si>
  <si>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</si>
  <si>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</si>
  <si>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</si>
  <si>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</si>
  <si>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</si>
  <si>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</si>
  <si>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</si>
  <si>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</si>
  <si>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</si>
  <si>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</si>
  <si>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</si>
  <si>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</si>
  <si>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</si>
  <si>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</si>
  <si>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</si>
  <si>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</si>
  <si>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</si>
  <si>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</si>
  <si>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</si>
  <si>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</si>
  <si>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</si>
  <si>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</si>
  <si>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</si>
  <si>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</si>
  <si>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</si>
  <si>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</si>
  <si>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</si>
  <si>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</si>
  <si>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</si>
  <si>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</si>
  <si>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</si>
  <si>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</si>
  <si>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</si>
  <si>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</si>
  <si>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</si>
  <si>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</si>
  <si>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</si>
  <si>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</si>
  <si>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</si>
  <si>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</si>
  <si>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</si>
  <si>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</si>
  <si>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</si>
  <si>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</si>
  <si>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</si>
  <si>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</si>
  <si>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</si>
  <si>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</si>
  <si>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</si>
  <si>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</si>
  <si>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</si>
  <si>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</si>
  <si>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</si>
  <si>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</si>
  <si>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</si>
  <si>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</si>
  <si>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</si>
  <si>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</si>
  <si>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</si>
  <si>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</si>
  <si>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</si>
  <si>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</si>
  <si>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</si>
  <si>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</si>
  <si>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</si>
  <si>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</si>
  <si>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</si>
  <si>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</si>
  <si>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</si>
  <si>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</si>
  <si>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</si>
  <si>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</si>
  <si>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</si>
  <si>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</si>
  <si>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</si>
  <si>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</si>
  <si>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</si>
  <si>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</si>
  <si>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</si>
  <si>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</si>
  <si>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</si>
  <si>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</si>
  <si>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</si>
  <si>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</si>
  <si>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</si>
  <si>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</si>
  <si>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</si>
  <si>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</si>
  <si>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</si>
  <si>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</si>
  <si>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</si>
  <si>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</si>
  <si>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</si>
  <si>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</si>
  <si>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</si>
  <si>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</si>
  <si>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</si>
  <si>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</si>
  <si>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</si>
  <si>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</si>
  <si>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</si>
  <si>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</si>
  <si>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</si>
  <si>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</si>
  <si>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</si>
  <si>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</si>
  <si>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</si>
  <si>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</si>
  <si>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</si>
  <si>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</si>
  <si>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</si>
  <si>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</si>
  <si>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</si>
  <si>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</si>
  <si>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</si>
  <si>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</si>
  <si>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</si>
  <si>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</si>
  <si>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</si>
  <si>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</si>
  <si>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</si>
  <si>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</si>
  <si>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</si>
  <si>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</si>
  <si>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</si>
  <si>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</si>
  <si>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</si>
  <si>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</si>
  <si>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</si>
  <si>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</si>
  <si>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</si>
  <si>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</si>
  <si>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</si>
  <si>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</si>
  <si>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</si>
  <si>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</si>
  <si>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</si>
  <si>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</si>
  <si>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</si>
  <si>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</si>
  <si>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</si>
  <si>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</si>
  <si>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</si>
  <si>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</si>
  <si>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</si>
  <si>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</si>
  <si>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</si>
  <si>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</si>
  <si>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</si>
  <si>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</si>
  <si>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</si>
  <si>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</si>
  <si>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</si>
  <si>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</si>
  <si>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</si>
  <si>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</si>
  <si>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</si>
  <si>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</si>
  <si>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</si>
  <si>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</si>
  <si>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</si>
  <si>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</si>
  <si>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</si>
  <si>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</si>
  <si>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</si>
  <si>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</si>
  <si>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</si>
  <si>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</si>
  <si>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</si>
  <si>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</si>
  <si>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</si>
  <si>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</si>
  <si>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</si>
  <si>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</si>
  <si>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</si>
  <si>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</si>
  <si>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</si>
  <si>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</si>
  <si>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</si>
  <si>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</si>
  <si>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</si>
  <si>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</si>
  <si>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</si>
  <si>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</si>
  <si>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</si>
  <si>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</si>
  <si>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</si>
  <si>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</si>
  <si>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</si>
  <si>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</si>
  <si>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</si>
  <si>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</si>
  <si>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</si>
  <si>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</si>
  <si>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</si>
  <si>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</si>
  <si>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</si>
  <si>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</si>
  <si>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</si>
  <si>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</si>
  <si>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</si>
  <si>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</si>
  <si>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</si>
  <si>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</si>
  <si>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</si>
  <si>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</si>
  <si>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</si>
  <si>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</si>
  <si>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</si>
  <si>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</si>
  <si>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</si>
  <si>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</si>
  <si>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</si>
  <si>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</si>
  <si>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</si>
  <si>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</si>
  <si>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</si>
  <si>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</si>
  <si>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</si>
  <si>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</si>
  <si>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</si>
  <si>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</si>
  <si>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</si>
  <si>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</si>
  <si>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</si>
  <si>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</si>
  <si>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</si>
  <si>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</si>
  <si>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</si>
  <si>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</si>
  <si>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</si>
  <si>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</si>
  <si>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</si>
  <si>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</si>
  <si>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</si>
  <si>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</si>
  <si>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</si>
  <si>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</si>
  <si>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</si>
  <si>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</si>
  <si>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</si>
  <si>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</si>
  <si>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</si>
  <si>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</si>
  <si>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</si>
  <si>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</si>
  <si>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</si>
  <si>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</si>
  <si>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</si>
  <si>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</si>
  <si>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</si>
  <si>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</si>
  <si>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</si>
  <si>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</si>
  <si>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</si>
  <si>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</si>
  <si>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</si>
  <si>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</si>
  <si>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</si>
  <si>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</si>
  <si>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</si>
  <si>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</si>
  <si>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</si>
  <si>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</si>
  <si>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</si>
  <si>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</si>
  <si>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</si>
  <si>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</si>
  <si>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</si>
  <si>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</si>
  <si>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</si>
  <si>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</si>
  <si>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</si>
  <si>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</si>
  <si>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</si>
  <si>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</si>
  <si>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</si>
  <si>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</si>
  <si>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</si>
  <si>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</si>
  <si>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</si>
  <si>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</si>
  <si>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</si>
  <si>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</si>
  <si>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</si>
  <si>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</si>
  <si>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</si>
  <si>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</si>
  <si>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</si>
  <si>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</si>
  <si>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</si>
  <si>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</si>
  <si>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</si>
  <si>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</si>
  <si>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</si>
  <si>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</si>
  <si>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</si>
  <si>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</si>
  <si>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</si>
  <si>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</si>
  <si>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</si>
  <si>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</si>
  <si>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</si>
  <si>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</si>
  <si>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</si>
  <si>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</si>
  <si>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</si>
  <si>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</si>
  <si>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</si>
  <si>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</si>
  <si>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</si>
  <si>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</si>
  <si>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</si>
  <si>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</si>
  <si>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</si>
  <si>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</si>
  <si>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</si>
  <si>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</si>
  <si>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</si>
  <si>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</si>
  <si>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</si>
  <si>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</si>
  <si>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</si>
  <si>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</si>
  <si>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</si>
  <si>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</si>
  <si>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</si>
  <si>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</si>
  <si>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</si>
  <si>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</si>
  <si>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</si>
  <si>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</si>
  <si>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</si>
  <si>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</si>
  <si>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</si>
  <si>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</si>
  <si>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</si>
  <si>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</si>
  <si>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</si>
  <si>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</si>
  <si>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</si>
  <si>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</si>
  <si>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</si>
  <si>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</si>
  <si>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</si>
  <si>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</si>
  <si>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</si>
  <si>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</si>
  <si>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</si>
  <si>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</si>
  <si>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</si>
  <si>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</si>
  <si>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</si>
  <si>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</si>
  <si>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</si>
  <si>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</si>
  <si>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</si>
  <si>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</si>
  <si>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</si>
  <si>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</si>
  <si>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</si>
  <si>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</si>
  <si>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</si>
  <si>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</si>
  <si>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</si>
  <si>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</si>
  <si>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</si>
  <si>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</si>
  <si>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</si>
  <si>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</si>
  <si>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</si>
  <si>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</si>
  <si>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</si>
  <si>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</si>
  <si>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</si>
  <si>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</si>
  <si>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</si>
  <si>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</si>
  <si>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</si>
  <si>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</si>
  <si>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</si>
  <si>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</si>
  <si>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</si>
  <si>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</si>
  <si>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</si>
  <si>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</si>
  <si>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</si>
  <si>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</si>
  <si>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</si>
  <si>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</si>
  <si>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</si>
  <si>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</si>
  <si>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</si>
  <si>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</si>
  <si>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</si>
  <si>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</si>
  <si>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</si>
  <si>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</si>
  <si>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</si>
  <si>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</si>
  <si>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</si>
  <si>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</si>
  <si>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</si>
  <si>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</si>
  <si>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</si>
  <si>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</si>
  <si>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</si>
  <si>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</si>
  <si>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</si>
  <si>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</si>
  <si>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</si>
  <si>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</si>
  <si>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</si>
  <si>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</si>
  <si>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</si>
  <si>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</si>
  <si>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</si>
  <si>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</si>
  <si>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</si>
  <si>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</si>
  <si>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</si>
  <si>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</si>
  <si>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</si>
  <si>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</si>
  <si>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</si>
  <si>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</si>
  <si>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</si>
  <si>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</si>
  <si>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</si>
  <si>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</si>
  <si>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</si>
  <si>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</si>
  <si>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</si>
  <si>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</si>
  <si>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</si>
  <si>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</si>
  <si>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</si>
  <si>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</si>
  <si>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</si>
  <si>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</si>
  <si>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</si>
  <si>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</si>
  <si>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</si>
  <si>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</si>
  <si>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</si>
  <si>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</si>
  <si>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</si>
  <si>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</si>
  <si>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</si>
  <si>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</si>
  <si>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</si>
  <si>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</si>
  <si>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</si>
  <si>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</si>
  <si>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</si>
  <si>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</si>
  <si>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</si>
  <si>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</si>
  <si>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</si>
  <si>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</si>
  <si>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</si>
  <si>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</si>
  <si>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</si>
  <si>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</si>
  <si>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</si>
  <si>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</si>
  <si>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</si>
  <si>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</si>
  <si>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</si>
  <si>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</si>
  <si>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</si>
  <si>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</si>
  <si>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</si>
  <si>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</si>
  <si>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</si>
  <si>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</si>
  <si>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</si>
  <si>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</si>
  <si>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</si>
  <si>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</si>
  <si>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</si>
  <si>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</si>
  <si>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</si>
  <si>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</si>
  <si>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</si>
  <si>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</si>
  <si>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</si>
  <si>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</si>
  <si>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</si>
  <si>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</si>
  <si>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</si>
  <si>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</si>
  <si>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</si>
  <si>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</si>
  <si>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</si>
  <si>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</si>
  <si>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</si>
  <si>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</si>
  <si>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</si>
  <si>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</si>
  <si>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</si>
  <si>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</si>
  <si>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</si>
  <si>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</si>
  <si>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</si>
  <si>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</si>
  <si>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</si>
  <si>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</si>
  <si>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</si>
  <si>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</si>
  <si>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</si>
  <si>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</si>
  <si>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</si>
  <si>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</si>
  <si>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</si>
  <si>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</si>
  <si>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</si>
  <si>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</si>
  <si>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</si>
  <si>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</si>
  <si>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</si>
  <si>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</si>
  <si>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</si>
  <si>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</si>
  <si>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</si>
  <si>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</si>
  <si>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</si>
  <si>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</si>
  <si>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</si>
  <si>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</si>
  <si>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</si>
  <si>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</si>
  <si>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</si>
  <si>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</si>
  <si>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</si>
  <si>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</si>
  <si>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</si>
  <si>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</si>
  <si>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</si>
  <si>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</si>
  <si>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</si>
  <si>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</si>
  <si>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</si>
  <si>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</si>
  <si>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</si>
  <si>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</si>
  <si>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</si>
  <si>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</si>
  <si>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</si>
  <si>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</si>
  <si>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</si>
  <si>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</si>
  <si>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</si>
  <si>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</si>
  <si>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</si>
  <si>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</si>
  <si>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</si>
  <si>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</si>
  <si>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</si>
  <si>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</si>
  <si>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</si>
  <si>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</si>
  <si>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</si>
  <si>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</si>
  <si>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</si>
  <si>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</si>
  <si>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</si>
  <si>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</si>
  <si>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</si>
  <si>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</si>
  <si>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</si>
  <si>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</si>
  <si>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</si>
  <si>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</si>
  <si>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</si>
  <si>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</si>
  <si>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</si>
  <si>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</si>
  <si>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</si>
  <si>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</si>
  <si>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</si>
  <si>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</si>
  <si>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</si>
  <si>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</si>
  <si>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</si>
  <si>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</si>
  <si>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</si>
  <si>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</si>
  <si>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</si>
  <si>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</si>
  <si>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</si>
  <si>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</si>
  <si>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</si>
  <si>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</si>
  <si>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</si>
  <si>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</si>
  <si>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</si>
  <si>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</si>
  <si>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</si>
  <si>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</si>
  <si>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</si>
  <si>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</si>
  <si>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</si>
  <si>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</si>
  <si>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</si>
  <si>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</si>
  <si>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</si>
  <si>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</si>
  <si>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</si>
  <si>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</si>
  <si>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</si>
  <si>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</si>
  <si>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</si>
  <si>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</si>
  <si>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</si>
  <si>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</si>
  <si>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</si>
  <si>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</si>
  <si>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</si>
  <si>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</si>
  <si>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</si>
  <si>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</si>
  <si>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</si>
  <si>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</si>
  <si>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</si>
  <si>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</si>
  <si>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</si>
  <si>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</si>
  <si>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</si>
  <si>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</si>
  <si>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</si>
  <si>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</si>
  <si>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</si>
  <si>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</si>
  <si>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</si>
  <si>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</si>
  <si>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</si>
  <si>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</si>
  <si>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</si>
  <si>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</si>
  <si>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</si>
  <si>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</si>
  <si>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</si>
  <si>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</si>
  <si>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</si>
  <si>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</si>
  <si>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</si>
  <si>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</si>
  <si>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</si>
  <si>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</si>
  <si>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</si>
  <si>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</si>
  <si>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</si>
  <si>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</si>
  <si>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</si>
  <si>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</si>
  <si>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</si>
  <si>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</si>
  <si>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</si>
  <si>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</si>
  <si>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</si>
  <si>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</si>
  <si>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</si>
  <si>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</si>
  <si>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</si>
  <si>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</si>
  <si>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</si>
  <si>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</si>
  <si>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</si>
  <si>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</si>
  <si>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</si>
  <si>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</si>
  <si>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</si>
  <si>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</si>
  <si>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</si>
  <si>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</si>
  <si>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</si>
  <si>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</si>
  <si>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</si>
  <si>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</si>
  <si>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</si>
  <si>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</si>
  <si>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</si>
  <si>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</si>
  <si>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</si>
  <si>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</si>
  <si>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</si>
  <si>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</si>
  <si>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</si>
  <si>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</si>
  <si>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</si>
  <si>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</si>
  <si>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</si>
  <si>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</si>
  <si>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</si>
  <si>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</si>
  <si>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</si>
  <si>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</si>
  <si>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</si>
  <si>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</si>
  <si>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</si>
  <si>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</si>
  <si>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</si>
  <si>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</si>
  <si>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</si>
  <si>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</si>
  <si>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</si>
  <si>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</si>
  <si>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</si>
  <si>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</si>
  <si>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</si>
  <si>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</si>
  <si>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</si>
  <si>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</si>
  <si>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</si>
  <si>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</si>
  <si>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</si>
  <si>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</si>
  <si>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</si>
  <si>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</si>
  <si>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</si>
  <si>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</si>
  <si>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</si>
  <si>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</si>
  <si>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</si>
  <si>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</si>
  <si>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</si>
  <si>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</si>
  <si>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</si>
  <si>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</si>
  <si>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</si>
  <si>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</si>
  <si>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</si>
  <si>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</si>
  <si>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</si>
  <si>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</si>
  <si>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</si>
  <si>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</si>
  <si>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</si>
  <si>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</si>
  <si>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</si>
  <si>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</si>
  <si>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</si>
  <si>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</si>
  <si>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</si>
  <si>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</si>
  <si>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</si>
  <si>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</si>
  <si>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</si>
  <si>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</si>
  <si>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</si>
  <si>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</si>
  <si>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</si>
  <si>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</si>
  <si>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</si>
  <si>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</si>
  <si>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</si>
  <si>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</si>
  <si>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</si>
  <si>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</si>
  <si>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</si>
  <si>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</si>
  <si>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</si>
  <si>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</si>
  <si>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</si>
  <si>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</si>
  <si>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</si>
  <si>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</si>
  <si>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</si>
  <si>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</si>
  <si>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</si>
  <si>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</si>
  <si>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</si>
  <si>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</si>
  <si>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</si>
  <si>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</si>
  <si>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</si>
  <si>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</si>
  <si>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</si>
  <si>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</si>
  <si>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</si>
  <si>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</si>
  <si>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</si>
  <si>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</si>
  <si>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</si>
  <si>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</si>
  <si>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</si>
  <si>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</si>
  <si>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</si>
  <si>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</si>
  <si>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</si>
  <si>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</si>
  <si>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</si>
  <si>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</si>
  <si>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</si>
  <si>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</si>
  <si>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</si>
  <si>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</si>
  <si>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</si>
  <si>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</si>
  <si>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</si>
  <si>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</si>
  <si>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</si>
  <si>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</si>
  <si>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</si>
  <si>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</si>
  <si>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</si>
  <si>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</si>
  <si>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</si>
  <si>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</si>
  <si>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</si>
  <si>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</si>
  <si>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</si>
  <si>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</si>
  <si>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</si>
  <si>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</si>
  <si>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</si>
  <si>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</si>
  <si>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</si>
  <si>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</si>
  <si>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</si>
  <si>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</si>
  <si>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</si>
  <si>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</si>
  <si>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</si>
  <si>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</si>
  <si>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</si>
  <si>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</si>
  <si>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</si>
  <si>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</si>
  <si>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</si>
  <si>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</si>
  <si>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</si>
  <si>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</si>
  <si>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</si>
  <si>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</si>
  <si>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</si>
  <si>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</si>
  <si>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</si>
  <si>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</si>
  <si>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</si>
  <si>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</si>
  <si>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</si>
  <si>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</si>
  <si>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</si>
  <si>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</si>
  <si>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</si>
  <si>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</si>
  <si>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</si>
  <si>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</si>
  <si>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</si>
  <si>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</si>
  <si>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</si>
  <si>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</si>
  <si>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</si>
  <si>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</si>
  <si>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</si>
  <si>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</si>
  <si>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</si>
  <si>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</si>
  <si>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</si>
  <si>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</si>
  <si>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</si>
  <si>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</si>
  <si>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</si>
  <si>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</si>
  <si>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</si>
  <si>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</si>
  <si>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</si>
  <si>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</si>
  <si>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</si>
  <si>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</si>
  <si>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</si>
  <si>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</si>
  <si>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</si>
  <si>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</si>
  <si>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</si>
  <si>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</si>
  <si>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</si>
  <si>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</si>
  <si>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</si>
  <si>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</si>
  <si>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</si>
  <si>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</si>
  <si>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</si>
  <si>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</si>
  <si>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</si>
  <si>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</si>
  <si>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</si>
  <si>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</si>
  <si>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</si>
  <si>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</si>
  <si>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</si>
  <si>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</si>
  <si>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</si>
  <si>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</si>
  <si>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</si>
  <si>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</si>
  <si>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</si>
  <si>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</si>
  <si>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</si>
  <si>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</si>
  <si>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</si>
  <si>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</si>
  <si>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</si>
  <si>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</si>
  <si>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</si>
  <si>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</si>
  <si>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</si>
  <si>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</si>
  <si>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</si>
  <si>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</si>
  <si>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</si>
  <si>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</si>
  <si>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</si>
  <si>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</si>
  <si>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</si>
  <si>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</si>
  <si>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</si>
  <si>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</si>
  <si>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</si>
  <si>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</si>
  <si>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</si>
  <si>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</si>
  <si>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</si>
  <si>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</si>
  <si>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</si>
  <si>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</si>
  <si>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</si>
  <si>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</si>
  <si>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</si>
  <si>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</si>
  <si>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</si>
  <si>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</si>
  <si>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</si>
  <si>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</si>
  <si>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</si>
  <si>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</si>
  <si>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</si>
  <si>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</si>
  <si>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</si>
  <si>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</si>
  <si>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</si>
  <si>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</si>
  <si>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</si>
  <si>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</si>
  <si>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</si>
  <si>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</si>
  <si>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</si>
  <si>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</si>
  <si>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</si>
  <si>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</si>
  <si>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</si>
  <si>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</si>
  <si>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</si>
  <si>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</si>
  <si>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</si>
  <si>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</si>
  <si>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</si>
  <si>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</si>
  <si>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</si>
  <si>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</si>
  <si>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</si>
  <si>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</si>
  <si>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</si>
  <si>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</si>
  <si>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</si>
  <si>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</si>
  <si>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</si>
  <si>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</si>
  <si>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</si>
  <si>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</si>
  <si>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</si>
  <si>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</si>
  <si>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</si>
  <si>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</si>
  <si>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</si>
  <si>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</si>
  <si>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</si>
  <si>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</si>
  <si>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</si>
  <si>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</si>
  <si>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</si>
  <si>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</si>
  <si>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</si>
  <si>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</si>
  <si>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</si>
  <si>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</si>
  <si>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</si>
  <si>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</si>
  <si>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</si>
  <si>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</si>
  <si>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</si>
  <si>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</si>
  <si>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</si>
  <si>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</si>
  <si>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</si>
  <si>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</si>
  <si>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</si>
  <si>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</si>
  <si>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</si>
  <si>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</si>
  <si>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</si>
  <si>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</si>
  <si>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</si>
  <si>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</si>
  <si>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</si>
  <si>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</si>
  <si>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</si>
  <si>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</si>
  <si>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</si>
  <si>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</si>
  <si>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</si>
  <si>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</si>
  <si>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</si>
  <si>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</si>
  <si>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</si>
  <si>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</si>
  <si>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</si>
  <si>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</si>
  <si>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</si>
  <si>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</si>
  <si>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</si>
  <si>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</si>
  <si>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</si>
  <si>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</si>
  <si>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</si>
  <si>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</si>
  <si>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</si>
  <si>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</si>
  <si>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</si>
  <si>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</si>
  <si>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</si>
  <si>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</si>
  <si>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</si>
  <si>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</si>
  <si>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</si>
  <si>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</si>
  <si>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</si>
  <si>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</si>
  <si>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</si>
  <si>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</si>
  <si>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</si>
  <si>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</si>
  <si>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</si>
  <si>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</si>
  <si>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</si>
  <si>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</si>
  <si>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</si>
  <si>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</si>
  <si>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</si>
  <si>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</si>
  <si>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</si>
  <si>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</si>
  <si>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</si>
  <si>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</si>
  <si>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</si>
  <si>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</si>
  <si>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</si>
  <si>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</si>
  <si>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</si>
  <si>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</si>
  <si>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</si>
  <si>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</si>
  <si>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</si>
  <si>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</si>
  <si>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</si>
  <si>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</si>
  <si>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</si>
  <si>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</si>
  <si>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</si>
  <si>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</si>
  <si>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</si>
  <si>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</si>
  <si>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</si>
  <si>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</si>
  <si>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</si>
  <si>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</si>
  <si>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</si>
  <si>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</si>
  <si>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</si>
  <si>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</si>
  <si>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</si>
  <si>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</si>
  <si>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</si>
  <si>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</si>
  <si>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</si>
  <si>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</si>
  <si>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</si>
  <si>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</si>
  <si>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</si>
  <si>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</si>
  <si>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</si>
  <si>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</si>
  <si>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</si>
  <si>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</si>
  <si>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</si>
  <si>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</si>
  <si>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</si>
  <si>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</si>
  <si>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</si>
  <si>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</si>
  <si>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</si>
  <si>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</si>
  <si>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</si>
  <si>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</si>
  <si>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</si>
  <si>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</si>
  <si>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</si>
  <si>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</si>
  <si>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</si>
  <si>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</si>
  <si>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</si>
  <si>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</si>
  <si>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</si>
  <si>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</si>
  <si>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</si>
  <si>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</si>
  <si>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</si>
  <si>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</si>
  <si>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</si>
  <si>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</si>
  <si>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</si>
  <si>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</si>
  <si>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</si>
  <si>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</si>
  <si>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</si>
  <si>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</si>
  <si>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</si>
  <si>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</si>
  <si>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</si>
  <si>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</si>
  <si>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</si>
  <si>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</si>
  <si>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</si>
  <si>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</si>
  <si>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</si>
  <si>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</si>
  <si>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</si>
  <si>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</si>
  <si>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</si>
  <si>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</si>
  <si>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</si>
  <si>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</si>
  <si>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</si>
  <si>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</si>
  <si>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</si>
  <si>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</si>
  <si>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</si>
  <si>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</si>
  <si>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</si>
  <si>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</si>
  <si>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</si>
  <si>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</si>
  <si>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</si>
  <si>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</si>
  <si>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</si>
  <si>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</si>
  <si>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</si>
  <si>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</si>
  <si>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</si>
  <si>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</si>
  <si>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</si>
  <si>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</si>
  <si>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</si>
  <si>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</si>
  <si>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</si>
  <si>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</si>
  <si>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</si>
  <si>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</si>
  <si>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</si>
  <si>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</si>
  <si>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</si>
  <si>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</si>
  <si>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</si>
  <si>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</si>
  <si>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</si>
  <si>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</si>
  <si>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</si>
  <si>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</si>
  <si>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</si>
  <si>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</si>
  <si>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</si>
  <si>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</si>
  <si>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</si>
  <si>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</si>
  <si>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</si>
  <si>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</si>
  <si>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</si>
  <si>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</si>
  <si>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</si>
  <si>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</si>
  <si>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</si>
  <si>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</si>
  <si>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</si>
  <si>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</si>
  <si>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</si>
  <si>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</si>
  <si>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</si>
  <si>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</si>
  <si>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</si>
  <si>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</si>
  <si>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</si>
  <si>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</si>
  <si>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</si>
  <si>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</si>
  <si>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</si>
  <si>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</si>
  <si>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</si>
  <si>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</si>
  <si>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</si>
  <si>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</si>
  <si>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</si>
  <si>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</si>
  <si>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</si>
  <si>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</si>
  <si>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</si>
  <si>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</si>
  <si>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</si>
  <si>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</si>
  <si>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</si>
  <si>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</si>
  <si>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</si>
  <si>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</si>
  <si>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</si>
  <si>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</si>
  <si>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</si>
  <si>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</si>
  <si>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</si>
  <si>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</si>
  <si>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</si>
  <si>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</si>
  <si>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</si>
  <si>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</si>
  <si>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</si>
  <si>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</si>
  <si>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</si>
  <si>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</si>
  <si>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</si>
  <si>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</si>
  <si>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</si>
  <si>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</si>
  <si>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</si>
  <si>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</si>
  <si>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</si>
  <si>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</si>
  <si>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</si>
  <si>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</si>
  <si>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</si>
  <si>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</si>
  <si>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</si>
  <si>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</si>
  <si>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</si>
  <si>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</si>
  <si>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</si>
  <si>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</si>
  <si>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</si>
  <si>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</si>
  <si>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</si>
  <si>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</si>
  <si>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</si>
  <si>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</si>
  <si>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</si>
  <si>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</si>
  <si>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</si>
  <si>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</si>
  <si>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</si>
  <si>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</si>
  <si>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</si>
  <si>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</si>
  <si>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</si>
  <si>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</si>
  <si>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</si>
  <si>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</si>
  <si>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</si>
  <si>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</si>
  <si>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</si>
  <si>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</si>
  <si>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</si>
  <si>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</si>
  <si>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</si>
  <si>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</si>
  <si>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</si>
  <si>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</si>
  <si>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</si>
  <si>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</si>
  <si>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</si>
  <si>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</si>
  <si>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</si>
  <si>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</si>
  <si>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</si>
  <si>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</si>
  <si>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</si>
  <si>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</si>
  <si>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</si>
  <si>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</si>
  <si>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</si>
  <si>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</si>
  <si>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</si>
  <si>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</si>
  <si>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</si>
  <si>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</si>
  <si>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</si>
  <si>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</si>
  <si>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</si>
  <si>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</si>
  <si>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</si>
  <si>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</si>
  <si>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</si>
  <si>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</si>
  <si>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</si>
  <si>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</si>
  <si>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</si>
  <si>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</si>
  <si>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</si>
  <si>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</si>
  <si>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</si>
  <si>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</si>
  <si>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</si>
  <si>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</si>
  <si>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</si>
  <si>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</si>
  <si>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</si>
  <si>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</si>
  <si>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</si>
  <si>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</si>
  <si>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</si>
  <si>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</si>
  <si>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</si>
  <si>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</si>
  <si>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</si>
  <si>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</si>
  <si>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</si>
  <si>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</si>
  <si>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</si>
  <si>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</si>
  <si>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</si>
  <si>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</si>
  <si>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</si>
  <si>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</si>
  <si>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</si>
  <si>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</si>
  <si>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</si>
  <si>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</si>
  <si>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</si>
  <si>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</si>
  <si>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</si>
  <si>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</si>
  <si>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</si>
  <si>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</si>
  <si>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</si>
  <si>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</si>
  <si>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</si>
  <si>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</si>
  <si>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</si>
  <si>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</si>
  <si>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</si>
  <si>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</si>
  <si>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</si>
  <si>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</si>
  <si>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</si>
  <si>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</si>
  <si>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</si>
  <si>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</si>
  <si>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</si>
  <si>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</si>
  <si>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</si>
  <si>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</si>
  <si>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</si>
  <si>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</si>
  <si>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</si>
  <si>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</si>
  <si>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</si>
  <si>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</si>
  <si>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</si>
  <si>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</si>
  <si>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</si>
  <si>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</si>
  <si>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</si>
  <si>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</si>
  <si>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</si>
  <si>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</si>
  <si>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</si>
  <si>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</si>
  <si>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</si>
  <si>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</si>
  <si>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</si>
  <si>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</si>
  <si>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</si>
  <si>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</si>
  <si>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</si>
  <si>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</si>
  <si>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</si>
  <si>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</si>
  <si>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</si>
  <si>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</si>
  <si>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</si>
  <si>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</si>
  <si>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</si>
  <si>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</si>
  <si>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</si>
  <si>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</si>
  <si>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</si>
  <si>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</si>
  <si>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</si>
  <si>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</si>
  <si>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</si>
  <si>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</si>
  <si>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</si>
  <si>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</si>
  <si>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</si>
  <si>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</si>
  <si>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</si>
  <si>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</si>
  <si>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</si>
  <si>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</si>
  <si>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</si>
  <si>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</si>
  <si>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</si>
  <si>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</si>
  <si>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</si>
  <si>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</si>
  <si>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</si>
  <si>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</si>
  <si>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</si>
  <si>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</si>
  <si>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</si>
  <si>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</si>
  <si>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</si>
  <si>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</si>
  <si>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</si>
  <si>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</si>
  <si>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</si>
  <si>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</si>
  <si>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</si>
  <si>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</si>
  <si>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</si>
  <si>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</si>
  <si>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</si>
  <si>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</si>
  <si>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</si>
  <si>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</si>
  <si>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</si>
  <si>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</si>
  <si>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</si>
  <si>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</si>
  <si>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</si>
  <si>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</si>
  <si>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</si>
  <si>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</si>
  <si>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</si>
  <si>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</si>
  <si>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</si>
  <si>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</si>
  <si>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</si>
  <si>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</si>
  <si>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</si>
  <si>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</si>
  <si>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</si>
  <si>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</si>
  <si>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</si>
  <si>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</si>
  <si>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</si>
  <si>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</si>
  <si>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</si>
  <si>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</si>
  <si>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</si>
  <si>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</si>
  <si>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</si>
  <si>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</si>
  <si>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</si>
  <si>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</si>
  <si>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</si>
  <si>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</si>
  <si>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</si>
  <si>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</si>
  <si>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</si>
  <si>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</si>
  <si>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</si>
  <si>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</si>
  <si>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</si>
  <si>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</si>
  <si>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</si>
  <si>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</si>
  <si>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</si>
  <si>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</si>
  <si>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</si>
  <si>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</si>
  <si>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</si>
  <si>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</si>
  <si>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</si>
  <si>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</si>
  <si>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</si>
  <si>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</si>
  <si>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</si>
  <si>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</si>
  <si>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</si>
  <si>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</si>
  <si>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</si>
  <si>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</si>
  <si>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</si>
  <si>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</si>
  <si>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</si>
  <si>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</si>
  <si>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</si>
  <si>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</si>
  <si>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</si>
  <si>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</si>
  <si>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</si>
  <si>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</si>
  <si>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</si>
  <si>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</si>
  <si>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</si>
  <si>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</si>
  <si>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</si>
  <si>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</si>
  <si>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</si>
  <si>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</si>
  <si>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</si>
  <si>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</si>
  <si>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</si>
  <si>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</si>
  <si>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</si>
  <si>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</si>
  <si>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</si>
  <si>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</si>
  <si>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</si>
  <si>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</si>
  <si>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</si>
  <si>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</si>
  <si>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</si>
  <si>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</si>
  <si>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</si>
  <si>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</si>
  <si>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</si>
  <si>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</si>
  <si>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</si>
  <si>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</si>
  <si>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</si>
  <si>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</si>
  <si>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</si>
  <si>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</si>
  <si>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</si>
  <si>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</si>
  <si>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</si>
  <si>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</si>
  <si>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</si>
  <si>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</si>
  <si>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</si>
  <si>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</si>
  <si>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</si>
  <si>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</si>
  <si>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</si>
  <si>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</si>
  <si>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</si>
  <si>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</si>
  <si>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</si>
  <si>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</si>
  <si>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</si>
  <si>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</si>
  <si>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</si>
  <si>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</si>
  <si>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</si>
  <si>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</si>
  <si>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</si>
  <si>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</si>
  <si>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</si>
  <si>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</si>
  <si>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</si>
  <si>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</si>
  <si>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</si>
  <si>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</si>
  <si>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</si>
  <si>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</si>
  <si>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</si>
  <si>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</si>
  <si>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</si>
  <si>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</si>
  <si>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</si>
  <si>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</si>
  <si>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</si>
  <si>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</si>
  <si>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</si>
  <si>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</si>
  <si>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</si>
  <si>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</si>
  <si>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</si>
  <si>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</si>
  <si>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</si>
  <si>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</si>
  <si>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</si>
  <si>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</si>
  <si>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</si>
  <si>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</si>
  <si>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</si>
  <si>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</si>
  <si>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</si>
  <si>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</si>
  <si>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</si>
  <si>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</si>
  <si>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</si>
  <si>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</si>
  <si>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</si>
  <si>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</si>
  <si>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</si>
  <si>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</si>
  <si>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</si>
  <si>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</si>
  <si>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</si>
  <si>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</si>
  <si>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</si>
  <si>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</si>
  <si>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</si>
  <si>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</si>
  <si>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</si>
  <si>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</si>
  <si>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</si>
  <si>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</si>
  <si>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</si>
  <si>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</si>
  <si>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</si>
  <si>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</si>
  <si>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</si>
  <si>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</si>
  <si>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</si>
  <si>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</si>
  <si>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</si>
  <si>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</si>
  <si>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</si>
  <si>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</si>
  <si>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</si>
  <si>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</si>
  <si>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</si>
  <si>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</si>
  <si>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</si>
  <si>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</si>
  <si>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</si>
  <si>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</si>
  <si>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</si>
  <si>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</si>
  <si>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</si>
  <si>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</si>
  <si>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</si>
  <si>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</si>
  <si>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</si>
  <si>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</si>
  <si>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</si>
  <si>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</si>
  <si>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</si>
  <si>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</si>
  <si>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</si>
  <si>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</si>
  <si>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</si>
  <si>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</si>
  <si>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</si>
  <si>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</si>
  <si>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</si>
  <si>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</si>
  <si>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</si>
  <si>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</si>
  <si>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</si>
  <si>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</si>
  <si>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</si>
  <si>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</si>
  <si>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</si>
  <si>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</si>
  <si>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</si>
  <si>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</si>
  <si>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</si>
  <si>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</si>
  <si>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</si>
  <si>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</si>
  <si>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</si>
  <si>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</si>
  <si>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</si>
  <si>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</si>
  <si>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</si>
  <si>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</si>
  <si>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</si>
  <si>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</si>
  <si>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</si>
  <si>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</si>
  <si>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</si>
  <si>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</si>
  <si>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</si>
  <si>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</si>
  <si>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</si>
  <si>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</si>
  <si>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</si>
  <si>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</si>
  <si>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</si>
  <si>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</si>
  <si>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</si>
  <si>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</si>
  <si>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</si>
  <si>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</si>
  <si>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</si>
  <si>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</si>
  <si>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</si>
  <si>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</si>
  <si>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</si>
  <si>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</si>
  <si>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</si>
  <si>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</si>
  <si>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</si>
  <si>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</si>
  <si>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</si>
  <si>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</si>
  <si>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</si>
  <si>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</si>
  <si>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</si>
  <si>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</si>
  <si>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</si>
  <si>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</si>
  <si>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</si>
  <si>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</si>
  <si>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</si>
  <si>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</si>
  <si>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</si>
  <si>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</si>
  <si>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</si>
  <si>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</si>
  <si>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</si>
  <si>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</si>
  <si>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</si>
  <si>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</si>
  <si>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</si>
  <si>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</si>
  <si>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</si>
  <si>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</si>
  <si>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</si>
  <si>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</si>
  <si>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</si>
  <si>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</si>
  <si>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</si>
  <si>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</si>
  <si>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</si>
  <si>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</si>
  <si>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</si>
  <si>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</si>
  <si>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</si>
  <si>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</si>
  <si>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</si>
  <si>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</si>
  <si>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</si>
  <si>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</si>
  <si>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</si>
  <si>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</si>
  <si>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</si>
  <si>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</si>
  <si>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</si>
  <si>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</si>
  <si>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</si>
  <si>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</si>
  <si>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</si>
  <si>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</si>
  <si>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</si>
  <si>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</si>
  <si>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</si>
  <si>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</si>
  <si>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</si>
  <si>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</si>
  <si>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</si>
  <si>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</si>
  <si>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</si>
  <si>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</si>
  <si>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</si>
  <si>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</si>
  <si>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</si>
  <si>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</si>
  <si>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</si>
  <si>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</si>
  <si>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</si>
  <si>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</si>
  <si>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</si>
  <si>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</si>
  <si>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</si>
  <si>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</si>
  <si>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</si>
  <si>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</si>
  <si>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</si>
  <si>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</si>
  <si>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</si>
  <si>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</si>
  <si>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</si>
  <si>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</si>
  <si>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</si>
  <si>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</si>
  <si>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</si>
  <si>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</si>
  <si>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</si>
  <si>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</si>
  <si>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</si>
  <si>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</si>
  <si>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</si>
  <si>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</si>
  <si>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</si>
  <si>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</si>
  <si>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</si>
  <si>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</si>
  <si>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</si>
  <si>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</si>
  <si>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</si>
  <si>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</si>
  <si>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</si>
  <si>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</si>
  <si>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</si>
  <si>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</si>
  <si>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</si>
  <si>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</si>
  <si>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</si>
  <si>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</si>
  <si>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</si>
  <si>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</si>
  <si>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</si>
  <si>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</si>
  <si>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</si>
  <si>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</si>
  <si>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</si>
  <si>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</si>
  <si>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</si>
  <si>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</si>
  <si>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</si>
  <si>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</si>
  <si>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</si>
  <si>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</si>
  <si>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</si>
  <si>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</si>
  <si>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</si>
  <si>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</si>
  <si>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</si>
  <si>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</si>
  <si>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</si>
  <si>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</si>
  <si>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</si>
  <si>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</si>
  <si>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</si>
  <si>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</si>
  <si>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</si>
  <si>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</si>
  <si>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</si>
  <si>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</si>
  <si>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</si>
  <si>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</si>
  <si>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</si>
  <si>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</si>
  <si>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</si>
  <si>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</si>
  <si>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</si>
  <si>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</si>
  <si>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</si>
  <si>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</si>
  <si>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</si>
  <si>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</si>
  <si>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</si>
  <si>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</si>
  <si>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</si>
  <si>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</si>
  <si>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</si>
  <si>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</si>
  <si>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</si>
  <si>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</si>
  <si>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</si>
  <si>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</si>
  <si>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</si>
  <si>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</si>
  <si>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</si>
  <si>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</si>
  <si>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</si>
  <si>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</si>
  <si>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</si>
  <si>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</si>
  <si>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</si>
  <si>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</si>
  <si>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</si>
  <si>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</si>
  <si>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</si>
  <si>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</si>
  <si>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</si>
  <si>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</si>
  <si>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</si>
  <si>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</si>
  <si>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</si>
  <si>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</si>
  <si>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</si>
  <si>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</si>
  <si>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</si>
  <si>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</si>
  <si>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</si>
  <si>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</si>
  <si>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</si>
  <si>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</si>
  <si>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</si>
  <si>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</si>
  <si>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</si>
  <si>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</si>
  <si>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</si>
  <si>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</si>
  <si>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</si>
  <si>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</si>
  <si>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</si>
  <si>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</si>
  <si>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</si>
  <si>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</si>
  <si>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</si>
  <si>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</si>
  <si>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</si>
  <si>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</si>
  <si>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</si>
  <si>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</si>
  <si>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</si>
  <si>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</si>
  <si>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</si>
  <si>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</si>
  <si>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</si>
  <si>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</si>
  <si>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</si>
  <si>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</si>
  <si>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</si>
  <si>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</si>
  <si>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</si>
  <si>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</si>
  <si>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</si>
  <si>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</si>
  <si>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</si>
  <si>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</si>
  <si>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</si>
  <si>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</si>
  <si>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</si>
  <si>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</si>
  <si>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</si>
  <si>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</si>
  <si>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</si>
  <si>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</si>
  <si>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</si>
  <si>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</si>
  <si>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</si>
  <si>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</si>
  <si>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</si>
  <si>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</si>
  <si>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</si>
  <si>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</si>
  <si>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</si>
  <si>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</si>
  <si>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</si>
  <si>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</si>
  <si>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</si>
  <si>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</si>
  <si>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</si>
  <si>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</si>
  <si>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</si>
  <si>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</si>
  <si>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</si>
  <si>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</si>
  <si>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</si>
  <si>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</si>
  <si>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</si>
  <si>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</si>
  <si>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</si>
  <si>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</si>
  <si>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</si>
  <si>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</si>
  <si>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</si>
  <si>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</si>
  <si>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</si>
  <si>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</si>
  <si>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</si>
  <si>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</si>
  <si>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</si>
  <si>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</si>
  <si>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</si>
  <si>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</si>
  <si>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</si>
  <si>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</si>
  <si>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</si>
  <si>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</si>
  <si>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</si>
  <si>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</si>
  <si>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</si>
  <si>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</si>
  <si>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</si>
  <si>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</si>
  <si>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</si>
  <si>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</si>
  <si>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</si>
  <si>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</si>
  <si>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</si>
  <si>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</si>
  <si>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</si>
  <si>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</si>
  <si>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</si>
  <si>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</si>
  <si>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</si>
  <si>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</si>
  <si>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</si>
  <si>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</si>
  <si>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</si>
  <si>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</si>
  <si>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</si>
  <si>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</si>
  <si>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</si>
  <si>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</si>
  <si>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</si>
  <si>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</si>
  <si>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</si>
  <si>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</si>
  <si>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</si>
  <si>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</si>
  <si>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</si>
  <si>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</si>
  <si>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</si>
  <si>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</si>
  <si>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</si>
  <si>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</si>
  <si>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</si>
  <si>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</si>
  <si>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</si>
  <si>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</si>
  <si>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</si>
  <si>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</si>
  <si>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</si>
  <si>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</si>
  <si>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</si>
  <si>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</si>
  <si>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</si>
  <si>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</si>
  <si>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</si>
  <si>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</si>
  <si>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</si>
  <si>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</si>
  <si>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</si>
  <si>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</si>
  <si>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</si>
  <si>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</si>
  <si>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</si>
  <si>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</si>
  <si>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</si>
  <si>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</si>
  <si>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</si>
  <si>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</si>
  <si>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</si>
  <si>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</si>
  <si>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</si>
  <si>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</si>
  <si>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</si>
  <si>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</si>
  <si>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</si>
  <si>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</si>
  <si>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</si>
  <si>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</si>
  <si>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</si>
  <si>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</si>
  <si>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</si>
  <si>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</si>
  <si>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</si>
  <si>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</si>
  <si>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</si>
  <si>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</si>
  <si>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</si>
  <si>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</si>
  <si>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</si>
  <si>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</si>
  <si>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</si>
  <si>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</si>
  <si>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</si>
  <si>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</si>
  <si>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</si>
  <si>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</si>
  <si>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</si>
  <si>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</si>
  <si>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</si>
  <si>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</si>
  <si>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</si>
  <si>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</si>
  <si>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</si>
  <si>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</si>
  <si>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</si>
  <si>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</si>
  <si>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</si>
  <si>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</si>
  <si>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</si>
  <si>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</si>
  <si>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</si>
  <si>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</si>
  <si>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</si>
  <si>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</si>
  <si>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</si>
  <si>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</si>
  <si>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</si>
  <si>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</si>
  <si>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</si>
  <si>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</si>
  <si>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</si>
  <si>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</si>
  <si>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</si>
  <si>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</si>
  <si>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</si>
  <si>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</si>
  <si>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</si>
  <si>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</si>
  <si>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</si>
  <si>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</si>
  <si>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</si>
  <si>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</si>
  <si>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</si>
  <si>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</si>
  <si>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</si>
  <si>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</si>
  <si>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</si>
  <si>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</si>
  <si>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</si>
  <si>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</si>
  <si>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</si>
  <si>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</si>
  <si>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</si>
  <si>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</si>
  <si>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</si>
  <si>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</si>
  <si>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</si>
  <si>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</si>
  <si>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</si>
  <si>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</si>
  <si>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</si>
  <si>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</si>
  <si>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</si>
  <si>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</si>
  <si>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</si>
  <si>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</si>
  <si>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</si>
  <si>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</si>
  <si>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</si>
  <si>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</si>
  <si>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</si>
  <si>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</si>
  <si>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</si>
  <si>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</si>
  <si>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</si>
  <si>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</si>
  <si>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</si>
  <si>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</si>
  <si>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</si>
  <si>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</si>
  <si>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</si>
  <si>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</si>
  <si>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</si>
  <si>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</si>
  <si>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</si>
  <si>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</si>
  <si>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</si>
  <si>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</si>
  <si>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</si>
  <si>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</si>
  <si>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</si>
  <si>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</si>
  <si>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</si>
  <si>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</si>
  <si>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</si>
  <si>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</si>
  <si>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</si>
  <si>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</si>
  <si>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</si>
  <si>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</si>
  <si>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</si>
  <si>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</si>
  <si>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</si>
  <si>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</si>
  <si>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</si>
  <si>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</si>
  <si>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</si>
  <si>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</si>
  <si>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</si>
  <si>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</si>
  <si>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</si>
  <si>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</si>
  <si>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</si>
  <si>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</si>
  <si>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</si>
  <si>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</si>
  <si>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</si>
  <si>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</si>
  <si>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</si>
  <si>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</si>
  <si>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</si>
  <si>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</si>
  <si>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</si>
  <si>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</si>
  <si>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</si>
  <si>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</si>
  <si>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</si>
  <si>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</si>
  <si>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</si>
  <si>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</si>
  <si>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</si>
  <si>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</si>
  <si>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</si>
  <si>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</si>
  <si>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</si>
  <si>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</si>
  <si>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</si>
  <si>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</si>
  <si>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</si>
  <si>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</si>
  <si>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</si>
  <si>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</si>
  <si>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</si>
  <si>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</si>
  <si>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</si>
  <si>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</si>
  <si>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</si>
  <si>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</si>
  <si>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</si>
  <si>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</si>
  <si>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</si>
  <si>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</si>
  <si>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</si>
  <si>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</si>
  <si>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</si>
  <si>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</si>
  <si>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</si>
  <si>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</si>
  <si>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</si>
  <si>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</si>
  <si>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</si>
  <si>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</si>
  <si>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</si>
  <si>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</si>
  <si>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</si>
  <si>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</si>
  <si>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</si>
  <si>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</si>
  <si>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</si>
  <si>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</si>
  <si>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</si>
  <si>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</si>
  <si>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</si>
  <si>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</si>
  <si>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</si>
  <si>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</si>
  <si>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</si>
  <si>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</si>
  <si>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</si>
  <si>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</si>
  <si>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</si>
  <si>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</si>
  <si>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</si>
  <si>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</si>
  <si>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</si>
  <si>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</si>
  <si>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</si>
  <si>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</si>
  <si>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</si>
  <si>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</si>
  <si>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</si>
  <si>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</si>
  <si>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</si>
  <si>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</si>
  <si>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</si>
  <si>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</si>
  <si>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</si>
  <si>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</si>
  <si>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</si>
  <si>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</si>
  <si>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</si>
  <si>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</si>
  <si>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</si>
  <si>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</si>
  <si>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</si>
  <si>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</si>
  <si>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</si>
  <si>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</si>
  <si>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</si>
  <si>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</si>
  <si>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</si>
  <si>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</si>
  <si>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</si>
  <si>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</si>
  <si>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</si>
  <si>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</si>
  <si>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</si>
  <si>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</si>
  <si>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</si>
  <si>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</si>
  <si>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</si>
  <si>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</si>
  <si>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</si>
  <si>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</si>
  <si>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</si>
  <si>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</si>
  <si>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</si>
  <si>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</si>
  <si>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</si>
  <si>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</si>
  <si>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</si>
  <si>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</si>
  <si>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</si>
  <si>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</si>
  <si>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</si>
  <si>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</si>
  <si>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</si>
  <si>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</si>
  <si>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</si>
  <si>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</si>
  <si>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</si>
  <si>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</si>
  <si>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</si>
  <si>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</si>
  <si>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</si>
  <si>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</si>
  <si>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</si>
  <si>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</si>
  <si>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</si>
  <si>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</si>
  <si>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</si>
  <si>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</si>
  <si>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</si>
  <si>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</si>
  <si>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</si>
  <si>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</si>
  <si>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</si>
  <si>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</si>
  <si>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</si>
  <si>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</si>
  <si>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</si>
  <si>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</si>
  <si>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</si>
  <si>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</si>
  <si>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</si>
  <si>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</si>
  <si>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</si>
  <si>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</si>
  <si>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</si>
  <si>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</si>
  <si>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</si>
  <si>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</si>
  <si>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</si>
  <si>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</si>
  <si>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</si>
  <si>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</si>
  <si>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</si>
  <si>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</si>
  <si>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</si>
  <si>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</si>
  <si>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</si>
  <si>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</si>
  <si>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</si>
  <si>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</si>
  <si>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</si>
  <si>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</si>
  <si>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</si>
  <si>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</si>
  <si>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</si>
  <si>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</si>
  <si>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</si>
  <si>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</si>
  <si>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</si>
  <si>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</si>
  <si>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</si>
  <si>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</si>
  <si>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</si>
  <si>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</si>
  <si>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</si>
  <si>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</si>
  <si>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</si>
  <si>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</si>
  <si>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</si>
  <si>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</si>
  <si>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</si>
  <si>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</si>
  <si>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</si>
  <si>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</si>
  <si>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</si>
  <si>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</si>
  <si>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</si>
  <si>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</si>
  <si>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</si>
  <si>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</si>
  <si>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</si>
  <si>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</si>
  <si>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</si>
  <si>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</si>
  <si>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</si>
  <si>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</si>
  <si>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</si>
  <si>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</si>
  <si>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</si>
  <si>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</si>
  <si>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</si>
  <si>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</si>
  <si>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</si>
  <si>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</si>
  <si>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</si>
  <si>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</si>
  <si>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</si>
  <si>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</si>
  <si>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</si>
  <si>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</si>
  <si>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</si>
  <si>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</si>
  <si>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</si>
  <si>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</si>
  <si>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</si>
  <si>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</si>
  <si>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</si>
  <si>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</si>
  <si>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</si>
  <si>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</si>
  <si>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</si>
  <si>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</si>
  <si>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</si>
  <si>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</si>
  <si>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</si>
  <si>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</si>
  <si>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</si>
  <si>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</si>
  <si>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</si>
  <si>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</si>
  <si>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</si>
  <si>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</si>
  <si>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</si>
  <si>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</si>
  <si>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</si>
  <si>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</si>
  <si>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</si>
  <si>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</si>
  <si>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</si>
  <si>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</si>
  <si>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</si>
  <si>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</si>
  <si>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</si>
  <si>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</si>
  <si>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</si>
  <si>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</si>
  <si>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</si>
  <si>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</si>
  <si>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</si>
  <si>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</si>
  <si>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</si>
  <si>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</si>
  <si>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</si>
  <si>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</si>
  <si>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</si>
  <si>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</si>
  <si>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</si>
  <si>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</si>
  <si>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</si>
  <si>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</si>
  <si>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</si>
  <si>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</si>
  <si>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</si>
  <si>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</si>
  <si>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</si>
  <si>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</si>
  <si>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</si>
  <si>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</si>
  <si>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</si>
  <si>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</si>
  <si>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</si>
  <si>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</si>
  <si>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</si>
  <si>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</si>
  <si>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</si>
  <si>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</si>
  <si>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</si>
  <si>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</si>
  <si>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</si>
  <si>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</si>
  <si>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</si>
  <si>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</si>
  <si>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</si>
  <si>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</si>
  <si>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</si>
  <si>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</si>
  <si>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</si>
  <si>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</si>
  <si>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</si>
  <si>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</si>
  <si>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</si>
  <si>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</si>
  <si>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</si>
  <si>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</si>
  <si>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</si>
  <si>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</si>
  <si>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</si>
  <si>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</si>
  <si>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</si>
  <si>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</si>
  <si>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</si>
  <si>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</si>
  <si>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</si>
  <si>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</si>
  <si>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</si>
  <si>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</si>
  <si>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</si>
  <si>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</si>
  <si>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</si>
  <si>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</si>
  <si>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</si>
  <si>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</si>
  <si>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</si>
  <si>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</si>
  <si>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</si>
  <si>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</si>
  <si>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</si>
  <si>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</si>
  <si>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</si>
  <si>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</si>
  <si>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</si>
  <si>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</si>
  <si>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</si>
  <si>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</si>
  <si>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</si>
  <si>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</si>
  <si>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</si>
  <si>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</si>
  <si>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</si>
  <si>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</si>
  <si>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</si>
  <si>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</si>
  <si>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</si>
  <si>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</si>
  <si>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</si>
  <si>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</si>
  <si>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</si>
  <si>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</si>
  <si>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</si>
  <si>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</si>
  <si>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</si>
  <si>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</si>
  <si>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</si>
  <si>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</si>
  <si>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</si>
  <si>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</si>
  <si>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</si>
  <si>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</si>
  <si>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</si>
  <si>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</si>
  <si>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</si>
  <si>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</si>
  <si>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</si>
  <si>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</si>
  <si>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</si>
  <si>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</si>
  <si>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</si>
  <si>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</si>
  <si>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</si>
  <si>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</si>
  <si>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</si>
  <si>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</si>
  <si>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</si>
  <si>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</si>
  <si>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</si>
  <si>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</si>
  <si>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</si>
  <si>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</si>
  <si>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</si>
  <si>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</si>
  <si>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</si>
  <si>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</si>
  <si>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</si>
  <si>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</si>
  <si>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</si>
  <si>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</si>
  <si>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</si>
  <si>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</si>
  <si>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</si>
  <si>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</si>
  <si>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</si>
  <si>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</si>
  <si>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</si>
  <si>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</si>
  <si>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</si>
  <si>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</si>
  <si>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</si>
  <si>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</si>
  <si>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</si>
  <si>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</si>
  <si>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</si>
  <si>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</si>
  <si>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</si>
  <si>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</si>
  <si>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</si>
  <si>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</si>
  <si>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</si>
  <si>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</si>
  <si>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</si>
  <si>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</si>
  <si>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</si>
  <si>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</si>
  <si>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</si>
  <si>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</si>
  <si>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</si>
  <si>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</si>
  <si>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</si>
  <si>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</si>
  <si>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</si>
  <si>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</si>
  <si>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</si>
  <si>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</si>
  <si>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</si>
  <si>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</si>
  <si>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</si>
  <si>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</si>
  <si>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</si>
  <si>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</si>
  <si>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</si>
  <si>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</si>
  <si>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</si>
  <si>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</si>
  <si>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</si>
  <si>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</si>
  <si>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</si>
  <si>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</si>
  <si>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</si>
  <si>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</si>
  <si>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</si>
  <si>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</si>
  <si>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</si>
  <si>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</si>
  <si>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</si>
  <si>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</si>
  <si>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</si>
  <si>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</si>
  <si>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</si>
  <si>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</si>
  <si>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</si>
  <si>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</si>
  <si>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</si>
  <si>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</si>
  <si>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</si>
  <si>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</si>
  <si>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</si>
  <si>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</si>
  <si>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</si>
  <si>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</si>
  <si>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</si>
  <si>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</si>
  <si>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</si>
  <si>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</si>
  <si>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</si>
  <si>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</si>
  <si>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</si>
  <si>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</si>
  <si>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</si>
  <si>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</si>
  <si>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</si>
  <si>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</si>
  <si>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</si>
  <si>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</si>
  <si>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</si>
  <si>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</si>
  <si>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</si>
  <si>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</si>
  <si>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</si>
  <si>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</si>
  <si>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</si>
  <si>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</si>
  <si>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</si>
  <si>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</si>
  <si>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</si>
  <si>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</si>
  <si>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</si>
  <si>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</si>
  <si>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</si>
  <si>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</si>
  <si>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</si>
  <si>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</si>
  <si>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</si>
  <si>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</si>
  <si>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</si>
  <si>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</si>
  <si>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</si>
  <si>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</si>
  <si>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</si>
  <si>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</si>
  <si>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</si>
  <si>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</si>
  <si>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</si>
  <si>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</si>
  <si>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</si>
  <si>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</si>
  <si>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</si>
  <si>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</si>
  <si>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</si>
  <si>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</si>
  <si>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</si>
  <si>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</si>
  <si>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</si>
  <si>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</si>
  <si>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</si>
  <si>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</si>
  <si>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</si>
  <si>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</si>
  <si>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</si>
  <si>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</si>
  <si>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</si>
  <si>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</si>
  <si>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</si>
  <si>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</si>
  <si>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</si>
  <si>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</si>
  <si>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</si>
  <si>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</si>
  <si>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</si>
  <si>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</si>
  <si>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</si>
  <si>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</si>
  <si>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</si>
  <si>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</si>
  <si>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</si>
  <si>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</si>
  <si>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</si>
  <si>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</si>
  <si>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</si>
  <si>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</si>
  <si>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</si>
  <si>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</si>
  <si>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</si>
  <si>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</si>
  <si>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</si>
  <si>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</si>
  <si>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</si>
  <si>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</si>
  <si>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</si>
  <si>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</si>
  <si>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</si>
  <si>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</si>
  <si>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</si>
  <si>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</si>
  <si>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</si>
  <si>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</si>
  <si>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</si>
  <si>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</si>
  <si>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</si>
  <si>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</si>
  <si>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</si>
  <si>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</si>
  <si>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</si>
  <si>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</si>
  <si>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</si>
  <si>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</si>
  <si>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</si>
  <si>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</si>
  <si>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</si>
  <si>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</si>
  <si>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</si>
  <si>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</si>
  <si>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</si>
  <si>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</si>
  <si>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</si>
  <si>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</si>
  <si>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</si>
  <si>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</si>
  <si>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</si>
  <si>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</si>
  <si>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</si>
  <si>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</si>
  <si>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</si>
  <si>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</si>
  <si>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</si>
  <si>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</si>
  <si>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</si>
  <si>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</si>
  <si>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</si>
  <si>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</si>
  <si>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</si>
  <si>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</si>
  <si>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</si>
  <si>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</si>
  <si>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</si>
  <si>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</si>
  <si>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</si>
  <si>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</si>
  <si>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</si>
  <si>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</si>
  <si>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</si>
  <si>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</si>
  <si>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</si>
  <si>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</si>
  <si>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</si>
  <si>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</si>
  <si>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</si>
  <si>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</si>
  <si>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</si>
  <si>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</si>
  <si>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</si>
  <si>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</si>
  <si>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</si>
  <si>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</si>
  <si>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</si>
  <si>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</si>
  <si>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</si>
  <si>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</si>
  <si>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</si>
  <si>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</si>
  <si>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</si>
  <si>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</si>
  <si>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</si>
  <si>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</si>
  <si>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</si>
  <si>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</si>
  <si>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</si>
  <si>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</si>
  <si>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</si>
  <si>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</si>
  <si>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</si>
  <si>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</si>
  <si>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</si>
  <si>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</si>
  <si>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</si>
  <si>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</si>
  <si>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</si>
  <si>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</si>
  <si>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</si>
  <si>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</si>
  <si>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</si>
  <si>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</si>
  <si>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</si>
  <si>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</si>
  <si>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</si>
  <si>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</si>
  <si>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</si>
  <si>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</si>
  <si>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</si>
  <si>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</si>
  <si>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</si>
  <si>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</si>
  <si>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</si>
  <si>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</si>
  <si>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</si>
  <si>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</si>
  <si>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</si>
  <si>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</si>
  <si>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</si>
  <si>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</si>
  <si>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</si>
  <si>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</si>
  <si>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</si>
  <si>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</si>
  <si>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</si>
  <si>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</si>
  <si>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</si>
  <si>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</si>
  <si>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</si>
  <si>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</si>
  <si>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</si>
  <si>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</si>
  <si>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</si>
  <si>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</si>
  <si>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</si>
  <si>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</si>
  <si>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</si>
  <si>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</si>
  <si>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</si>
  <si>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</si>
  <si>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</si>
  <si>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</si>
  <si>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</si>
  <si>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</si>
  <si>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</si>
  <si>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</si>
  <si>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</si>
  <si>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</si>
  <si>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</si>
  <si>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</si>
  <si>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</si>
  <si>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</si>
  <si>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</si>
  <si>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</si>
  <si>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</si>
  <si>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</si>
  <si>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</si>
  <si>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</si>
  <si>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</si>
  <si>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</si>
  <si>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</si>
  <si>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</si>
  <si>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</si>
  <si>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</si>
  <si>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</si>
  <si>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</si>
  <si>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</si>
  <si>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</si>
  <si>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</si>
  <si>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</si>
  <si>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</si>
  <si>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</si>
  <si>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</si>
  <si>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</si>
  <si>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</si>
  <si>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</si>
  <si>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</si>
  <si>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</si>
  <si>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</si>
  <si>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</si>
  <si>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</si>
  <si>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</si>
  <si>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</si>
  <si>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</si>
  <si>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</si>
  <si>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</si>
  <si>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</si>
  <si>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</si>
  <si>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</si>
  <si>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</si>
  <si>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</si>
  <si>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</si>
  <si>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</si>
  <si>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</si>
  <si>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</si>
  <si>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</si>
  <si>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</si>
  <si>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</si>
  <si>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</si>
  <si>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</si>
  <si>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</si>
  <si>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</si>
  <si>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</si>
  <si>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</si>
  <si>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</si>
  <si>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</si>
  <si>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</si>
  <si>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</si>
  <si>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</si>
  <si>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</si>
  <si>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</si>
  <si>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</si>
  <si>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</si>
  <si>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</si>
  <si>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</si>
  <si>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</si>
  <si>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</si>
  <si>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</si>
  <si>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</si>
  <si>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</si>
  <si>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</si>
  <si>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</si>
  <si>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</si>
  <si>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</si>
  <si>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</si>
  <si>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</si>
  <si>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</si>
  <si>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</si>
  <si>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</si>
  <si>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</si>
  <si>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</si>
  <si>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</si>
  <si>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</si>
  <si>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</si>
  <si>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</si>
  <si>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</si>
  <si>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</si>
  <si>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</si>
  <si>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</si>
  <si>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</si>
  <si>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</si>
  <si>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</si>
  <si>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</si>
  <si>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</si>
  <si>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</si>
  <si>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</si>
  <si>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</si>
  <si>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</si>
  <si>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</si>
  <si>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</si>
  <si>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</si>
  <si>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</si>
  <si>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</si>
  <si>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</si>
  <si>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</si>
  <si>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</si>
  <si>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</si>
  <si>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</si>
  <si>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</si>
  <si>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</si>
  <si>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</si>
  <si>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</si>
  <si>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</si>
  <si>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</si>
  <si>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</si>
  <si>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</si>
  <si>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</si>
  <si>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</si>
  <si>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</si>
  <si>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</si>
  <si>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</si>
  <si>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</si>
  <si>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</si>
  <si>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</si>
  <si>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</si>
  <si>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</si>
  <si>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</si>
  <si>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</si>
  <si>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</si>
  <si>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</si>
  <si>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</si>
  <si>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</si>
  <si>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</si>
  <si>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</si>
  <si>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</si>
  <si>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</si>
  <si>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</si>
  <si>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</si>
  <si>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</si>
  <si>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</si>
  <si>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</si>
  <si>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</si>
  <si>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</si>
  <si>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</si>
  <si>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</si>
  <si>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</si>
  <si>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</si>
  <si>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</si>
  <si>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</si>
  <si>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</si>
  <si>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</si>
  <si>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</si>
  <si>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</si>
  <si>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</si>
  <si>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</si>
  <si>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</si>
  <si>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</si>
  <si>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</si>
  <si>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</si>
  <si>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</si>
  <si>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</si>
  <si>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</si>
  <si>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</si>
  <si>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</si>
  <si>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</si>
  <si>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</si>
  <si>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</si>
  <si>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</si>
  <si>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</si>
  <si>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</si>
  <si>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</si>
  <si>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</si>
  <si>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</si>
  <si>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</si>
  <si>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</si>
  <si>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</si>
  <si>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</si>
  <si>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</si>
  <si>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</si>
  <si>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</si>
  <si>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</si>
  <si>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</si>
  <si>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</si>
  <si>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</si>
  <si>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</si>
  <si>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</si>
  <si>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</si>
  <si>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</si>
  <si>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</si>
  <si>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</si>
  <si>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</si>
  <si>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</si>
  <si>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</si>
  <si>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</si>
  <si>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</si>
  <si>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</si>
  <si>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</si>
  <si>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</si>
  <si>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</si>
  <si>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</si>
  <si>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</si>
  <si>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</si>
  <si>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</si>
  <si>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</si>
  <si>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</si>
  <si>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</si>
  <si>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</si>
  <si>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</si>
  <si>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</si>
  <si>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</si>
  <si>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</si>
  <si>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</si>
  <si>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</si>
  <si>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</si>
  <si>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</si>
  <si>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</si>
  <si>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</si>
  <si>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</si>
  <si>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</si>
  <si>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</si>
  <si>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</si>
  <si>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</si>
  <si>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</si>
  <si>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</si>
  <si>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</si>
  <si>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</si>
  <si>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</si>
  <si>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</si>
  <si>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</si>
  <si>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</si>
  <si>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</si>
  <si>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</si>
  <si>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</si>
  <si>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</si>
  <si>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</si>
  <si>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</si>
  <si>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</si>
  <si>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</si>
  <si>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</si>
  <si>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</si>
  <si>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</si>
  <si>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</si>
  <si>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</si>
  <si>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</si>
  <si>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</si>
  <si>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</si>
  <si>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</si>
  <si>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</si>
  <si>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</si>
  <si>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</si>
  <si>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</si>
  <si>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</si>
  <si>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</si>
  <si>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</si>
  <si>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</si>
  <si>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</si>
  <si>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</si>
  <si>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</si>
  <si>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</si>
  <si>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</si>
  <si>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</si>
  <si>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</si>
  <si>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</si>
  <si>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</si>
  <si>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</si>
  <si>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</si>
  <si>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</si>
  <si>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</si>
  <si>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</si>
  <si>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</si>
  <si>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</si>
  <si>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</si>
  <si>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</si>
  <si>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</si>
  <si>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</si>
  <si>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</si>
  <si>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</si>
  <si>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</si>
  <si>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</si>
  <si>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</si>
  <si>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</si>
  <si>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</si>
  <si>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</si>
  <si>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</si>
  <si>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</si>
  <si>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</si>
  <si>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</si>
  <si>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</si>
  <si>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</si>
  <si>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</si>
  <si>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</si>
  <si>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</si>
  <si>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</si>
  <si>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</si>
  <si>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</si>
  <si>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</si>
  <si>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</si>
  <si>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</si>
  <si>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</si>
  <si>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</si>
  <si>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</si>
  <si>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</si>
  <si>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</si>
  <si>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</si>
  <si>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</si>
  <si>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</si>
  <si>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</si>
  <si>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</si>
  <si>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</si>
  <si>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</si>
  <si>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</si>
  <si>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</si>
  <si>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</si>
  <si>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</si>
  <si>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</si>
  <si>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</si>
  <si>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</si>
  <si>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</si>
  <si>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</si>
  <si>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</si>
  <si>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</si>
  <si>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</si>
  <si>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</si>
  <si>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</si>
  <si>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</si>
  <si>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</si>
  <si>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</si>
  <si>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</si>
  <si>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</si>
  <si>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</si>
  <si>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</si>
  <si>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</si>
  <si>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</si>
  <si>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</si>
  <si>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</si>
  <si>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</si>
  <si>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</si>
  <si>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</si>
  <si>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</si>
  <si>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</si>
  <si>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</si>
  <si>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</si>
  <si>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</si>
  <si>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</si>
  <si>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</si>
  <si>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</si>
  <si>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</si>
  <si>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</si>
  <si>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</si>
  <si>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</si>
  <si>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</si>
  <si>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</si>
  <si>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</si>
  <si>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</si>
  <si>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</si>
  <si>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</si>
  <si>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</si>
  <si>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</si>
  <si>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</si>
  <si>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</si>
  <si>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</si>
  <si>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</si>
  <si>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</si>
  <si>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</si>
  <si>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</si>
  <si>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</si>
  <si>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</si>
  <si>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</si>
  <si>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</si>
  <si>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</si>
  <si>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</si>
  <si>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</si>
  <si>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</si>
  <si>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</si>
  <si>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</si>
  <si>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</si>
  <si>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</si>
  <si>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</si>
  <si>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</si>
  <si>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</si>
  <si>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</si>
  <si>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</si>
  <si>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</si>
  <si>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</si>
  <si>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</si>
  <si>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</si>
  <si>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</si>
  <si>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</si>
  <si>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</si>
  <si>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</si>
  <si>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</si>
  <si>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</si>
  <si>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</si>
  <si>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</si>
  <si>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</si>
  <si>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</si>
  <si>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</si>
  <si>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</si>
  <si>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</si>
  <si>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</si>
  <si>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</si>
  <si>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</si>
  <si>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</si>
  <si>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</si>
  <si>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</si>
  <si>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</si>
  <si>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</si>
  <si>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</si>
  <si>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</si>
  <si>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</si>
  <si>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</si>
  <si>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</si>
  <si>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</si>
  <si>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</si>
  <si>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</si>
  <si>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</si>
  <si>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</si>
  <si>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</si>
  <si>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</si>
  <si>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</si>
  <si>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</si>
  <si>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</si>
  <si>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</si>
  <si>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</si>
  <si>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</si>
  <si>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</si>
  <si>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</si>
  <si>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</si>
  <si>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</si>
  <si>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</si>
  <si>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</si>
  <si>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</si>
  <si>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</si>
  <si>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</si>
  <si>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</si>
  <si>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</si>
  <si>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</si>
  <si>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</si>
  <si>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</si>
  <si>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</si>
  <si>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</si>
  <si>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</si>
  <si>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</si>
  <si>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</si>
  <si>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</si>
  <si>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</si>
  <si>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</si>
  <si>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</si>
  <si>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</si>
  <si>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</si>
  <si>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</si>
  <si>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</si>
  <si>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</si>
  <si>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</si>
  <si>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</si>
  <si>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</si>
  <si>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</si>
  <si>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</si>
  <si>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</si>
  <si>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</si>
  <si>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</si>
  <si>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</si>
  <si>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</si>
  <si>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</si>
  <si>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</si>
  <si>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</si>
  <si>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</si>
  <si>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</si>
  <si>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</si>
  <si>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</si>
  <si>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</si>
  <si>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</si>
  <si>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</si>
  <si>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</si>
  <si>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</si>
  <si>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</si>
  <si>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</si>
  <si>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</si>
  <si>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</si>
  <si>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</si>
  <si>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</si>
  <si>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</si>
  <si>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</si>
  <si>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</si>
  <si>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</si>
  <si>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</si>
  <si>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</si>
  <si>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</si>
  <si>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</si>
  <si>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</si>
  <si>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</si>
  <si>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</si>
  <si>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</si>
  <si>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</si>
  <si>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</si>
  <si>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</si>
  <si>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</si>
  <si>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</si>
  <si>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</si>
  <si>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</si>
  <si>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</si>
  <si>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</si>
  <si>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</si>
  <si>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</si>
  <si>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</si>
  <si>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</si>
  <si>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</si>
  <si>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</si>
  <si>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</si>
  <si>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</si>
  <si>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</si>
  <si>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</si>
  <si>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</si>
  <si>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</si>
  <si>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</si>
  <si>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</si>
  <si>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</si>
  <si>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</si>
  <si>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</si>
  <si>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</si>
  <si>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</si>
  <si>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</si>
  <si>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</si>
  <si>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</si>
  <si>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</si>
  <si>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</si>
  <si>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</si>
  <si>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</si>
  <si>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</si>
  <si>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</si>
  <si>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</si>
  <si>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</si>
  <si>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</si>
  <si>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</si>
  <si>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</si>
  <si>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</si>
  <si>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</si>
  <si>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</si>
  <si>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</si>
  <si>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</si>
  <si>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</si>
  <si>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</si>
  <si>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</si>
  <si>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</si>
  <si>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</si>
  <si>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</si>
  <si>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</si>
  <si>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</si>
  <si>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</si>
  <si>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</si>
  <si>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</si>
  <si>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</si>
  <si>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</si>
  <si>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</si>
  <si>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</si>
  <si>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</si>
  <si>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</si>
  <si>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</si>
  <si>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</si>
  <si>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</si>
  <si>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</si>
  <si>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</si>
  <si>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</si>
  <si>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</si>
  <si>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</si>
  <si>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</si>
  <si>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</si>
  <si>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</si>
  <si>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</si>
  <si>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</si>
  <si>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</si>
  <si>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</si>
  <si>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</si>
  <si>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</si>
  <si>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</si>
  <si>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</si>
  <si>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</si>
  <si>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</si>
  <si>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</si>
  <si>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</si>
  <si>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</si>
  <si>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</si>
  <si>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</si>
  <si>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</si>
  <si>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</si>
  <si>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</si>
  <si>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</si>
  <si>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</si>
  <si>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</si>
  <si>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</si>
  <si>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</si>
  <si>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</si>
  <si>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</si>
  <si>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</si>
  <si>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</si>
  <si>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</si>
  <si>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</si>
  <si>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</si>
  <si>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</si>
  <si>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</si>
  <si>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</si>
  <si>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</si>
  <si>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</si>
  <si>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</si>
  <si>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</si>
  <si>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</si>
  <si>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</si>
  <si>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</si>
  <si>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</si>
  <si>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</si>
  <si>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</si>
  <si>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</si>
  <si>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</si>
  <si>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</si>
  <si>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</si>
  <si>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</si>
  <si>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</si>
  <si>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</si>
  <si>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</si>
  <si>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</si>
  <si>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</si>
  <si>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</si>
  <si>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</si>
  <si>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</si>
  <si>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</si>
  <si>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</si>
  <si>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</si>
  <si>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</si>
  <si>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</si>
  <si>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</si>
  <si>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</si>
  <si>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</si>
  <si>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</si>
  <si>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</si>
  <si>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</si>
  <si>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</si>
  <si>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</si>
  <si>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</si>
  <si>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</si>
  <si>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</si>
  <si>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</si>
  <si>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</si>
  <si>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</si>
  <si>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</si>
  <si>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</si>
  <si>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</si>
  <si>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</si>
  <si>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</si>
  <si>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</si>
  <si>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</si>
  <si>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</si>
  <si>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</si>
  <si>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</si>
  <si>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</si>
  <si>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</si>
  <si>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</si>
  <si>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</si>
  <si>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</si>
  <si>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</si>
  <si>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</si>
  <si>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</si>
  <si>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</si>
  <si>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</si>
  <si>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</si>
  <si>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</si>
  <si>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</si>
  <si>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</si>
  <si>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</si>
  <si>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</si>
  <si>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</si>
  <si>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</si>
  <si>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</si>
  <si>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</si>
  <si>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</si>
  <si>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</si>
  <si>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</si>
  <si>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</si>
  <si>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</si>
  <si>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</si>
  <si>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</si>
  <si>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</si>
  <si>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</si>
  <si>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</si>
  <si>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</si>
  <si>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</si>
  <si>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</si>
  <si>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</si>
  <si>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</si>
  <si>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</si>
  <si>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</si>
  <si>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</si>
  <si>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</si>
  <si>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</si>
  <si>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</si>
  <si>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</si>
  <si>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</si>
  <si>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</si>
  <si>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</si>
  <si>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</si>
  <si>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</si>
  <si>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</si>
  <si>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</si>
  <si>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</si>
  <si>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</si>
  <si>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</si>
  <si>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</si>
  <si>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</si>
  <si>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</si>
  <si>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</si>
  <si>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</si>
  <si>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</si>
  <si>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</si>
  <si>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</si>
  <si>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</si>
  <si>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</si>
  <si>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</si>
  <si>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</si>
  <si>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</si>
  <si>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</si>
  <si>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</si>
  <si>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</si>
  <si>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</si>
  <si>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</si>
  <si>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</si>
  <si>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</si>
  <si>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</si>
  <si>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</si>
  <si>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</si>
  <si>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</si>
  <si>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</si>
  <si>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</si>
  <si>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</si>
  <si>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</si>
  <si>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</si>
  <si>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</si>
  <si>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</si>
  <si>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</si>
  <si>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</si>
  <si>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</si>
  <si>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</si>
  <si>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</si>
  <si>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</si>
  <si>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</si>
  <si>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</si>
  <si>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</si>
  <si>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</si>
  <si>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</si>
  <si>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</si>
  <si>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</si>
  <si>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</si>
  <si>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</si>
  <si>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</si>
  <si>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</si>
  <si>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</si>
  <si>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</si>
  <si>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</si>
  <si>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</si>
  <si>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</si>
  <si>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</si>
  <si>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</si>
  <si>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</si>
  <si>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</si>
  <si>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</si>
  <si>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</si>
  <si>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</si>
  <si>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</si>
  <si>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</si>
  <si>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</si>
  <si>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</si>
  <si>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</si>
  <si>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</si>
  <si>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</si>
  <si>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</si>
  <si>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</si>
  <si>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</si>
  <si>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</si>
  <si>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</si>
  <si>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</si>
  <si>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</si>
  <si>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</si>
  <si>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</si>
  <si>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</si>
  <si>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</si>
  <si>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</si>
  <si>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</si>
  <si>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</si>
  <si>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</si>
  <si>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</si>
  <si>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</si>
  <si>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</si>
  <si>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</si>
  <si>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</si>
  <si>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</si>
  <si>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</si>
  <si>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</si>
  <si>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</si>
  <si>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</si>
  <si>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</si>
  <si>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</si>
  <si>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</si>
  <si>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</si>
  <si>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</si>
  <si>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</si>
  <si>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</si>
  <si>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</si>
  <si>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</si>
  <si>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</si>
  <si>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</si>
  <si>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</si>
  <si>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</si>
  <si>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</si>
  <si>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</si>
  <si>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</si>
  <si>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</si>
  <si>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</si>
  <si>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</si>
  <si>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</si>
  <si>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</si>
  <si>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</si>
  <si>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</si>
  <si>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</si>
  <si>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</si>
  <si>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</si>
  <si>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</si>
  <si>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</si>
  <si>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</si>
  <si>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</si>
  <si>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</si>
  <si>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</si>
  <si>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</si>
  <si>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</si>
  <si>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</si>
  <si>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</si>
  <si>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</si>
  <si>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</si>
  <si>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</si>
  <si>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</si>
  <si>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</si>
  <si>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</si>
  <si>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</si>
  <si>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</si>
  <si>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</si>
  <si>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</si>
  <si>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</si>
  <si>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</si>
  <si>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</si>
  <si>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</si>
  <si>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</si>
  <si>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</si>
  <si>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</si>
  <si>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</si>
  <si>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</si>
  <si>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</si>
  <si>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</si>
  <si>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</si>
  <si>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</si>
  <si>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</si>
  <si>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</si>
  <si>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</si>
  <si>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</si>
  <si>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</si>
  <si>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</si>
  <si>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</si>
  <si>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</si>
  <si>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</si>
  <si>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</si>
  <si>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</si>
  <si>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</si>
  <si>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</si>
  <si>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</si>
  <si>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</si>
  <si>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</si>
  <si>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</si>
  <si>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</si>
  <si>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</si>
  <si>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</si>
  <si>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</si>
  <si>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</si>
  <si>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</si>
  <si>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</si>
  <si>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</si>
  <si>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</si>
  <si>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</si>
  <si>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</si>
  <si>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</si>
  <si>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</si>
  <si>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</si>
  <si>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</si>
  <si>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</si>
  <si>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</si>
  <si>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</si>
  <si>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</si>
  <si>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</si>
  <si>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</si>
  <si>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</si>
  <si>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</si>
  <si>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</si>
  <si>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</si>
  <si>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</si>
  <si>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</si>
  <si>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</si>
  <si>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</si>
  <si>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</si>
  <si>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</si>
  <si>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</si>
  <si>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</si>
  <si>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</si>
  <si>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</si>
  <si>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</si>
  <si>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</si>
  <si>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</si>
  <si>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</si>
  <si>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</si>
  <si>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</si>
  <si>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</si>
  <si>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</si>
  <si>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</si>
  <si>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</si>
  <si>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</si>
  <si>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</si>
  <si>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</si>
  <si>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</si>
  <si>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</si>
  <si>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</si>
  <si>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</si>
  <si>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</si>
  <si>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</si>
  <si>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</si>
  <si>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</si>
  <si>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</si>
  <si>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</si>
  <si>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</si>
  <si>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</si>
  <si>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</si>
  <si>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</si>
  <si>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</si>
  <si>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</si>
  <si>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</si>
  <si>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</si>
  <si>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</si>
  <si>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</si>
  <si>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</si>
  <si>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</si>
  <si>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</si>
  <si>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</si>
  <si>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</si>
  <si>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</si>
  <si>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</si>
  <si>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</si>
  <si>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</si>
  <si>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</si>
  <si>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</si>
  <si>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</si>
  <si>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</si>
  <si>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</si>
  <si>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</si>
  <si>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</si>
  <si>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</si>
  <si>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</si>
  <si>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</si>
  <si>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</si>
  <si>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</si>
  <si>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</si>
  <si>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</si>
  <si>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</si>
  <si>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</si>
  <si>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</si>
  <si>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</si>
  <si>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</si>
  <si>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</si>
  <si>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</si>
  <si>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</si>
  <si>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</si>
  <si>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</si>
  <si>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</si>
  <si>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</si>
  <si>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</si>
  <si>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</si>
  <si>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</si>
  <si>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</si>
  <si>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</si>
  <si>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</si>
  <si>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</si>
  <si>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</si>
  <si>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</si>
  <si>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</si>
  <si>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</si>
  <si>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</si>
  <si>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</si>
  <si>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</si>
  <si>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</si>
  <si>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</si>
  <si>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</si>
  <si>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</si>
  <si>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</si>
  <si>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</si>
  <si>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</si>
  <si>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</si>
  <si>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</si>
  <si>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</si>
  <si>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</si>
  <si>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</si>
  <si>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</si>
  <si>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</si>
  <si>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</si>
  <si>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</si>
  <si>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</si>
  <si>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</si>
  <si>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</si>
  <si>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</si>
  <si>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</si>
  <si>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</si>
  <si>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</si>
  <si>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</si>
  <si>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</si>
  <si>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</si>
  <si>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</si>
  <si>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</si>
  <si>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</si>
  <si>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</si>
  <si>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</si>
  <si>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</si>
  <si>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</si>
  <si>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</si>
  <si>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</si>
  <si>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</si>
  <si>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</si>
  <si>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</si>
  <si>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</si>
  <si>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</si>
  <si>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</si>
  <si>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</si>
  <si>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</si>
  <si>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</si>
  <si>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</si>
  <si>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</si>
  <si>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</si>
  <si>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</si>
  <si>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</si>
  <si>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</si>
  <si>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</si>
  <si>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</si>
  <si>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</si>
  <si>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</si>
  <si>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</si>
  <si>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</si>
  <si>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</si>
  <si>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</si>
  <si>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</si>
  <si>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</si>
  <si>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</si>
  <si>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</si>
  <si>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</si>
  <si>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</si>
  <si>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</si>
  <si>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</si>
  <si>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</si>
  <si>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</si>
  <si>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</si>
  <si>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</si>
  <si>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</si>
  <si>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</si>
  <si>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</si>
  <si>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</si>
  <si>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</si>
  <si>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</si>
  <si>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</si>
  <si>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</si>
  <si>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</si>
  <si>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</si>
  <si>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</si>
  <si>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</si>
  <si>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</si>
  <si>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</si>
  <si>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</si>
  <si>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</si>
  <si>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</si>
  <si>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</si>
  <si>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</si>
  <si>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</si>
  <si>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</si>
  <si>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</si>
  <si>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</si>
  <si>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</si>
  <si>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</si>
  <si>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</si>
  <si>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</si>
  <si>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</si>
  <si>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</si>
  <si>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</si>
  <si>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</si>
  <si>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</si>
  <si>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</si>
  <si>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</si>
  <si>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</si>
  <si>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</si>
  <si>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</si>
  <si>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</si>
  <si>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</si>
  <si>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</si>
  <si>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</si>
  <si>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</si>
  <si>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</si>
  <si>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</si>
  <si>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</si>
  <si>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</si>
  <si>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</si>
  <si>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</si>
  <si>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</si>
  <si>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</si>
  <si>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</si>
  <si>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</si>
  <si>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</si>
  <si>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</si>
  <si>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</si>
  <si>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</si>
  <si>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</si>
  <si>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</si>
  <si>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</si>
  <si>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</si>
  <si>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</si>
  <si>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</si>
  <si>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</si>
  <si>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</si>
  <si>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</si>
  <si>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</si>
  <si>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</si>
  <si>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</si>
  <si>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</si>
  <si>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</si>
  <si>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</si>
  <si>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</si>
  <si>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</si>
  <si>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</si>
  <si>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</si>
  <si>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</si>
  <si>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</si>
  <si>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</si>
  <si>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</si>
  <si>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</si>
  <si>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</si>
  <si>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</si>
  <si>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</si>
  <si>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</si>
  <si>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</si>
  <si>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</si>
  <si>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</si>
  <si>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</si>
  <si>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</si>
  <si>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</si>
  <si>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</si>
  <si>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</si>
  <si>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</si>
  <si>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</si>
  <si>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</si>
  <si>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</si>
  <si>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</si>
  <si>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</si>
  <si>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</si>
  <si>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</si>
  <si>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</si>
  <si>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</si>
  <si>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</si>
  <si>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</si>
  <si>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</si>
  <si>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</si>
  <si>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</si>
  <si>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</si>
  <si>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</si>
  <si>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</si>
  <si>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</si>
  <si>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</si>
  <si>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</si>
  <si>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</si>
  <si>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</si>
  <si>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</si>
  <si>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</si>
  <si>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</si>
  <si>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</si>
  <si>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</si>
  <si>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</si>
  <si>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</si>
  <si>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</si>
  <si>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</si>
  <si>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</si>
  <si>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</si>
  <si>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</si>
  <si>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</si>
  <si>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</si>
  <si>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</si>
  <si>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</si>
  <si>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</si>
  <si>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</si>
  <si>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</si>
  <si>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</si>
  <si>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</si>
  <si>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</si>
  <si>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</si>
  <si>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</si>
  <si>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</si>
  <si>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</si>
  <si>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</si>
  <si>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</si>
  <si>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</si>
  <si>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</si>
  <si>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</si>
  <si>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</si>
  <si>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</si>
  <si>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</si>
  <si>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</si>
  <si>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</si>
  <si>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</si>
  <si>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</si>
  <si>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</si>
  <si>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</si>
  <si>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</si>
  <si>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</si>
  <si>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</si>
  <si>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</si>
  <si>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</si>
  <si>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</si>
  <si>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</si>
  <si>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</si>
  <si>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</si>
  <si>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</si>
  <si>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</si>
  <si>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</si>
  <si>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</si>
  <si>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</si>
  <si>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</si>
  <si>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</si>
  <si>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</si>
  <si>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</si>
  <si>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</si>
  <si>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</si>
  <si>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</si>
  <si>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</si>
  <si>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</si>
  <si>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</si>
  <si>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</si>
  <si>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</si>
  <si>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</si>
  <si>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</si>
  <si>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</si>
  <si>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</si>
  <si>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</si>
  <si>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</si>
  <si>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</si>
  <si>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</si>
  <si>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</si>
  <si>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</si>
  <si>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</si>
  <si>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</si>
  <si>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</si>
  <si>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</si>
  <si>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</si>
  <si>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</si>
  <si>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</si>
  <si>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</si>
  <si>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</si>
  <si>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</si>
  <si>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</si>
  <si>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</si>
  <si>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</si>
  <si>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</si>
  <si>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</si>
  <si>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</si>
  <si>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</si>
  <si>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</si>
  <si>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</si>
  <si>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</si>
  <si>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</si>
  <si>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</si>
  <si>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</si>
  <si>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</si>
  <si>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</si>
  <si>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</si>
  <si>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</si>
  <si>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</si>
  <si>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</si>
  <si>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</si>
  <si>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</si>
  <si>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</si>
  <si>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</si>
  <si>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</si>
  <si>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</si>
  <si>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</si>
  <si>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</si>
  <si>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</si>
  <si>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</si>
  <si>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</si>
  <si>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</si>
  <si>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</si>
  <si>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</si>
  <si>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</si>
  <si>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</si>
  <si>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</si>
  <si>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</si>
  <si>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</si>
  <si>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</si>
  <si>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</si>
  <si>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</si>
  <si>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</si>
  <si>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</si>
  <si>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</si>
  <si>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</si>
  <si>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</si>
  <si>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</si>
  <si>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</si>
  <si>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</si>
  <si>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</si>
  <si>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</si>
  <si>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</si>
  <si>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</si>
  <si>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</si>
  <si>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</si>
  <si>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</si>
  <si>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</si>
  <si>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</si>
  <si>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</si>
  <si>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</si>
  <si>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</si>
  <si>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</si>
  <si>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</si>
  <si>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</si>
  <si>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</si>
  <si>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</si>
  <si>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</si>
  <si>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</si>
  <si>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</si>
  <si>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</si>
  <si>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</si>
  <si>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</si>
  <si>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</si>
  <si>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</si>
  <si>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</si>
  <si>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</si>
  <si>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</si>
  <si>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</si>
  <si>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</si>
  <si>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</si>
  <si>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</si>
  <si>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</si>
  <si>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</si>
  <si>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</si>
  <si>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</si>
  <si>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</si>
  <si>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</si>
  <si>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</si>
  <si>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</si>
  <si>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</si>
  <si>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</si>
  <si>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</si>
  <si>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</si>
  <si>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</si>
  <si>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</si>
  <si>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</si>
  <si>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</si>
  <si>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</si>
  <si>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</si>
  <si>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</si>
  <si>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</si>
  <si>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</si>
  <si>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</si>
  <si>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</si>
  <si>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</si>
  <si>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</si>
  <si>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</si>
  <si>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</si>
  <si>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</si>
  <si>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</si>
  <si>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</si>
  <si>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</si>
  <si>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</si>
  <si>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</si>
  <si>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</si>
  <si>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</si>
  <si>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</si>
  <si>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</si>
  <si>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</si>
  <si>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</si>
  <si>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</si>
  <si>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</si>
  <si>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</si>
  <si>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</si>
  <si>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</si>
  <si>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</si>
  <si>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</si>
  <si>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</si>
  <si>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</si>
  <si>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</si>
  <si>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</si>
  <si>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</si>
  <si>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</si>
  <si>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</si>
  <si>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</si>
  <si>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</si>
  <si>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</si>
  <si>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</si>
  <si>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</si>
  <si>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</si>
  <si>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</si>
  <si>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</si>
  <si>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</si>
  <si>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</si>
  <si>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</si>
  <si>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</si>
  <si>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</si>
  <si>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</si>
  <si>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</si>
  <si>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</si>
  <si>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</si>
  <si>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</si>
  <si>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</si>
  <si>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</si>
  <si>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</si>
  <si>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</si>
  <si>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</si>
  <si>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</si>
  <si>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</si>
  <si>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</si>
  <si>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</si>
  <si>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</si>
  <si>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</si>
  <si>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</si>
  <si>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</si>
  <si>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</si>
  <si>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</si>
  <si>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</si>
  <si>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</si>
  <si>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</si>
  <si>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</si>
  <si>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</si>
  <si>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</si>
  <si>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</si>
  <si>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</si>
  <si>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</si>
  <si>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</si>
  <si>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</si>
  <si>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</si>
  <si>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</si>
  <si>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</si>
  <si>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</si>
  <si>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</si>
  <si>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</si>
  <si>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</si>
  <si>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</si>
  <si>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</si>
  <si>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</si>
  <si>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</si>
  <si>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</si>
  <si>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</si>
  <si>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</si>
  <si>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</si>
  <si>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</si>
  <si>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</si>
  <si>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</si>
  <si>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</si>
  <si>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</si>
  <si>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</si>
  <si>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</si>
  <si>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</si>
  <si>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</si>
  <si>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</si>
  <si>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</si>
  <si>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</si>
  <si>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</si>
  <si>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</si>
  <si>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</si>
  <si>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</si>
  <si>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</si>
  <si>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</si>
  <si>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</si>
  <si>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</si>
  <si>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</si>
  <si>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</si>
  <si>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</si>
  <si>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</si>
  <si>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</si>
  <si>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</si>
  <si>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</si>
  <si>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</si>
  <si>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</si>
  <si>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</si>
  <si>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</si>
  <si>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</si>
  <si>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</si>
  <si>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</si>
  <si>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</si>
  <si>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</si>
  <si>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</si>
  <si>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</si>
  <si>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</si>
  <si>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</si>
  <si>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</si>
  <si>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</si>
  <si>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</si>
  <si>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</si>
  <si>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</si>
  <si>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</si>
  <si>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</si>
  <si>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</si>
  <si>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</si>
  <si>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</si>
  <si>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</si>
  <si>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</si>
  <si>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</si>
  <si>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</si>
  <si>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</si>
  <si>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</si>
  <si>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</si>
  <si>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</si>
  <si>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</si>
  <si>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</si>
  <si>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</si>
  <si>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</si>
  <si>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</si>
  <si>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</si>
  <si>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</si>
  <si>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</si>
  <si>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</si>
  <si>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</si>
  <si>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</si>
  <si>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</si>
  <si>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</si>
  <si>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</si>
  <si>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</si>
  <si>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</si>
  <si>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</si>
  <si>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</si>
  <si>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</si>
  <si>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</si>
  <si>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</si>
  <si>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</si>
  <si>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</si>
  <si>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</si>
  <si>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</si>
  <si>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</si>
  <si>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</si>
  <si>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</si>
  <si>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</si>
  <si>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</si>
  <si>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</si>
  <si>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</si>
  <si>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</si>
  <si>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</si>
  <si>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</si>
  <si>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</si>
  <si>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</si>
  <si>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</si>
  <si>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</si>
  <si>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</si>
  <si>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</si>
  <si>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</si>
  <si>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</si>
  <si>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</si>
  <si>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</si>
  <si>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</si>
  <si>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</si>
  <si>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</si>
  <si>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</si>
  <si>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</si>
  <si>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</si>
  <si>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</si>
  <si>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</si>
  <si>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</si>
  <si>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</si>
  <si>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</si>
  <si>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</si>
  <si>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</si>
  <si>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</si>
  <si>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</si>
  <si>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</si>
  <si>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</si>
  <si>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</si>
  <si>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</si>
  <si>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</si>
  <si>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</si>
  <si>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</si>
  <si>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</si>
  <si>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</si>
  <si>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</si>
  <si>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</si>
  <si>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</si>
  <si>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</si>
  <si>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</si>
  <si>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</si>
  <si>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</si>
  <si>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</si>
  <si>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</si>
  <si>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</si>
  <si>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</si>
  <si>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</si>
  <si>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</si>
  <si>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</si>
  <si>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</si>
  <si>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</si>
  <si>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</si>
  <si>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</si>
  <si>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</si>
  <si>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</si>
  <si>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</si>
  <si>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</si>
  <si>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</si>
  <si>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</si>
  <si>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</si>
  <si>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</si>
  <si>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</si>
  <si>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</si>
  <si>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</si>
  <si>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</si>
  <si>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</si>
  <si>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</si>
  <si>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</si>
  <si>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</si>
  <si>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</si>
  <si>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</si>
  <si>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</si>
  <si>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</si>
  <si>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</si>
  <si>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</si>
  <si>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</si>
  <si>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</si>
  <si>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</si>
  <si>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</si>
  <si>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</si>
  <si>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</si>
  <si>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</si>
  <si>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</si>
  <si>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</si>
  <si>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</si>
  <si>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</si>
  <si>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</si>
  <si>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</si>
  <si>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</si>
  <si>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</si>
  <si>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</si>
  <si>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</si>
  <si>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</si>
  <si>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</si>
  <si>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</si>
  <si>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</si>
  <si>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</si>
  <si>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</si>
  <si>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</si>
  <si>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</si>
  <si>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</si>
  <si>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</si>
  <si>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</si>
  <si>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</si>
  <si>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</si>
  <si>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</si>
  <si>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</si>
  <si>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</si>
  <si>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</si>
  <si>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</si>
  <si>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</si>
  <si>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</si>
  <si>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</si>
  <si>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</si>
  <si>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</si>
  <si>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</si>
  <si>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</si>
  <si>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</si>
  <si>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</si>
  <si>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</si>
  <si>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</si>
  <si>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</si>
  <si>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</si>
  <si>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</si>
  <si>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</si>
  <si>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</si>
  <si>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</si>
  <si>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</si>
  <si>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</si>
  <si>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</si>
  <si>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</si>
  <si>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</si>
  <si>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</si>
  <si>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</si>
  <si>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</si>
  <si>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</si>
  <si>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</si>
  <si>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</si>
  <si>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</si>
  <si>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</si>
  <si>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</si>
  <si>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</si>
  <si>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</si>
  <si>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</si>
  <si>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</si>
  <si>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</si>
  <si>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</si>
  <si>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</si>
  <si>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</si>
  <si>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</si>
  <si>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</si>
  <si>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</si>
  <si>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</si>
  <si>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</si>
  <si>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</si>
  <si>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</si>
  <si>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</si>
  <si>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</si>
  <si>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</si>
  <si>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</si>
  <si>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</si>
  <si>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</si>
  <si>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</si>
  <si>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</si>
  <si>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</si>
  <si>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</si>
  <si>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</si>
  <si>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</si>
  <si>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</si>
  <si>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</si>
  <si>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</si>
  <si>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</si>
  <si>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</si>
  <si>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</si>
  <si>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</si>
  <si>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</si>
  <si>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</si>
  <si>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</si>
  <si>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</si>
  <si>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</si>
  <si>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</si>
  <si>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</si>
  <si>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</si>
  <si>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</si>
  <si>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</si>
  <si>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</si>
  <si>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</si>
  <si>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</si>
  <si>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</si>
  <si>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</si>
  <si>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</si>
  <si>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</si>
  <si>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</si>
  <si>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</si>
  <si>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</si>
  <si>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</si>
  <si>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</si>
  <si>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</si>
  <si>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</si>
  <si>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</si>
  <si>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</si>
  <si>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</si>
  <si>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</si>
  <si>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</si>
  <si>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</si>
  <si>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</si>
  <si>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</si>
  <si>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</si>
  <si>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</si>
  <si>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</si>
  <si>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</si>
  <si>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</si>
  <si>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</si>
  <si>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</si>
  <si>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</si>
  <si>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</si>
  <si>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</si>
  <si>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</si>
  <si>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</si>
  <si>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</si>
  <si>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</si>
  <si>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</si>
  <si>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</si>
  <si>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</si>
  <si>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</si>
  <si>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</si>
  <si>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</si>
  <si>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</si>
  <si>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</si>
  <si>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</si>
  <si>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</si>
  <si>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</si>
  <si>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</si>
  <si>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</si>
  <si>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</si>
  <si>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</si>
  <si>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</si>
  <si>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</si>
  <si>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</si>
  <si>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</si>
  <si>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</si>
  <si>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</si>
  <si>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</si>
  <si>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</si>
  <si>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</si>
  <si>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</si>
  <si>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</si>
  <si>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</si>
  <si>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</si>
  <si>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</si>
  <si>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</si>
  <si>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</si>
  <si>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</si>
  <si>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</si>
  <si>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</si>
  <si>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</si>
  <si>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</si>
  <si>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</si>
  <si>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</si>
  <si>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</si>
  <si>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</si>
  <si>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</si>
  <si>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</si>
  <si>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</si>
  <si>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</si>
  <si>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</si>
  <si>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</si>
  <si>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</si>
  <si>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</si>
  <si>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</si>
  <si>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</si>
  <si>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</si>
  <si>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</si>
  <si>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</si>
  <si>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</si>
  <si>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</si>
  <si>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</si>
  <si>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</si>
  <si>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</si>
  <si>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</si>
  <si>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</si>
  <si>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</si>
  <si>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</si>
  <si>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</si>
  <si>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</si>
  <si>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</si>
  <si>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</si>
  <si>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</si>
  <si>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</si>
  <si>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</si>
  <si>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</si>
  <si>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</si>
  <si>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</si>
  <si>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</si>
  <si>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</si>
  <si>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</si>
  <si>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</si>
  <si>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</si>
  <si>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</si>
  <si>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</si>
  <si>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</si>
  <si>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</si>
  <si>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</si>
  <si>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</si>
  <si>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</si>
  <si>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</si>
  <si>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</si>
  <si>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</si>
  <si>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</si>
  <si>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</si>
  <si>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</si>
  <si>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</si>
  <si>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</si>
  <si>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</si>
  <si>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</si>
  <si>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</si>
  <si>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</si>
  <si>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</si>
  <si>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</si>
  <si>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</si>
  <si>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</si>
  <si>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</si>
  <si>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</si>
  <si>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</si>
  <si>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</si>
  <si>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</si>
  <si>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</si>
  <si>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</si>
  <si>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</si>
  <si>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</si>
  <si>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</si>
  <si>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</si>
  <si>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</si>
  <si>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</si>
  <si>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</si>
  <si>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</si>
  <si>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</si>
  <si>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</si>
  <si>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</si>
  <si>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</si>
  <si>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</si>
  <si>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</si>
  <si>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</si>
  <si>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</si>
  <si>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</si>
  <si>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</si>
  <si>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</si>
  <si>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</si>
  <si>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</si>
  <si>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</si>
  <si>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</si>
  <si>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</si>
  <si>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</si>
  <si>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</si>
  <si>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</si>
  <si>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</si>
  <si>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</si>
  <si>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</si>
  <si>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</si>
  <si>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</si>
  <si>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</si>
  <si>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</si>
  <si>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</si>
  <si>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</si>
  <si>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</si>
  <si>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</si>
  <si>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</si>
  <si>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</si>
  <si>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</si>
  <si>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</si>
  <si>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</si>
  <si>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</si>
  <si>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</si>
  <si>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</si>
  <si>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</si>
  <si>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</si>
  <si>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</si>
  <si>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</si>
  <si>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</si>
  <si>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</si>
  <si>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</si>
  <si>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</si>
  <si>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</si>
  <si>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</si>
  <si>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</si>
  <si>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</si>
  <si>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</si>
  <si>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</si>
  <si>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</si>
  <si>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</si>
  <si>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</si>
  <si>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</si>
  <si>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</si>
  <si>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</si>
  <si>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</si>
  <si>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</si>
  <si>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</si>
  <si>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</si>
  <si>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</si>
  <si>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</si>
  <si>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</si>
  <si>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</si>
  <si>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</si>
  <si>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</si>
  <si>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</si>
  <si>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</si>
  <si>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</si>
  <si>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</si>
  <si>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</si>
  <si>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</si>
  <si>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</si>
  <si>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</si>
  <si>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</si>
  <si>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</si>
  <si>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</si>
  <si>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</si>
  <si>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</si>
  <si>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</si>
  <si>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</si>
  <si>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</si>
  <si>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</si>
  <si>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</si>
  <si>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</si>
  <si>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</si>
  <si>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</si>
  <si>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</si>
  <si>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</si>
  <si>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</si>
  <si>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</si>
  <si>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</si>
  <si>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</si>
  <si>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</si>
  <si>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</si>
  <si>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</si>
  <si>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</si>
  <si>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</si>
  <si>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</si>
  <si>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</si>
  <si>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</si>
  <si>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</si>
  <si>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</si>
  <si>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</si>
  <si>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</si>
  <si>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</si>
  <si>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</si>
  <si>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</si>
  <si>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</si>
  <si>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</si>
  <si>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</si>
  <si>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</si>
  <si>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</si>
  <si>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</si>
  <si>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</si>
  <si>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</si>
  <si>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</si>
  <si>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</si>
  <si>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</si>
  <si>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</si>
  <si>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</si>
  <si>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</si>
  <si>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</si>
  <si>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</si>
  <si>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</si>
  <si>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</si>
  <si>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</si>
  <si>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</si>
  <si>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</si>
  <si>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</si>
  <si>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</si>
  <si>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</si>
  <si>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</si>
  <si>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</si>
  <si>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</si>
  <si>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</si>
  <si>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</si>
  <si>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</si>
  <si>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</si>
  <si>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</si>
  <si>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</si>
  <si>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</si>
  <si>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</si>
  <si>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</si>
  <si>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</si>
  <si>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</si>
  <si>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</si>
  <si>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</si>
  <si>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</si>
  <si>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</si>
  <si>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</si>
  <si>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</si>
  <si>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</si>
  <si>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</si>
  <si>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</si>
  <si>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</si>
  <si>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</si>
  <si>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</si>
  <si>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</si>
  <si>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</si>
  <si>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</si>
  <si>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</si>
  <si>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</si>
  <si>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</si>
  <si>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</si>
  <si>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</si>
  <si>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</si>
  <si>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</si>
  <si>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</si>
  <si>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</si>
  <si>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</si>
  <si>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</si>
  <si>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</si>
  <si>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</si>
  <si>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</si>
  <si>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</si>
  <si>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</si>
  <si>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</si>
  <si>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</si>
  <si>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</si>
  <si>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</si>
  <si>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</si>
  <si>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</si>
  <si>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</si>
  <si>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</si>
  <si>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</si>
  <si>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</si>
  <si>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</si>
  <si>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</si>
  <si>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</si>
  <si>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</si>
  <si>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</si>
  <si>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</si>
  <si>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</si>
  <si>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</si>
  <si>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</si>
  <si>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</si>
  <si>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</si>
  <si>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</si>
  <si>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</si>
  <si>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</si>
  <si>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</si>
  <si>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</si>
  <si>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</si>
  <si>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</si>
  <si>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</si>
  <si>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</si>
  <si>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</si>
  <si>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</si>
  <si>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</si>
  <si>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</si>
  <si>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</si>
  <si>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</si>
  <si>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</si>
  <si>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</si>
  <si>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</si>
  <si>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</si>
  <si>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</si>
  <si>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</si>
  <si>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</si>
  <si>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</si>
  <si>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</si>
  <si>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</si>
  <si>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</si>
  <si>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</si>
  <si>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</si>
  <si>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</si>
  <si>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</si>
  <si>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</si>
  <si>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</si>
  <si>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</si>
  <si>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</si>
  <si>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</si>
  <si>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</si>
  <si>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</si>
  <si>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</si>
  <si>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</si>
  <si>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</si>
  <si>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</si>
  <si>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</si>
  <si>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</si>
  <si>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</si>
  <si>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</si>
  <si>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</si>
  <si>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</si>
  <si>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</si>
  <si>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</si>
  <si>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</si>
  <si>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</si>
  <si>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</si>
  <si>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</si>
  <si>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</si>
  <si>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</si>
  <si>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</si>
  <si>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</si>
  <si>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</si>
  <si>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</si>
  <si>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</si>
  <si>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</si>
  <si>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</si>
  <si>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</si>
  <si>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</si>
  <si>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</si>
  <si>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</si>
  <si>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</si>
  <si>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</si>
  <si>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</si>
  <si>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</si>
  <si>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</si>
  <si>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</si>
  <si>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</si>
  <si>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</si>
  <si>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</si>
  <si>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</si>
  <si>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</si>
  <si>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</si>
  <si>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</si>
  <si>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</si>
  <si>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</si>
  <si>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</si>
  <si>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</si>
  <si>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</si>
  <si>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</si>
  <si>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</si>
  <si>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</si>
  <si>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</si>
  <si>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</si>
  <si>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</si>
  <si>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</si>
  <si>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</si>
  <si>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</si>
  <si>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</si>
  <si>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</si>
  <si>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</si>
  <si>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</si>
  <si>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</si>
  <si>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</si>
  <si>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</si>
  <si>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</si>
  <si>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</si>
  <si>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</si>
  <si>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</si>
  <si>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</si>
  <si>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</si>
  <si>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</si>
  <si>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</si>
  <si>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</si>
  <si>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</si>
  <si>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</si>
  <si>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</si>
  <si>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</si>
  <si>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</si>
  <si>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</si>
  <si>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</si>
  <si>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</si>
  <si>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</si>
  <si>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</si>
  <si>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</si>
  <si>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</si>
  <si>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</si>
  <si>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</si>
  <si>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</si>
  <si>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</si>
  <si>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</si>
  <si>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</si>
  <si>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</si>
  <si>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</si>
  <si>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</si>
  <si>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</si>
  <si>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</si>
  <si>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</si>
  <si>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</si>
  <si>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</si>
  <si>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</si>
  <si>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</si>
  <si>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</si>
  <si>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</si>
  <si>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</si>
  <si>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</si>
  <si>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</si>
  <si>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</si>
  <si>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</si>
  <si>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</si>
  <si>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</si>
  <si>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</si>
  <si>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</si>
  <si>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</si>
  <si>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</si>
  <si>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</si>
  <si>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</si>
  <si>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</si>
  <si>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</si>
  <si>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</si>
  <si>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</si>
  <si>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</si>
  <si>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</si>
  <si>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</si>
  <si>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</si>
  <si>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</si>
  <si>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</si>
  <si>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</si>
  <si>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</si>
  <si>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</si>
  <si>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</si>
  <si>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</si>
  <si>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</si>
  <si>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</si>
  <si>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</si>
  <si>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</si>
  <si>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</si>
  <si>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</si>
  <si>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</si>
  <si>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</si>
  <si>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</si>
  <si>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</si>
  <si>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</si>
  <si>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</si>
  <si>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</si>
  <si>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</si>
  <si>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</si>
  <si>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</si>
  <si>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</si>
  <si>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</si>
  <si>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</si>
  <si>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</si>
  <si>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</si>
  <si>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</si>
  <si>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</si>
  <si>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</si>
  <si>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</si>
  <si>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</si>
  <si>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</si>
  <si>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</si>
  <si>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</si>
  <si>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</si>
  <si>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</si>
  <si>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</si>
  <si>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</si>
  <si>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</si>
  <si>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</si>
  <si>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</si>
  <si>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</si>
  <si>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</si>
  <si>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</si>
  <si>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</si>
  <si>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</si>
  <si>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</si>
  <si>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</si>
  <si>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</si>
  <si>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</si>
  <si>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</si>
  <si>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</si>
  <si>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</si>
  <si>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</si>
  <si>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</si>
  <si>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</si>
  <si>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</si>
  <si>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</si>
  <si>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</si>
  <si>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</si>
  <si>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</si>
  <si>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</si>
  <si>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</si>
  <si>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</si>
  <si>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</si>
  <si>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</si>
  <si>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</si>
  <si>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</si>
  <si>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</si>
  <si>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</si>
  <si>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</si>
  <si>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</si>
  <si>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</si>
  <si>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</si>
  <si>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</si>
  <si>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</si>
  <si>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</si>
  <si>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</si>
  <si>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</si>
  <si>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</si>
  <si>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</si>
  <si>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</si>
  <si>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</si>
  <si>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</si>
  <si>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</si>
  <si>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</si>
  <si>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</si>
  <si>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</si>
  <si>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</si>
  <si>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</si>
  <si>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</si>
  <si>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</si>
  <si>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</si>
  <si>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</si>
  <si>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</si>
  <si>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</si>
  <si>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</si>
  <si>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</si>
  <si>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</si>
  <si>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</si>
  <si>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</si>
  <si>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</si>
  <si>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</si>
  <si>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</si>
  <si>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</si>
  <si>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</si>
  <si>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</si>
  <si>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</si>
  <si>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</si>
  <si>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</si>
  <si>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</si>
  <si>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</si>
  <si>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</si>
  <si>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</si>
  <si>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</si>
  <si>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</si>
  <si>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</si>
  <si>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</si>
  <si>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</si>
  <si>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</si>
  <si>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</si>
  <si>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</si>
  <si>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</si>
  <si>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</si>
  <si>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</si>
  <si>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</si>
  <si>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</si>
  <si>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</si>
  <si>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</si>
  <si>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</si>
  <si>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</si>
  <si>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</si>
  <si>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</si>
  <si>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</si>
  <si>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</si>
  <si>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</si>
  <si>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</si>
  <si>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</si>
  <si>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</si>
  <si>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</si>
  <si>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</si>
  <si>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</si>
  <si>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</si>
  <si>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</si>
  <si>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</si>
  <si>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</si>
  <si>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</si>
  <si>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</si>
  <si>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</si>
  <si>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</si>
  <si>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</si>
  <si>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</si>
  <si>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</si>
  <si>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</si>
  <si>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</si>
  <si>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</si>
  <si>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</si>
  <si>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</si>
  <si>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</si>
  <si>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</si>
  <si>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</si>
  <si>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</si>
  <si>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</si>
  <si>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</si>
  <si>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</si>
  <si>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</si>
  <si>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</si>
  <si>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</si>
  <si>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</si>
  <si>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</si>
  <si>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</si>
  <si>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</si>
  <si>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</si>
  <si>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</si>
  <si>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</si>
  <si>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</si>
  <si>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</si>
  <si>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</si>
  <si>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</si>
  <si>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</si>
  <si>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</si>
  <si>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</si>
  <si>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</si>
  <si>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</si>
  <si>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</si>
  <si>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</si>
  <si>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</si>
  <si>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</si>
  <si>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</si>
  <si>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</si>
  <si>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</si>
  <si>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</si>
  <si>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</si>
  <si>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</si>
  <si>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</si>
  <si>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</si>
  <si>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</si>
  <si>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</si>
  <si>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</si>
  <si>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</si>
  <si>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</si>
  <si>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</si>
  <si>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</si>
  <si>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</si>
  <si>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</si>
  <si>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</si>
  <si>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</si>
  <si>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</si>
  <si>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</si>
  <si>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</si>
  <si>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</si>
  <si>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</si>
  <si>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</si>
  <si>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</si>
  <si>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</si>
  <si>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</si>
  <si>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</si>
  <si>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</si>
  <si>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</si>
  <si>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</si>
  <si>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</si>
  <si>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</si>
  <si>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</si>
  <si>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</si>
  <si>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</si>
  <si>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</si>
  <si>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</si>
  <si>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</si>
  <si>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</si>
  <si>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</si>
  <si>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</si>
  <si>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</si>
  <si>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</si>
  <si>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</si>
  <si>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</si>
  <si>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</si>
  <si>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</si>
  <si>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</si>
  <si>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</si>
  <si>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</si>
  <si>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</si>
  <si>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</si>
  <si>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</si>
  <si>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</si>
  <si>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</si>
  <si>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</si>
  <si>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</si>
  <si>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</si>
  <si>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</si>
  <si>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</si>
  <si>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</si>
  <si>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</si>
  <si>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</si>
  <si>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</si>
  <si>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</si>
  <si>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</si>
  <si>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</si>
  <si>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</si>
  <si>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</si>
  <si>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</si>
  <si>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</si>
  <si>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</si>
  <si>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</si>
  <si>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</si>
  <si>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</si>
  <si>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</si>
  <si>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</si>
  <si>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</si>
  <si>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</si>
  <si>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</si>
  <si>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</si>
  <si>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</si>
  <si>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</si>
  <si>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</si>
  <si>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</si>
  <si>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</si>
  <si>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</si>
  <si>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</si>
  <si>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</si>
  <si>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</si>
  <si>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</si>
  <si>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</si>
  <si>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</si>
  <si>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</si>
  <si>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</si>
  <si>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</si>
  <si>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</si>
  <si>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</si>
  <si>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</si>
  <si>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</si>
  <si>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</si>
  <si>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</si>
  <si>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</si>
  <si>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</si>
  <si>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</si>
  <si>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</si>
  <si>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</si>
  <si>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</si>
  <si>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</si>
  <si>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</si>
  <si>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</si>
  <si>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</si>
  <si>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</si>
  <si>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</si>
  <si>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</si>
  <si>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</si>
  <si>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</si>
  <si>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</si>
  <si>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</si>
  <si>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</si>
  <si>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</si>
  <si>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</si>
  <si>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</si>
  <si>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</si>
  <si>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</si>
  <si>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</si>
  <si>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</si>
  <si>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</si>
  <si>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</si>
  <si>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</si>
  <si>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</si>
  <si>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</si>
  <si>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</si>
  <si>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</si>
  <si>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</si>
  <si>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</si>
  <si>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</si>
  <si>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</si>
  <si>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</si>
  <si>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</si>
  <si>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fiction</t>
  </si>
  <si>
    <t>Row Labels</t>
  </si>
  <si>
    <t>Grand Total</t>
  </si>
  <si>
    <t>Column Labels</t>
  </si>
  <si>
    <t>Date Created Conversion</t>
  </si>
  <si>
    <t>Date Ended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</si>
  <si>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</si>
  <si>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</si>
  <si>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</si>
  <si>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</si>
  <si>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</si>
  <si>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</si>
  <si>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</si>
  <si>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</si>
  <si>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</si>
  <si>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</si>
  <si>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</si>
  <si>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</si>
  <si>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</si>
  <si>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</si>
  <si>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</si>
  <si>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</si>
  <si>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</si>
  <si>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</si>
  <si>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 xml:space="preserve">Greater than or equal to 50000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</si>
  <si>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</si>
  <si>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</si>
  <si>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</si>
  <si>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</si>
  <si>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</si>
  <si>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</si>
  <si>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</si>
  <si>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</si>
  <si>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</si>
  <si>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</si>
  <si>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</si>
  <si>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</si>
  <si>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</si>
  <si>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</si>
  <si>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</si>
  <si>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</si>
  <si>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</si>
  <si>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</si>
  <si>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</si>
  <si>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</si>
  <si>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</si>
  <si>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</si>
  <si>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</si>
  <si>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</si>
  <si>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</si>
  <si>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</si>
  <si>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</si>
  <si>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</si>
  <si>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</si>
  <si>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</si>
  <si>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</si>
  <si>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</si>
  <si>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</si>
  <si>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</si>
  <si>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</si>
  <si>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</si>
  <si>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</si>
  <si>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</si>
  <si>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</si>
  <si>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</si>
  <si>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</si>
  <si>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</si>
  <si>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</si>
  <si>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</si>
  <si>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</si>
  <si>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</si>
  <si>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</si>
  <si>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</si>
  <si>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</si>
  <si>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 </t>
  </si>
  <si>
    <t xml:space="preserve">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</si>
  <si>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</si>
  <si>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</si>
  <si>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</si>
  <si>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</si>
  <si>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</si>
  <si>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</si>
  <si>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</si>
  <si>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</si>
  <si>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</si>
  <si>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</si>
  <si>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</si>
  <si>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</si>
  <si>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</si>
  <si>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(All)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</si>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</sst>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1" xfId="0" applyFont="1" applyBorder="1" applyAlignment="1">
      <alignment horizontal="center"/>
    </xf>
    <xf numFmtId="0" fontId="0" fillId="0" borderId="2" xfId="0" applyBorder="1"/>
    <xf numFmtId="2" fontId="0" fillId="0" borderId="2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Fill="1" applyBorder="1" applyAlignment="1">
      <alignment horizontal="center"/>
    </xf>
    <xf numFmtId="14" fontId="0" fillId="0" borderId="0" xfId="0" applyNumberFormat="1"/>
    <xf numFmtId="14" fontId="3" fillId="0" borderId="0" xfId="0" applyNumberFormat="1" applyFont="1"/>
    <xf numFmtId="14" fontId="1" fillId="0" borderId="0" xfId="0" applyNumberFormat="1" applyFont="1" applyAlignment="1">
      <alignment horizont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4" tint="0.39994506668294322"/>
        </patternFill>
      </fill>
    </dxf>
    <dxf>
      <fill>
        <patternFill>
          <bgColor rgb="FFC39BE1"/>
        </patternFill>
      </fill>
    </dxf>
  </dxfs>
  <tableStyles count="0" defaultTableStyle="TableStyleMedium2" defaultPivotStyle="PivotStyleLight16"/>
  <colors>
    <mruColors>
      <color rgb="FFC39BE1"/>
      <color rgb="FF302F3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 (1).xlsx]Pivot Chart Line!PivotTable4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Chart Line'!$B$4:$B$5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Chart Line'!$A$6:$A$18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Line'!$B$6:$B$18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48-4371-9305-3D2E381DF26D}"/>
            </c:ext>
          </c:extLst>
        </c:ser>
        <c:ser>
          <c:idx val="1"/>
          <c:order val="1"/>
          <c:tx>
            <c:strRef>
              <c:f>'Pivot Chart Line'!$C$4:$C$5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Chart Line'!$A$6:$A$18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Line'!$C$6:$C$18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48-4371-9305-3D2E381DF26D}"/>
            </c:ext>
          </c:extLst>
        </c:ser>
        <c:ser>
          <c:idx val="2"/>
          <c:order val="2"/>
          <c:tx>
            <c:strRef>
              <c:f>'Pivot Chart Line'!$D$4:$D$5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Chart Line'!$A$6:$A$18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Line'!$D$6:$D$18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48-4371-9305-3D2E381DF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3565872"/>
        <c:axId val="1016801632"/>
      </c:lineChart>
      <c:catAx>
        <c:axId val="883565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801632"/>
        <c:crosses val="autoZero"/>
        <c:auto val="1"/>
        <c:lblAlgn val="ctr"/>
        <c:lblOffset val="100"/>
        <c:noMultiLvlLbl val="0"/>
      </c:catAx>
      <c:valAx>
        <c:axId val="101680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56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 (1).xlsx]Campaign Subcategory!PivotTable3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B1-4F15-8CA6-7E595BD342C7}"/>
            </c:ext>
          </c:extLst>
        </c:ser>
        <c:ser>
          <c:idx val="1"/>
          <c:order val="1"/>
          <c:tx>
            <c:strRef>
              <c:f>'Campaign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B1-4F15-8CA6-7E595BD342C7}"/>
            </c:ext>
          </c:extLst>
        </c:ser>
        <c:ser>
          <c:idx val="2"/>
          <c:order val="2"/>
          <c:tx>
            <c:strRef>
              <c:f>'Campaign 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Subcategory'!$D$6:$D$47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B1-4F15-8CA6-7E595BD342C7}"/>
            </c:ext>
          </c:extLst>
        </c:ser>
        <c:ser>
          <c:idx val="3"/>
          <c:order val="3"/>
          <c:tx>
            <c:strRef>
              <c:f>'Campaign 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Subcategory'!$E$6:$E$47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B1-4F15-8CA6-7E595BD34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9296288"/>
        <c:axId val="826115808"/>
      </c:barChart>
      <c:catAx>
        <c:axId val="829296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115808"/>
        <c:crosses val="autoZero"/>
        <c:auto val="1"/>
        <c:lblAlgn val="ctr"/>
        <c:lblOffset val="100"/>
        <c:noMultiLvlLbl val="0"/>
      </c:catAx>
      <c:valAx>
        <c:axId val="82611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296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 (1).xlsx]Campaigns per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per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per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BE-48CF-A1B3-8EA2525D4985}"/>
            </c:ext>
          </c:extLst>
        </c:ser>
        <c:ser>
          <c:idx val="1"/>
          <c:order val="1"/>
          <c:tx>
            <c:strRef>
              <c:f>'Campaigns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BE-48CF-A1B3-8EA2525D4985}"/>
            </c:ext>
          </c:extLst>
        </c:ser>
        <c:ser>
          <c:idx val="2"/>
          <c:order val="2"/>
          <c:tx>
            <c:strRef>
              <c:f>'Campaigns per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per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BE-48CF-A1B3-8EA2525D4985}"/>
            </c:ext>
          </c:extLst>
        </c:ser>
        <c:ser>
          <c:idx val="3"/>
          <c:order val="3"/>
          <c:tx>
            <c:strRef>
              <c:f>'Campaigns per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per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CBE-48CF-A1B3-8EA2525D49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13215984"/>
        <c:axId val="716280576"/>
      </c:barChart>
      <c:catAx>
        <c:axId val="71321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280576"/>
        <c:crosses val="autoZero"/>
        <c:auto val="1"/>
        <c:lblAlgn val="ctr"/>
        <c:lblOffset val="100"/>
        <c:noMultiLvlLbl val="0"/>
      </c:catAx>
      <c:valAx>
        <c:axId val="71628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21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146050</xdr:colOff>
      <xdr:row>3</xdr:row>
      <xdr:rowOff>95250</xdr:rowOff>
    </xdr:from>
    <xdr:to>
      <xdr:col>14</xdr:col>
      <xdr:colOff>450850</xdr:colOff>
      <xdr:row>18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D05BE2-9F5A-4652-ACAA-8F9EBE5038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2</xdr:row>
      <xdr:rowOff>6350</xdr:rowOff>
    </xdr:from>
    <xdr:to>
      <xdr:col>8</xdr:col>
      <xdr:colOff>1600200</xdr:colOff>
      <xdr:row>23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A970D7-4165-42F6-93A5-54594068AF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260350</xdr:colOff>
      <xdr:row>1</xdr:row>
      <xdr:rowOff>0</xdr:rowOff>
    </xdr:from>
    <xdr:to>
      <xdr:col>15</xdr:col>
      <xdr:colOff>107950</xdr:colOff>
      <xdr:row>21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AAC4A5-16EF-46E3-BB3E-666D71159F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q" refreshedDate="43694.414227430556" createdVersion="6" refreshedVersion="6" minRefreshableVersion="3" recordCount="4572" xr:uid="{5BFCA3A5-74F8-4354-A118-3FA75D8BF9D6}">
  <cacheSource type="worksheet">
    <worksheetSource ref="A1:S1048576" sheet="Raw Data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00" maxValue="330400"/>
    </cacheField>
    <cacheField name="Category 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q" refreshedDate="43694.414599305557" createdVersion="6" refreshedVersion="6" minRefreshableVersion="3" recordCount="4114" xr:uid="{E26C8D05-460D-43BD-B43D-012F4474BAA0}">
  <cacheSource type="worksheet">
    <worksheetSource ref="A1:T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MixedTypes="1" containsNumber="1" minValue="100" maxValue="330400"/>
    </cacheField>
    <cacheField name="Category 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q" refreshedDate="43694.566314467593" createdVersion="6" refreshedVersion="6" minRefreshableVersion="3" recordCount="4572" xr:uid="{D29D635E-C5F2-4075-829B-066EE66A962B}">
  <cacheSource type="worksheet">
    <worksheetSource ref="A1:T1048576" sheet="Raw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00" maxValue="330400"/>
    </cacheField>
    <cacheField name="Category 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72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91.7582417582416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48.101265822785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0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26.66666666666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55.02816901408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40.425531914892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87.931034482759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82.456140350876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79.333333333336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49.9500000000003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68.42105263157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33.3333333333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96.1305925030229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78.431372549019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70.731707317074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75.510204081632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84.285714285717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94.4444444444443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26.4122807017538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13.6363636363631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90.0990099009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04.347826086956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34.6149825783978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14.2857142857147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10.526315789473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96.666666666666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60.56338028168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62.3931623931626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45.2641509433961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0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44.943820224718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88.235294117646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46.428571428571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84.090909090908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51.383399209488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68.18181818181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89.861751152073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68.75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26.315789473683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51.479289940828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36.12167300380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33.333333333334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36.065573770491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44.444444444445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86.5000000000009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81.5789473684208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93.103448275864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27.2727272727275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33.6134453781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48.076923076922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11.1111111111109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23.076923076922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95.348837209303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31.609195402298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52.17391304348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21.333333333334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82.242424242417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04.0092592592591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39.130434782608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70.833333333332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47.453125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66.6666666666679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05.263157894737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23.07692307692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19.4444444444443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32.7134831460671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41.1764705882356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71.875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17.0731707317073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47.1034482758619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95.7446808510631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66.6666666666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38.461538461539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6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26.8292682926826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82.9787234042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03.571428571428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00.5000000000005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76.9230769230769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42.8571428571431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71.4285714285706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76.470588235294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6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0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28.5714285714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37.5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26.086956521739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32.558139534884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73.33333333333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66.6666666666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90.4761904761904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58.823529411764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12.5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66.6666666666661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77.6666666666665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30.76923076923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92.307692307691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89.795918367347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38.3333333333335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11.111111111113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37.68115942029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72.3404255319156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70.2127659574462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38.461538461539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07.54716981132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19.7530864197533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38.461538461539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57.1428571428569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72.7272727272725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78.947368421051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48.962962962964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91.230769230768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84.0540540540551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0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16.66666666666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66.6666666666665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69.23076923077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50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16.666666666668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50.617283950618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59.9999999999991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24.1379310344828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17.857142857143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0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94.5945945945941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55.5555555555557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33.3333333333335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0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33.3333333333335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43.28358208955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00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00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90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33.333333333333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00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0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0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00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5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42.8571428571431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50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33.333333333332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00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5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00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88.461538461539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71.428571428571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84.6153846153848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50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50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0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00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0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33.333333333332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66.66666666666674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0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10.5263157894742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50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30.8333333333339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28.5714285714284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68.368136117555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47.058823529411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84.615384615383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81.8181818181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83.333333333336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00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0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00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53.833333333336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28.94736842105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98.684210526317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71.4285714285713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20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0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84.759124087592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04.255319148937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01.9801980198026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19.5121951219508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39.8809523809523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02.0833333333339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48.8789237668161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14.516129032258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95.20547945205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05.1063829787236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48.2837528604123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07.7922077922076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44.444444444443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85.7142857142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38.643312101910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41.8404255319147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75.6363636363631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70.4053571428558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34.5930232558148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04.609341825902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90.90909090909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63.6363636363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37.9310344827591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65.4485981308412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94.5054945054944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77.586206896552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41.6666666666665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57.8424242424244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18.018018018017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25.1735588972424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54.0983606557375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42.160278745645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89.2461538461548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66.7711864406774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22.123893805310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29.8192771084332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22.5806451612898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44.4794952681395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81.686746987950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68.560655737705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74.894810659187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95.3417721518981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38.54748603352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82.698019801979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06.6394736842103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90.1438721136765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28.14814814814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18.9655172413786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44.8120805369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77.1551724137935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57.6190476190477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88.2812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42.231237322514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22.137404580153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08.204511278196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08.953488372092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74.647887323943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34.43513957307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34.1188524590161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33.7785234899329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49.6215139442229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01.851851851852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29.2682926829266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43.2432432432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71.9576719576726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61.2499999999995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51.7361111111113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71.2871287128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95.7983193277323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92.472222222222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80.22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30.1369863013697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20.2702702702709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09.583333333333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88.888888888887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01.26582278481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69.9367088607596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88.0281690140846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47.058823529411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91.139240506329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62.314540059348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04.301075268817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58.620689655172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31.707317073171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92.119565217391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17.167680278018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47.058823529411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04.578313253012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17.3652694610782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82.35294117647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35.6164383561645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63.06306306306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31.203007518798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65.21739130434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18.7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24.9046653144014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90.4838709677424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00.016949152543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86.5168539325832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34.78260869565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90.9090909090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85.083076923074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41.3339694656488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99.29824561403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86.033519553071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57.9148936170204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77.361477572558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55.4621848739498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89.9281437125755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81.900452488688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91.2863070539415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75.5244755244753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52.394779771616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44.827586206897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60.60606060606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40.1340206185569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13.8613861386129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04.868913857677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02.3178807947024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82.75862068965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82.189265536723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53.48837209302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84.61538461539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24.1592920353978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93.846153846152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31.343283582089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84.8823529411766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84.9056603773588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87.4970059880243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41.860465116275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25.517890772127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77.7777777777783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88.7640449438204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05.1724137931033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85.7142857142853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08.3333333333339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21.804511278195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39.7590361445787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85.906040268455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51.020408163266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31.274900398406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77.27272727272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02.083333333333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54.04699738903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79.53586497890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23.0769230769238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69.03914590747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84.5070422535209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75.1072847682108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42.8571428571431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25.906735751294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61.6504854368923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33.04843304843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71.9836956521749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63.2653061224491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46.0043668122271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10.447761194029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85.263157894737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13.306451612902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04.10958904109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88.37209302325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18.5714285714284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14.391143911438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2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16.371428571428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31.81818181818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16.473684210527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60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28.571428571428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78.83817427386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65.454545454546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66.0818713450299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48.076923076922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09.8095238095239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08.68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42.307692307695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06.849315068494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83.333333333333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16.666666666666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83.3333333333335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76.9230769230769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00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62.5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8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87.5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50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00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54.545454545452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0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58.823529411762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00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0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00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87.5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00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50.2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00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57.1428571428569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0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00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39.9999999999998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5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33.3333333333333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75.5102040816325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00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5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63.6363636363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00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2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64.102564102563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5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47.6470588235293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20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50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00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56.927419354839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80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45.7142857142853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14.2857142857138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22.448979591836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54.545454545454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52.0080000000007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0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66.6666666666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33.3333333333335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00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09.09090909091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46.1538461538466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5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66.6666666666665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0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71.42857142857144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0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0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33.333333333334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0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0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50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38.235294117647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66.6666666666667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02.941176470587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33.3333333333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22.857142857142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14.705882352942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42.8571428571431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96.774193548386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78.5714285714294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25.8076923076924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34.782608695652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82.9113924050635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33.3333333333339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94.444444444443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55.172413793103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03.225806451614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24.2774566473981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88.235294117647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08.333333333332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74.5762711864409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06.410256410258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84.7457627118642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01.666666666668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16.1000000000004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00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00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00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00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70.588235294119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0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0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50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03.571428571428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50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36.3636363636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30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0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50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00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00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0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00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0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00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00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44.4444444444443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00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0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00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00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0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00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00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0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28.571428571428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50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00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77.77777777777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50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0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42.8571428571427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00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00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42.8571428571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50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33.3333333333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38.6153846153848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37.5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0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20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00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93.388429752067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0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0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0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88.8888888888887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41.0256410256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66.66666666666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0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66.6666666666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8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00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00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00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00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00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5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31.746031746034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35.924563017479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02.631578947367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48.6268364348671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51.89873417721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07.4444444444443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94.117647058823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00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67.0731707317073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12.5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35.23809523809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64.28571428571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83.0623306233065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66.3376110562685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88.6861313868612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73.56321839080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45.454545454548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33.695652173912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66.666666666666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94.444444444443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55.5555555555554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00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17.241379310344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33.333333333334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0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92.857142857141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99.677419354839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53.333333333328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29.7674418604647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33.3333333333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5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26.9230769230767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29.1666666666661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17.647058823528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90.4255319148924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65.11627906976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00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33.3333333333321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39.25925925925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30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66.666666666664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50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14.73214285714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58.823529411764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00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49.75124378109456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38.51351351351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28.5714285714294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85.7142857142862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00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34.210526315789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68.965517241384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39.184269662923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33.333333333332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91.918918918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57.1428571428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40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69.868421052632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94.8509485094851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50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97.3372781065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00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32.1428571428569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68.75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50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39.9999999999998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70.7317073170725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14.2857142857138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72.54901960784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62.94405594405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35.714285714286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42.8571428571431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53.0201342281875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90.3461538461534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76.6037735849059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73.2394366197186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92.3076923076923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82.248520710059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19.298245614034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80.786026200876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04.62962962963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66.6666666666661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04.8780487804875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34.5323741007196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57.894736842103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42.340425531913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39.13043478260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26.66666666666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51.6129032258068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72.9729729729725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20.6185567010307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32.727272727272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56.818181818182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96.36363636363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27.1186440677966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33.8709677419356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19.0476190476193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30.769230769234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34.6938775510207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46.602941176470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45.4545454545455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05.5555555555557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21.052631578948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47.4747474747473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16.6666666666665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00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29.54545454545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00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84.6153846153848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0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0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0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00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00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12.2807017543864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00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66.6666666666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51.8518518518517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60.92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0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48.5714285714284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50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14.2758620689656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27.272727272728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58.823529411764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85.441176470588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85.714285714286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54.7820512820508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85.9375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85.183333333334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32.59375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96.226415094337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05.434782608696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61.11111111111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43.6619718309857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21.839080459770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60.714285714286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73.3921568627447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06.6666666666661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60.5263157894742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55.555555555555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33.3333333333339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67.605633802817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77.1929824561394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65.116279069767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82.6923076923076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33.3333333333339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66.6666666666679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60.6060606060605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99.937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46.428571428571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53.4883720930247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41.999999999998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68.4210526315792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07.1428571428573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55.2631578947367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12.820512820515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81.159420289855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51.5151515151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81.6666666666661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80.808080808079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87.755102040815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18.1818181818185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60.5263157894742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50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65.62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00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99.3896103896113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78.048780487805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62.5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70.695652173914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11.2903225806449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67.213114754097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73.78125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37.71578947368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89.3617021276596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87.179487179487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10.2362204724404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62.8930817610062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00.570621468927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55.3404255319147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0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70.434782608696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66.9172932330821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27.142857142857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25.8064516129034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0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86.2324649298598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91.489361702128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46.428571428571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0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73.7763157894738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72.448979591836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91.6666666666661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50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5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00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17.721518987341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50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18.1818181818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18.1818181818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0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66.666666666672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4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08.333333333333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50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00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76.1904761904761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57.777777777777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58.620689655172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50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46.6666666666665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12.5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0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57.1428571428573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37.5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0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71.4285714285716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28.5714285714284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00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76.0000000000009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88.8888888888891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82.3529411764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0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81.132075471698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85.7142857142858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44.4444444444443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00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00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5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0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0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33.3333333333339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66.6666666666665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00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60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00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58.3333333333321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66.6666666666661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0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60.0000000000002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33.333333333336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00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80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00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00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71.4285714285716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03.33333333333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0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66.6666666666661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00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0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00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28.5714285714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45.161290322581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08.33333333333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40.625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2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0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00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41.6666666666661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63.63636363636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85.714285714286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20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19.17808219178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62.365591397851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64.7058823529414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28.5714285714284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82.3529411764703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62.573099415205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46.276595744681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35.454545454544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24.3243243243242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88.8888888888887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31.0344827586205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66.6666666666661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20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97.530864197530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50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72.72727272728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20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88.88888888888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37.5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33.3333333333321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62.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5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83.73983739837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93.916666666668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93.5483870967746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79.329608938548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33.3333333333335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08.6956521739121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86.95652173913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21.951219512195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40.62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00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28.5714285714284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59.6938775510207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45.454545454544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66.6666666666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00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12.5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42.794759825327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07.5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54.545454545454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06.666666666668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33.684210526313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31.055900621112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94.73684210526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0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00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00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35.6193548387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91.1111111111113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0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78.94736842105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11.83098591549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71.4285714285706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20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07.9728033472802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05.4054054054054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20.6106870229005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97.62295081967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84.8571428571431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38.1803278688521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66.6666666666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98.823529411764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26.2411347517727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03.1446540880506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48.4848484848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02.9583333333339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59.2592592592591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15.7168674698796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15.7894736842109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96.3127962085309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61.9047619047624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73.7704918032791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36.6666666666665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0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0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23.6301369863013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00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00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00"/>
    <x v="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00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0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50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66.6666666666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20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12.8378378378379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00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47.6190476190473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00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0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56.666666666666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00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28.1025641025644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97.6047904191619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0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66.6666666666665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58.1632653061224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00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66.6666666666667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0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00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50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41.7278911564626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95.9183673469388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0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50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00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56.25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00.03703703703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80.851063829788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20.6896551724139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71.42857142857144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95.454545454546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00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0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83.33333333333326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70.8333333333333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20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29.7297297297291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57.1428571428573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88.095238095238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00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18.1818181818185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00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23.37179487179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00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33.33333333333337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85.2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37.5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33.3333333333335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00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8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66.66666666666663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71.4285714285716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00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43.478260869565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00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50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66.66666666666663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61.538461538461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0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00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0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00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20.51282051282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00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16.6666666666661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33.3333333333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50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00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73.33333333333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0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33.333333333332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50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33.3333333333339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66.6666666666665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78.9473684210525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50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87.5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18.75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0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66.66666666666674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0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00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0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63.1578947368416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00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0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00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0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11.764705882353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33.33333333333331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50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33.3333333333335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56.2666666666664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73.8738738738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08.1300813008129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15.714285714284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77.6470588235293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79.069767441861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92.3076923076924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24.2424242424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33.3333333333333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96.7032967032965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41.4565826330527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41.176470588235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43.9453125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00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61.6766467065863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22.22222222222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53.398058252427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37.1801801801812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80.442804428047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34.6534653465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78.947368421053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48.387096774193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34.375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37.588652482269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06.666666666668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26.08695652174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81.553398058255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50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86.746987951806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52.777777777778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59.2003642987247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88.2882882882877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57.377049180328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21.34831460674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86.16600790514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17.857142857143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79.6213592233012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26.811594202898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21.465968586388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88.8888888888887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0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42.5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04.1666666666661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0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0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33.3333333333333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00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33.3333333333339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12.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61.764705882353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00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50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13.33333333333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47.058823529411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48.3870967741932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50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25.4237288135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46.9135802469136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20.07874015748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54.0540540540551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17.0212765957444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73.3220815752456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48.9361702127644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69.724770642202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03.08310249307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10.2272727272739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17.5462686567166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14.583333333333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68.918918918918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94.2307692307695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63.8095238095229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53.6585365853662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82.3529411764707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18.439393939394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90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85.53459119496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92.3076923076924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15.5339805825242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88.165680473372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29.032258064515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28.571428571428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66.6666666666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96.3254817987145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52.2107969151666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06.808823529411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54.3946731234869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00.5263157894742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35.539682539682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97.523076923077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72.9729729729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67.153284671532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93.181818181818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16.1290322580644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26.9841269841272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20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86.8852459016398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07.6923076923081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18.604651162791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07.14285714285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96.1538461538462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79.166666666668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72.7272727272725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82.8125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17.391304347826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03.7815126050409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42.4242424242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62.5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86.2068965517237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0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21.416666666667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41.346153846154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61.6279069767443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60.393258426968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93.333333333334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89.473684210526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97.142857142862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16.666666666666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70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01.639344262296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36.3636363636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91.935483870966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00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52.63157894736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40.7407407407409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33.3333333333321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66.666666666664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85.71428571429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50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27.272727272727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66.6666666666661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72.727272727274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58.5365853658541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53.3333333333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33.3333333333339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50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82.2463768115949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22.767857142855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36.428571428572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06.6666666666661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64.8648648648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39.130434782608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35.603715170279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76.258992805755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57.142857142856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44.9664429530203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41.9354838709678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19.23076923077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36.0465116279074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69.871794871794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77.5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97.3568281938324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80.9523809523812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42.1875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34.7107438016528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44.321839080460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55.3846153846152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36.7346938775509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21.052631578947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07.4074074074078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63.257575757576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0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04.166666666672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73.913043478261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53.5306122448983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47.7777777777774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62.0689655172409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96.7068965517228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07.14285714285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94.23076923077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06.0606060606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87.1559633027528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60.714285714285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70.9677419354839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57.894736842105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90.728476821192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20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35.6164383561645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41.2162162162158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24.7311827956992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93.650793650793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91.4104477611945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5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06.4102564102568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18.1875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38.2352941176473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78.947368421052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38.461538461539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31.7307692307695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82.692307692305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88.235294117646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75.6097560975613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19.17808219178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05.6962025316452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24.6153846153848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70.108695652174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23.5294117647059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72.08333333333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15.0442477876104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16.666666666666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20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17.64705882352939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0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5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0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00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33.33333333333334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61.538461538461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00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88.8888888888887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50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00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50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0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00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07.14285714285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00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59.9999999999991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55.319148936171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50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54.545454545456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50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5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68.18181818181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00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0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00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33.33333333334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00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00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00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33.3333333333339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66.6735294117652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93.7999999999997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87.1794871794868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62.2732513451201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59.826612903225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19.1126279863483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46.417445482864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17.2839506172841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87.7551020408155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20.238095238095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46.2553191489365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31.5789473684208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17.3356009070285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33.3275109170299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49.5934959349597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18.7190495010373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95.7746478873241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15.7795275590543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50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00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00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0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00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10.5263157894742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00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45.4545454545455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0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0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73.33333333333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73.1073446327682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83.5866261398178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98.4929577464791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15.9851301115241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03.768115942029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86.0465116279074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18.1818181818189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11.374407582938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39.397959183674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91.5061728395058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97.5728155339812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37.9104477611936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82.0930232558139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24.431818181818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67.02702702702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24.13793103448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50.7317073170734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52.966101694914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15.689655172413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52.694610778442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44.680851063829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73.9159292035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83.4024896265564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78.571428571428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31.5357142857138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83.9285714285706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22.214285714286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79.375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66.666666666666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99.199084668192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64.3835616438355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31.6326530612241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26.0810810810817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90.5149051490516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15.454545454546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01.5406593406597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37.5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17.391304347824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76.4859154929582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40.8163265306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00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0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0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00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27.2727272727275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0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33.3333333333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42.8571428571429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18.75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41.6666666666661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66.6666666666665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0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50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00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50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0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05.084745762711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92.3076923076924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00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76.9230769230762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0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66.6666666666661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33.3333333333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33.3333333333321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45.7142857142853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00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50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00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00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00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00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66.666666666666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00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0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47.826086956522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00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50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0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00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00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77.77777777777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32.5535714285716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95.312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68.866666666665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84.2857142857138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30.909090909092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82.967391304348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78.5365853658532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82.60869565217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54.4642857142853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07.4074074074078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0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03.8461538461538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68.8311688311687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13.2352941176468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36.9426751592355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62.025316455695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37.0370370370374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95.652173913044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47.058823529411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78.3783783783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98.461538461539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11.1111111111113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20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01.923076923078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95.3703703703713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57.8947368421059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87.5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85.3658536585372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20.6349206349205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22.55639097744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48.9361702127644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41.37931034483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81.25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72.9729729729725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56.3218390804604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60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88.888888888888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73.6842105263167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96.7058823529414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50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85.714285714285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51.35135135135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54.687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55.4216867469881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82.608695652174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01.111111111111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18.9259259259261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46.875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71.4285714285706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85.4285714285716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79.4117647058824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64.5833333333339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77.333333333334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70.339366515836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14.9532710280364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53.333333333333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86.1111111111109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17.8217821782182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43.548387096775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38.4494382022467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95.6989247311822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04.081632653061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59.7560975609749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78.4482758620679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60.86956521739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14.8961038961043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18.3673469387754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59.3220338983056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24.7787610619471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41.6470588235297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38.0952380952385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52.380952380952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24.4897959183672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50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00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57.5090497737565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00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43.5643564356433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00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00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12.8205128205127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14.2857142857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42.857142857141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72.7272727272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26.315789473683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33.333333333334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0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00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08.695652173913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81.8181818181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00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97.4683544303798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00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00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50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36.3636363636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11.1111111111113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00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00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0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70.588235294117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50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0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02.439024390244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5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66.6666666666665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12.5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00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66.666666666664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22.2222222222217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00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14.2857142857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00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00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00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66.6666666666661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0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00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57.6923076923076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97.058823529411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92.5373134328347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07.1428571428569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67.4157303370794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61.682242990653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40.8805031446536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97.237569060773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73.6641221374048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64.7999999999993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68.852459016391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68.8888888888891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85.714285714283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38.88888888888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5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28.571428571428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48.148148148147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77.551020408162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09.8039215686267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66.6666666666661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40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63.5593220339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28.2051282051289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16.9708737864066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61.538461538461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46.666666666666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13.6363636363631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50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79.9999999999995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15.78947368421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78.9473684210516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30.7692307692305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62.903225806451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09.9999999999991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33.3333333333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89.473684210527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44.0789473684208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04.1666666666661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34.2105263157891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22.7027027027025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24.2424242424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93.5185185185182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20.6896551724139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87.5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00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0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06.666666666666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93.525179856115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0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38.8888888888887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90.123456790125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72.0930232558139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97.2972972972975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63.8333333333333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71.6814159292044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64.8648648648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27.7777777777774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86.6666666666661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84.6153846153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13.9344262295081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87.5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12.5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77.083333333332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22.2222222222217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50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53.84615384615387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60.8695652173915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15.7142857142862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83.3333333333321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37.5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16.228070175438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27.2727272727275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57.5757575757575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15.78947368421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88.541666666667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33.333333333328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76.515151515152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38.9380530973458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57.1428571428569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00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16.666666666666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27.2727272727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12.727272727272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36.66666666666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76.75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62.2222222222217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38.461538461539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87.5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28.5714285714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54.1865671641808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63.1578947368416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99.0430622009571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52.631578947368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20.833333333334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62.5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04.4692737430169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03.8461538461543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93.129770992366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21.4285714285716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03.7643678160912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57.6753926701567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28.9473684210525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36.363636363638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54.7315436241611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62.5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68.4210526315792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93.75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00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08.3333333333339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00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50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0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58.823529411764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81.8181818181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11.5789473684208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30.7692307692307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00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00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00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00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83.3333333333339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33.8428571428576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72.8395061728388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71.875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96.1538461538457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68.571428571428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24.1379310344828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87.5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65.1685393258422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45.4545454545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52.8983739837404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95.8333333333321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26.9230769230771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77.7777777777783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34.042553191488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00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55.191256830600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80.9523809523807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57.142857142857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63.166666666667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80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00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09.7560975609754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00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5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95.959595959597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97.368421052633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49.473684210527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0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59.5238095238101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50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0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00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00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92.85714285716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88.8888888888891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62.5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98.0952380952385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00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10.9375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15.3846153846152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82.6923076923076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38.962616822429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36.3636363636369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35.2941176470595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80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84.6153846153848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24.0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21.2500000000009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05.4545454545441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27.2727272727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2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26.903448275861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74.0344827586205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54.385964912279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31.25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83.8709677419351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57.011877943887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43.6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81.5577078288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20.0223588597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79.117647058825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44.285714285716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00.304347826087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50.671378091873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20.4984093319199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30.5415778251599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36.450839328538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85.532258064517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55.78231292517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10.602409638552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27.593103448271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34.246575342469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13.85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10.7684365781706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96.566037735849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96.9696969697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69.0214329454993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04.7385620915029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60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75.1850117096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32.038834951456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64.44745538664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78.024691358023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37.843137254902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37.5728669846321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72.7532097004287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35.59073259125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84.8739495798309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94.00341296928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81.393034825869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98.948616600788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31.0782241014799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02.436053593177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25.404639175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65.966789667898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21.4401028277643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68.75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14.285714285717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00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42.8571428571431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00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0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80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66.6666666666661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00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00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33.333333333336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71.4285714285716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00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38.790470372633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83.426181818181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76.4705882352937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10.237288135599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26.193717277485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97.689768976896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45.9270072992695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85.3658536585363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36.432160804019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27.6856649395504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02.059732234804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18.0327868852455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57.78167470407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60.1680840609297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22.2283950617284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38.8768267223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41.6901408450694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68.49555555555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96.84831460674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64.7540983606559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94.736842105263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03.69230769230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39.093484419267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99.047619047618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74.074074074073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50.3898678414089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09.64749536178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91.1392405063289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06.3829787234044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61.44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45.472440944881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21.468926553673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71.51898734177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93.620078740161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15.704968944101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58.0778301886794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04.1118881118873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90.686274509804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26.385224274403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47.2841328413283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97.5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23.5714285714275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32.6424870466317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17.7777777777774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62.36121673004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80.645161290322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85.327313769754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82.9898033503268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99.10377358490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39.411764705881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09.5041322314055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29.205175600735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74.3801652892562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02.0933977455716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45.5445544554459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49.45848375451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54.7792792792798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50.731707317073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76.533333333333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99.7067448680355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17.14285714285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38.91625615763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85.7142857142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16.3845492085347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21.211439588689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26.1538461538466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80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13.11842105263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11.912547528518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25.42483660130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96.40287769784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20.85714285714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00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46.5926829268294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35.303146309367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20.212765957443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68.7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47.4464579901151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90.9090909090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71.0526315789475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00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65.217391304348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30.12048192771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08.57142857142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20.426666666667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54.85483870967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52.018750000000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14.7154471544727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49.090909090908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82.6086956521731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59.7222222222217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63.6363636363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57.1428571428569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94.7368421052633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12.5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03.1746031746034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37.0370370370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47.727272727273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78.947368421052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81.7391304347821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31.3131313131316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52.272727272727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14.9310344827582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89.5287958115168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52.5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81.5789473684208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61.538461538461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27.2727272727275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59.8130841121492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61.2244897959185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02.7777777777774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45.65217391304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65.7142857142862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18.2941176470576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59.090909090909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96.27536231884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40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33.333333333332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0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00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55.5555555555557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00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22.033898305084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00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66.6666666666667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33.33333333333337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34.333333333333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33.33333333333326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66.6666666666665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72.7272727272725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92.25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59.7378277153562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66.6666666666665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03.571428571428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90.9090909090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08.3333333333339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00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29.166666666667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29.2134831460671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00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38.18181818181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00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66.6666666666667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50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50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00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00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98.7951807228917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94.736842105267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56.9485530546626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0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31.25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61.5384615384614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10.3448275862065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11.363636363636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01.204819277109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62.3931623931626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62.5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5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36.6735294117643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85.7142857142858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31.578947368421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27.6595744680853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92.3076923076924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23.33333333333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38.0952380952376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30.7692307692305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74.6478873239448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86.8421052631575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34.924330616996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85.7142857142862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70.7820512820517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77.3584905660382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17.1348314606739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56.6308243727599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04.511278195489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03.451043338682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95.6632653061224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97.0381807973044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05.64202334630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62.5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31.843575418995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07.0667078443485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64.7714604236344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20.3872437357631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13.04347826087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10.6837606837598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89.1300230946881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65.4377880184329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70.1195219123501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22.8136882129274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03.5357142857142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06.692094313453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30.1369863013697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22.2222222222217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23.5294117647059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71.428571428572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33.3333333333339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26.66666666666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90.2777777777783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79.674796747967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12.541666666667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06.0606060606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64.2857142857142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22.2222222222217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32.4473684210525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42.1052631578941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30.4347826086951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19.7247706422017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10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14.5270270270266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79.651993355485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82.0280373831774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97.0099667774093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56.1805555555547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42.547309833024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49.799196787148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22.6630727762804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09.1093117408905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23.0179028132989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60.7142857142853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58.503401360545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11.6176470588234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62.56358087487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56.9620253164558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13.3028169014078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97.916666666666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47.2392638036808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86.5251485148519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57.12530712530713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00.34482758620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47.5252525252517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91.228070175438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85.2631578947367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63.28125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81.666666666667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93.169877408058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80.8729166666672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41.3654618473902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32.142857142857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67.0050761421321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78.2287822878234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10.3550295857985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72.1951219512196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63.5922330097092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29.7619047619046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11.9047619047619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10.4972375690609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43.333333333334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27.4157303370785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11.764705882352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76.2886597938145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37.871287128713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08.247422680412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93.4589800443464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82.155688622754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63.403614457831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37.0762711864406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47.6190476190473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20.2020202020199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55.0632911392404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74.666666666667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93.2367149758456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07.8431372549021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06.25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39.6875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45.4545454545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83.33333333333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03.45833333333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02.15254237288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08.8607594936711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21.42857142857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93.3867924528304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82.7586206896558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46.511627906975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63.0652173913049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07.4074074074078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21.4642857142862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20.588235294117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96.5517241379321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94.7368421052633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45.138888888889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03.5714285714294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71.4285714285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65.9810426540284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17.6470588235297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48.1650485436885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46.9203539823011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10.77844311377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18.5616438356165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93.6800000000003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49.6921824104229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81.747663551402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81.6470588235288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09.6153846153848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96.2025316455693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00.0127388535038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67.28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07.8125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03.2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90.9090909090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13.496932515337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96.103896103895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04.4943820224717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53.125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0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49.1803278688526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42.8571428571429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00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88.316244411326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38.3612662942269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92.638036809818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79.5406360424031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50.284090909091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54.255319148936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86.567164179105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69.23076923077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10.4623556581982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18.4357541899444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34.55284552845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62.3188405797091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99.007444168734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0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00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00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42.8571428571429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00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50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00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0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40.7407407407409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85.7142857142853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0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50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0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0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0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58.25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33.3333333333333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42.857142857141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50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00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00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57.1428571428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0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87.5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0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00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0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50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0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33.3333333333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00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83.3333333333333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30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06.25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39.39393939394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00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66.6666666666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33.3333333333339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33.33333333333337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38.4615384615386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83.3333333333339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00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00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47.2222222222226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00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00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00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44.4444444444443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00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00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00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50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00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00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00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00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50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0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00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22.9357798165138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25.2688172043008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23.469453376205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40.9836065573772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13.04347826087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66.6666666666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69.1394658753707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77.7777777777783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0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31.401960784313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06.989247311828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40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26.8656716417909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50.76923076923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12.5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49.2537313432836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75.806451612902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86.25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77.659574468085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98.529411764706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52.3255813953474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88.0434782608695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67.4418604651164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27.083333333333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07.6923076923076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55.8139534883721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97.1379310344828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02.127659574468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65.666666666667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64.7058823529414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90.4038461538457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55.3191489361698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58.368421052632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32.0987654320988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10.4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34.1463414634145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11.39240506329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02.0625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54.1473684210523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84.2105263157891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40.122222222221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36.5853658536589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56.6666666666665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49.3684210526317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24.6153846153848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93.75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60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77.77777777777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38.223938223936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84.8205128205122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54.8809523809523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55.1071428571422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80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67.6470588235297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44.8275862068963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14.2857142857147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20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00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71.4285714285716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50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50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50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54.5454545454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68.174242424244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18.518518518518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15.3846153846152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20.93023255814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32.5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90.90909090909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53.5211267605628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96.2839506172832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32.894736842105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41.666666666666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06.557377049181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08.3333333333321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02.941176470588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0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08.974358974359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96.308108108107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91.525423728814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74.0740740740748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46.0317460317465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76.923076923076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07.6923076923076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43.8596491228072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03.2786885245896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15.3846153846152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19.4029850746265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16.216216216217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62.1621621621625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7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41.964285714286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5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88.3333333333335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98.5074626865671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34.2857142857138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11.7647058823527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61.1111111111109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61.1111111111113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60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00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00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0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0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50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50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50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08.333333333333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50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18.1818181818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00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00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0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00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83.333333333336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12.5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00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00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0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00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05.2631578947367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77.77777777777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14.2857142857142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57.1428571428569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00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53.333333333334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90.0662251655626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02.249488752557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52.0000000000005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93.3333333333321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96.5703745743476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44.41558441558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94.9748743718592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92.7631578947367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29.347633136094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75.850953206239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80.289380289381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42.2210884353744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57.142857142855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10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18.055555555555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30.882352941177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59.74842767295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29.870129870131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54.7169811320755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63.948840927259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05.8064516129025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59.135135135135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77.4193548387098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82.0544982698957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57.6923076923076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55.5555555555557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09.5238095238092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98.7654320987654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18.5489510489506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90.4761904761904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10.0502512562816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90.47619047618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96.1538461538462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21.4285714285716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04.0816326530612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94.202898550725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00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58.248500999336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48.0769230769233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30.434782608696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66.6205607476622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00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66.6666666666667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33.3333333333339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59.9999999999991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82.352941176468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45.4545454545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94.2857142857138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50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37.2093023255811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86.184210526317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27.762711864406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30.000000000002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80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00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55.803571428572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03.846153846156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69.565217391304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32.7718446601948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22.222222222222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96.428571428571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00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58.3333333333339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76.1904761904761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61.7021276595751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15.151515151516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61.988304093566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41.379310344827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55.555555555557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48.1481481481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0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00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00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50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90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00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0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28.57142857142856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00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76.2711864406783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5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00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33.3333333333335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00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66.6666666666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21.0526315789484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55.76923076923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00.5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50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13.0434782608695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34.61538461538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22.22222222221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57.142857142859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37.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44.486692015209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23.7487309644666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46.4318398474734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94.480519480519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87.1516544117658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94.5205479452052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53.1468531468536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00.140845070422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37.37704918032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63.1016333938287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16.0481283422459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38.7692307692305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97.972972972973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63.7681159420299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69.942196531792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76.2081784386614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25.40540540540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48.863636363636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19.02649656526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65.48672566371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74.504950495048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76.096181046677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22.9591836734699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56.52173913044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41.7903225806458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70.270270270266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19.17808219178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84.033613445376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66.87116564417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64.014749262537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51.724137931036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88.210526315792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13.333333333336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12.0418848167537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23.5294117647059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61.1111111111113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95.4545454545455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73.4693877551026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15.7894736842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00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00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28.5714285714284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50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33.3333333333333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75.7575757575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00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00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50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00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00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0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00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33.3333333333335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47.058823529411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0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09.848484848485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00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84.6153846153848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00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97.222222222221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0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66.6666666666679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00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00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66.6666666666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77.049180327868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11.1111111111113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85.9154929577462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81.0810810810813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50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50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45.833333333332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87.8787878787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21.4285714285706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66.6666666666679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46.23287671232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00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50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00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35.7553191489369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47.482014388489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85.9538461538459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90.322580645161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23.0769230769238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94.4444444444443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74.46808510638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0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44.4444444444443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74.1935483870957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37.6811594202909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90.47619047618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45.6140350877195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84.2592592592591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25.3012048192777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20.9583333333335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21.4285714285716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13.0177514792899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63.6363636363635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95.098039215687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38.46153846153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60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57.1428571428573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82.978723404256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85.71428571428578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66.6666666666661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78.4313725490192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42.105263157895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56.521739130434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30.9278350515469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03.9473684210529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72.727272727276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84.6153846153848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18.9368421052632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51.4285714285725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76.1904761904761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11.817204301075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09.0909090909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47.6190476190473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53.7037037037035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80.645161290324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69.6969696969695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0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0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66.6666666666661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33.3333333333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0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92.3076923076924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83.3333333333335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78.5714285714284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0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33.3333333333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00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55.5555555555557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66.6666666666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33.3333333333333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0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33.3333333333335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5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02.933333333334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4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33.3333333333321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92.3076923076919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12.5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33.3333333333321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33.33333333333334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33.333333333332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00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55.1724137931033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00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60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00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0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00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57.1428571428569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0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30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41.176470588235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50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08.3333333333339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33.333333333336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33.3333333333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42.857142857145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00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00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58.8235294117644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71.4285714285706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0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80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0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00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92.8571428571431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07.6923076923076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00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0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66.666666666664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71.4285714285716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55.5555555555557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09.9999999999991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50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61.538461538461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00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33.3333333333321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0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51.02040816326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66.17587939698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00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14.2857142857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66.6666666666661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17.34375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77.4193548387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33.333333333332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73.6842105263167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57.4074074074078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97.2972972972966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53.846153846152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64.7058823529414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36.3636363636365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71.875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20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24.2424242424249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0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22.7722772277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00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46.153846153847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66.66666666666663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50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89.6551724137933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62.5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66.666666666664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00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09.9999999999991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33.3333333333321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9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03.061224489795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69.2295918367345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92.3076923076924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77.34375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22.5352112676064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93.6170212765956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58.8235294117658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89.010989010987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53.4883720930238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94.117647058823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84.848484848488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62.0689655172409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88.4955752212391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57.14285714285711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56.666666666666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68.75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21.73913043478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45.833333333334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16.4948453608249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49.1525423728817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23.827397260275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08.256880733945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59.45945945946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21.4285714285716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15.16981132075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71.4285714285716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99.7252747252751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37.037037037036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40.8602150537627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98.4375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59.09090909090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27.5254237288136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22.8915662650597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52.04081632653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2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97.113163972286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5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37.72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03.2980769230771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52.941176470587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90.974729241878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24.237288135593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86.5979381443303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73.076923076922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89.84375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18.1818181818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69.158878504672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76.48114901256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70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27.777777777777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44.654088050314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17.073170731708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46.4601769911515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66.666666666664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68.9320388349515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70.967741935485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16.66666666666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69.7802197802202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10.3448275862074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60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30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85.8585858585848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54.8850574712651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53.6585365853662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72.4137931034484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13.043478260868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31.4285714285725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58.863192182410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30.0911854103342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31.25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22.22222222222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13.0423728813548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78.5714285714294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52.631578947368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89.1891891891892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91.40625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10.8974358974374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94.15625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94.8275862068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02.127659574471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07.4074074074078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66.6666666666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62.857142857143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50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33.3333333333335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00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00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00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83.3333333333339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76.119402985074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52.173913043478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65.277777777777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00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66.66666666663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50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14.2857142857142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87.5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30.7692307692305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00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14.2857142857138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33.33333333333326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80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5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66.6666666666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77.777777777774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71.4285714285716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60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66.6666666666667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33.3333333333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77.7777777777774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66.6666666666667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5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0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08.888888888891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22.222222222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44.444444444443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34.238095238095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52.941176470588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00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0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78.5714285714284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83.3333333333335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11.1111111111113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6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53.8461538461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00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53.33333333333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50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0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87.0967741935492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58.620689655174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0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18.4210526315792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0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10.5263157894742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88.8888888888887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27.0270270270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00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00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00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00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80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0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00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80.459770114943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50"/>
    <x v="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17.6470588235297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23.931623931625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0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0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14.2857142857142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04.545454545454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0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00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33.333333333336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5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35.211267605633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42.1052631578941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00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99.0384615384614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35.294117647059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79.1044776119406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77.385892116182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26.8292682926831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20.9370860927152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92.1348314606739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53.6585365853662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60.869565217390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50.4230769230771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15.7894736842109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40.5405405405409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73.0158730158737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69.44444444444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59.1549295774648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09.5238095238092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30.089247311828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36.3636363636369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90.1639344262294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5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61.9718309859154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10.2564102564102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31.034482758620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18.91891891892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91.304347826088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30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67.27272727272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54.9019607843138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02.5641025641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33.5806451612898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93.3333333333335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33.3333333333335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76.8211920529802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07.3529411764703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21.73913043478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66.6666666666661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71.4285714285716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49.1803278688521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44.4444444444446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84.21052631579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45.833333333333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07.6923076923076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66.6666666666665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20.7547169811323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0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50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66.6666666666661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83.33333333333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10.9756097560976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15.7964601769909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88.333333333333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53.1055900621104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72.340425531914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80.851063829787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57.391304347826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11.194029850747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17.1428571428569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20.1923076923076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58.6956521739121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25.210084033613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37.288135593219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61.0619469026547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14.2857142857147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87.837837837837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71.296296296296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48.7179487179492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52.3809523809523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0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62.16216216216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79.702970297029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21.6216216216208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50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46.1538461538457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37.7049180327867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91.9217391304351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53.0386740331487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90.909090909092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13.620817843866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81.0126582278476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70.1730769230762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73.5294117647063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68.8622754491025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56.5136612021861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87.323943661971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86.9565217391305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12.5925925925931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62.6943005181347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42.9824561403511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47.5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57.954545454545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19.24882629107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08.695652173912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77.1505376344085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16.66666666666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76.136363636364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85.3414634146329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20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73.81443298969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82.1917808219187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65.3061224489793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81.3432835820895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23.7647058823522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55.1020408163267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28.5714285714294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32.5153374233132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17.7083333333339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95.238095238094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00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23.5294117647059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50.344827586207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57.142857142859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91.2587412587418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41.666666666666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30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02.941176470588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20.63492063492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66.6666666666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36.170212765959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26.37130801687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82.9787234042551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20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18.5185185185192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12.295081967213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52.941176470588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43.7149758454107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60.84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66.6666666666665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71.4285714285716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26.6666666666665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28.5714285714294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58.333333333333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66.7037037037039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97.8723404255315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09.09090909091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29.166666666666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33.3333333333339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42.045454545455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20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70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60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58.5714285714294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70.3703703703704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08.771929824562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00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83.870967741936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02.2222222222226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00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03.4482758620679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06.8965517241381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43.8202247191011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97.7440000000006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94.4444444444443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50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44.7368421052633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79.9999999999995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65.217391304346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69.3877551020405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50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0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28.070175438597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54.545454545454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77.77777777777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92.3076923076924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10.144927536232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40.0000000000009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28.9156626506028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97.2972972972975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65.217391304348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61.9047619047624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77.77777777777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02.941176470588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84.82142857142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61.702127659573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07.894736842105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64.28571428571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20.5128205128203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17.391304347826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12.5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0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66.6666666666679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59.09090909091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82.2784810126577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57.1428571428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66.6666666666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61.1111111111113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80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79.5454545454545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6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33.333333333334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33.3333333333339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19.0476190476184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57.4074074074078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78.26086956522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72.222222222223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42.6470588235297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5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30.76923076923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13.8888888888887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66.66666666665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38.8888888888887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66.6666666666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47.826086956522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20.3703703703704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92.3076923076924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77.77777777777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33.3333333333335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83.33333333333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73.0769230769229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47.058823529413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10.526315789473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98.7012987012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19.0476190476188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55.2631578947367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89.285714285714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20.83333333333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65.217391304348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16.66666666666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76.03125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33.333333333334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21.951219512195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17.142857142859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6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67.741935483871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81.818181818181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94.4444444444443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66.666666666666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06.818181818182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00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21.052631578947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89.2857142857147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66.6666666666665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35.3846153846152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06.52173913043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12.941176470587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75.7575757575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78.7878787878781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64.705882352941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33.333333333336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32.3529411764707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23.076923076922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97.0149253731342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61.1111111111113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42.8571428571427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37.5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16.666666666664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38.461538461539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42.8571428571431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56.8181818181811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22.22222222222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46.666666666666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77.7999999999997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05.3571428571431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69.5652173913049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41.176470588235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21.42857142857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15.217391304348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00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77.6315789473683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02.980769230766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60.9195402298856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72.4137931034484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29.4117647058824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15.2638888888887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23.8095238095248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21.4285714285716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15.492957746479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82.7380952380945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94.7368421052633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10.8108108108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16.6666666666679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07.142857142859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78.5555555555566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15.7560975609758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65.1162790697672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22.2222222222217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51.6129032258068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00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22.2222222222217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48.7179487179485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12.5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40.54054054054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50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57.142857142856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86.956521739132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68.75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98.18181818181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03.7037037037035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52.7777777777778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0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91.6666666666661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70.5882352941176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68.4210526315801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01.2688172043017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22.2222222222217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95.0819672131147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46.8085106382969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35.294117647063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39.6825396825398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66.6666666666661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76.6666666666665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73.9130434782601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48.48484848485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79.4871794871797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0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00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23.0769230769238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59.649122807017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61.53846153846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05.263157894737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87.5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28.5714285714284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90.9090909090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33.3333333333339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14.2857142857138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71.21212121212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37.931034482759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26.3888888888887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22.2222222222217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09.9999999999991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29.19999999999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72.4137931034484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76.9230769230771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20.833333333333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84.6153846153848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40.8163265306121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23.8095238095239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28.5714285714284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30.9523809523812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95.238095238095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00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76.3157894736833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00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51.2820512820508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00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00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00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66.6666666666679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33.3333333333339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89.4736842105258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82.3529411764703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34.090909090909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0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95.65217391304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27.272727272728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69.23076923077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02.090909090909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39.2857142857138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95.2380952380954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61.538461538461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02.941176470588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82.5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24.324324324325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71.4285714285706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00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56.9767441860467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10.810810810810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66.6666666666665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00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23.0769230769238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29.6296296296296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87.5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28.4313725490192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84.782608695652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52.941176470588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50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95.1807228915663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23.0769230769238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12.5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37.5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15.2941176470595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13.7931034482763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16.66666666666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37.5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21.0526315789475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17.633928571429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61.538461538461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28.5714285714284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93.75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10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20.1923076923076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00.2075471698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42.857142857141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50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27.598566308243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90.9090909090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12.5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89.1891891891892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40.7407407407409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12.9032258064517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09.8000000000002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11.764705882353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91.6666666666679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13.1578947368416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53.6585365853657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42.1052631578941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53.658536585366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96.153846153847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23.9999999999991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55.5555555555557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53.8461538461538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77.777777777777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34.3137254901958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0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88.8888888888891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54.5945945945946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71.4285714285716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96.2962962962961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33.3333333333335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57.1428571428569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62.5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93.75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08.695652173912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98.14814814815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60.7142857142858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27.2727272727273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25.8064516129034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53.4246575342468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05.5555555555557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71.4285714285706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18.604651162791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97.222222222221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69.354838709678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00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72.7272727272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77.77777777777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41.176470588235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37.7358490566039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67.3469387755104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91.228070175438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05.797101449275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66.6666666666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06.25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00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62.9629629629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09.52380952381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35.483870967741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66.6666666666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66.666666666668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50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49.2957746478874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08.3333333333335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33.3333333333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25.4901960784314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07.1428571428569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47.058823529411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06.598984771573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02.8571428571431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66.619047619047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23.5294117647063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71.7948717948711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48.7179487179487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85.4166666666679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96.551724137932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0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88.135593220337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83.8709677419356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94.444444444445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60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14.2857142857138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00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0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33.3333333333333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50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41.666666666667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0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12.5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00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04.10958904109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50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41.176470588235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77.7777777777783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23.529411764705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90.9090909090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84.2105263157891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58.2278481012663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02.173913043478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50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46.153846153844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36.3636363636363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50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0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05.2631578947367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00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57.894736842105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36.396551724138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96.428571428571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29.4117647058829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08.3333333333333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43.8596491228072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86.8421052631584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16.129032258064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33.3333333333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37.5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05.2763819095471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12.9032258064508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40.0000000000009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5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16.6666666666661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32.8358208955224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78.7878787878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34.782608695652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94.4444444444443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16.6666666666661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97.4358974358984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25.8064516129034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06.4516129032254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80.291970802922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11.764705882353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71.4285714285716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66.6666666666661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36.3636363636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74.3589743589746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00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63.235294117647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00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66.6666666666665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58.974358974359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95.238095238095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20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14.8518518518517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57.1428571428569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0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86.95652173913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84.6153846153848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92.8571428571427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96.2962962962965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14.2857142857142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86.538461538461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84.210526315788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51.546391752578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96.2962962962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91.6666666666661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0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02.173913043478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00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22.5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54.545454545454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65.7142857142862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88.8888888888887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54.5505617977533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40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58.695652173913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06.0606060606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06.4516129032254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40.0000000000009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66.6666666666661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00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0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0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50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62.5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57.1428571428573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00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0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00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00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53.846153846152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00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54.545454545454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66.6666666666665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23.333333333332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11.1111111111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46.428571428571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64.705882352941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95.9999999999991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03.8461538461543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11.102272727273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50.296703296703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66.666666666664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42.8571428571431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93.5064935064929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55.5555555555557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22.4299065420564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92.71875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69.6428571428569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24.3275862068958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33.3333333333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42.1052631578946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96.969696969696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91.2280701754389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21.428571428572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81.9148936170204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54.2372881355932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02.7777777777774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62.608695652174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90.3846153846152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37.0370370370365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45.833333333333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00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5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77.4647887323936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1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00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5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0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0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00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40.540540540542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00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5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06.25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33.3333333333339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50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0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55.5555555555557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66.6666666666661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28.9473684210525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23.0769230769229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42.1052631578941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18.18181818182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51.8148148148139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82.3529411764703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00.05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33.9729729729725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00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92.3076923076919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50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54.34782608695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38.1578947368425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63.414634146342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57.1428571428569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57.1428571428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50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46.1538461538466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57.142857142859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62.5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0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90.1111111111113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55.555555555555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0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38.5964912280697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0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28.5714285714294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11.764705882353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28.125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66.6666666666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64.7058823529414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69.5652173913049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05.2631578947367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31.9999999999991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16.66666666666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62.5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55.555555555555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51.1627906976737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46.4285714285706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50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50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0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00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40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0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00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0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0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00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53.8461538461534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00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0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42.8571428571431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50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20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0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13.3333333333335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0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33.3333333333335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76.086956521739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64.2857142857138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64.7058823529414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5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71.4285714285716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11.11111111111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50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14.2857142857147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27.380952380952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27.2727272727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0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50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00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87.5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50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00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00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25.8064516129034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5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71.4285714285716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12.5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66.6666666666661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13.8888888888887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00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85.71428571428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66.6666666666665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00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0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0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0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16.6666666666666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41.176470588235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00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00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50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35.7142857142853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00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83.3333333333321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83.3333333333339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17.391304347826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5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40.000000000000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00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50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00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07.692307692307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00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5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28.125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00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00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12.5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06.25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33.3333333333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5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0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5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90.9090909090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16.6666666666665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50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66.6666666666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37.5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54.054054054055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09.0909090909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0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50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33.3333333333333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28.5714285714294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00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0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28.2608695652179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5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73.684210526315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53.8461538461538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61.5384615384614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00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00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11.1111111111113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00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5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23.5294117647059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58.3333333333339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57.1428571428569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0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35.7142857142853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50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00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00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00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00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0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84.21052631579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00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00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0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50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50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33.3333333333335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50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55.837563451777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0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50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71.428571428571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00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66.6666666666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00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34.0319148936178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40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05.882352941178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0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0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0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50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00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00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33.3333333333335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50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97.802197802198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00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00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61.538461538461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00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95.238095238094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33.3333333333321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16.666666666666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71.4285714285716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00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33.333333333334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0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16.66666666666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00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11.764705882353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95.0000000000005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07.6923076923081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5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00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5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00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30.7692307692305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50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00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16.66666666666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5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50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0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0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40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0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66.6666666666665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50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0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00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0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83.33333333333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66.6666666666667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78.5714285714284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33.333333333328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96.969696969696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33.3333333333335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66.6666666666665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00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00"/>
    <x v="1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91.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48.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00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26.66666666666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55.028169014084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40.425531914892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87.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82.456140350876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79.333333333336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49.9500000000003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68.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33.3333333333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96.1305925030229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78.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70.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75.5102040816328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84.285714285717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94.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26.4122807017538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13.6363636363631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90.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04.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34.6149825783978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14.2857142857147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10.526315789473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96.666666666666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60.563380281688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62.3931623931626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45.2641509433961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00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44.943820224718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88.235294117646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46.428571428571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84.090909090908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51.383399209488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68.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89.861751152073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68.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26.315789473683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51.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36.121673003803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33.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36.065573770491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44.444444444445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86.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81.5789473684208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93.103448275864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27.2727272727275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33.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48.076923076922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11.1111111111109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23.076923076922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95.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31.6091954022986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52.1739130434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21.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82.242424242417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04.0092592592591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39.130434782608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70.833333333332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47.453125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66.6666666666679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05.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23.076923076922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19.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32.7134831460671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41.1764705882356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71.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17.0731707317073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0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47.1034482758619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95.7446808510631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66.6666666666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38.461538461539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60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26.8292682926826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82.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03.571428571428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00.5000000000005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76.9230769230769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42.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71.4285714285706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76.470588235294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60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0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28.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37.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26.086956521739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32.558139534884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73.33333333333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66.6666666666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90.4761904761904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58.823529411764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12.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66.6666666666661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77.6666666666665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30.76923076923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92.307692307691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89.795918367347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0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38.3333333333335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11.111111111113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37.68115942029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72.3404255319156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70.2127659574462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38.461538461539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07.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19.7530864197533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38.461538461539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57.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72.7272727272725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78.947368421051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48.962962962964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91.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84.0540540540551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0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00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16.66666666666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66.6666666666665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69.23076923077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50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16.666666666668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50.61728395061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59.9999999999991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24.1379310344828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17.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0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94.5945945945941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55.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33.3333333333335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0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33.3333333333335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43.283582089556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00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00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90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33.3333333333335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00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00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0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00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50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42.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50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33.333333333332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00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50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00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88.461538461539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71.4285714285716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84.6153846153848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50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50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50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0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0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00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0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33.3333333333321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66.66666666666674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00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10.5263157894742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50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30.8333333333339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28.5714285714284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68.368136117555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47.058823529411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84.615384615383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81.8181818181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83.333333333336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00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0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00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0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53.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28.947368421053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98.684210526317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0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00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00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0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71.4285714285713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20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0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0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84.759124087592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04.255319148937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01.9801980198026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19.5121951219508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39.8809523809523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02.0833333333339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48.8789237668161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14.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95.205479452059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05.1063829787236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48.2837528604123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07.7922077922076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44.444444444443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85.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38.643312101910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41.8404255319147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75.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70.4053571428558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34.5930232558148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04.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90.90909090909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63.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37.9310344827591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65.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94.5054945054944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77.5862068965525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41.6666666666665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57.8424242424244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18.018018018017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25.1735588972424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54.0983606557375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42.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89.2461538461548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66.7711864406774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22.123893805310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29.8192771084332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22.5806451612898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44.4794952681395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81.6867469879508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68.560655737705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74.894810659187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95.3417721518981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38.54748603352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82.698019801979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06.6394736842103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90.1438721136765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28.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18.9655172413786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44.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77.1551724137935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57.6190476190477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88.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42.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22.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08.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08.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74.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34.43513957307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34.1188524590161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33.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49.6215139442229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01.851851851852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29.2682926829266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43.2432432432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71.9576719576726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61.2499999999995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51.7361111111113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71.2871287128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95.7983193277323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92.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80.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30.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20.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09.583333333333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88.888888888887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01.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69.9367088607596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88.0281690140846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47.058823529411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91.139240506329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62.314540059348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04.301075268817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58.620689655172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31.707317073171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92.119565217391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17.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47.058823529411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04.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17.3652694610782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82.35294117647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35.6164383561645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63.063063063062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31.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65.217391304346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18.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24.9046653144014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90.4838709677424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00.016949152543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86.5168539325832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34.782608695654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90.9090909090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85.083076923074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41.3339694656488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99.298245614036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86.0335195530715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57.9148936170204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77.361477572558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55.4621848739498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89.9281437125755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81.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91.2863070539415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75.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52.394779771616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44.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60.60606060606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40.1340206185569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13.8613861386129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04.868913857677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02.3178807947024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82.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82.189265536723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53.48837209302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84.61538461539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24.159292035397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93.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31.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84.882352941176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84.9056603773588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87.4970059880243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41.860465116275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25.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77.7777777777783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88.7640449438204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05.1724137931033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85.7142857142853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08.3333333333339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21.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39.7590361445787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85.906040268455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51.020408163266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31.274900398406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77.27272727272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02.0833333333339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54.04699738903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79.535864978901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23.0769230769238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69.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84.5070422535209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75.1072847682108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42.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25.906735751294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61.6504854368923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33.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71.9836956521749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63.2653061224491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46.0043668122271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10.447761194029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85.263157894737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13.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04.10958904109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88.3720930232557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18.5714285714284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14.391143911438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20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16.371428571428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31.81818181818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16.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60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28.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78.83817427386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65.45454545454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66.0818713450299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48.076923076922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09.8095238095239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08.68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42.307692307695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06.849315068494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83.33333333333331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16.6666666666661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83.3333333333335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76.9230769230769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00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62.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00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80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87.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50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00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54.545454545452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00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58.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00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0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00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87.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00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50.2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00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57.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0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00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39.9999999999998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50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33.3333333333333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75.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00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50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63.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00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20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64.102564102563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50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47.6470588235293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20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50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00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56.927419354839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80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45.7142857142853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14.2857142857138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0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22.448979591836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54.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52.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0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66.6666666666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33.3333333333335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00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0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09.09090909091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46.1538461538466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50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66.6666666666665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00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71.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0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00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33.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0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0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50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38.235294117647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66.6666666666667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02.941176470587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33.3333333333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22.857142857142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14.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42.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96.774193548386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78.5714285714294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25.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34.782608695652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82.9113924050635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33.3333333333339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94.444444444443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55.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03.225806451614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24.2774566473981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88.235294117647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08.333333333332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74.5762711864409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06.410256410258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84.7457627118642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01.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16.1000000000004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00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00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00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00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00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70.588235294119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00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00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50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03.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50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36.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30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0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00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50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00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00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00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00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0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00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00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44.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0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00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0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00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00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00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00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00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00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28.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50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00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77.77777777777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50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0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42.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00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00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0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42.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50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33.3333333333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38.6153846153848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37.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0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20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00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93.388429752067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0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00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00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88.8888888888887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41.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0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66.666666666668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0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66.6666666666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80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00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00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00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00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00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50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31.746031746034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35.924563017479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02.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48.6268364348671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51.8987341772154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07.4444444444443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94.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00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67.0731707317073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12.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35.23809523809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64.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83.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66.3376110562685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88.6861313868612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73.563218390806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45.454545454548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33.695652173912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66.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94.444444444443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55.5555555555554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00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17.241379310344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33.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00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92.857142857141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99.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53.333333333328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29.7674418604647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33.3333333333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50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26.9230769230767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29.1666666666661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17.6470588235288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90.4255319148924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65.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00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33.3333333333321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39.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30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66.666666666664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50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14.73214285714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58.823529411764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00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49.75124378109456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38.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28.5714285714294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85.7142857142862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00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34.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68.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39.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00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33.333333333332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91.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57.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40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69.868421052632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94.8509485094851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50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97.33727810651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00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32.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68.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50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39.9999999999998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70.7317073170725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14.2857142857138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72.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62.94405594405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35.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42.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53.0201342281875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90.3461538461534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76.6037735849059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73.2394366197186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92.3076923076923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82.248520710059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19.298245614034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80.786026200876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04.62962962963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66.6666666666661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04.8780487804875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34.5323741007196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57.894736842103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42.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39.13043478260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26.66666666666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51.6129032258068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72.9729729729725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20.6185567010307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32.727272727272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56.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96.36363636363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27.1186440677966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33.8709677419356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19.0476190476193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30.769230769234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34.6938775510207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46.602941176470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45.4545454545455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05.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21.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47.4747474747473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16.6666666666665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00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29.545454545455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00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84.6153846153848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0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0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00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00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00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12.2807017543864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00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00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66.6666666666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51.8518518518517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60.92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0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48.5714285714284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50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14.2758620689656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27.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58.823529411764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85.4411764705883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85.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54.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85.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85.1833333333343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32.5937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96.226415094337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05.434782608696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61.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43.6619718309857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21.839080459770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60.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73.3921568627447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06.6666666666661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60.5263157894742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55.555555555555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33.3333333333339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67.605633802817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77.1929824561394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65.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82.6923076923076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33.3333333333339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66.6666666666679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60.6060606060605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99.937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46.428571428571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53.4883720930247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41.999999999998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68.4210526315792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07.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55.263157894736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12.820512820515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81.159420289855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51.5151515151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81.6666666666661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80.808080808079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87.755102040815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18.1818181818185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60.5263157894742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50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65.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00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99.3896103896113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78.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62.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70.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11.2903225806449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67.213114754097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73.78125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37.71578947368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89.3617021276596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87.1794871794873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10.2362204724404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62.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00.570621468927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55.3404255319147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0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70.434782608696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66.9172932330821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27.142857142857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25.8064516129034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0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86.2324649298598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91.48936170212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46.428571428571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0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73.7763157894738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72.448979591836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91.6666666666661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50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50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00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17.7215189873414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50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18.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18.1818181818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0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66.666666666672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40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08.333333333333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50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00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76.1904761904761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57.777777777777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58.6206896551721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50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46.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12.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0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57.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37.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0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71.4285714285716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28.5714285714284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00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76.0000000000009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88.8888888888891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82.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0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81.132075471698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85.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44.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00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00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50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0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0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33.3333333333339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66.6666666666665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00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60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00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58.3333333333321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66.6666666666661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0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60.0000000000002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33.333333333336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00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80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00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00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71.4285714285716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03.33333333333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0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66.6666666666661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00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0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00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0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28.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45.161290322581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08.333333333333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40.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20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0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00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41.6666666666661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63.636363636362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85.7142857142862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20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19.17808219178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62.365591397851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64.7058823529414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28.5714285714284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82.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62.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46.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35.454545454544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24.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88.8888888888887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31.0344827586205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66.6666666666661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20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97.5308641975307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50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72.72727272728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00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20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88.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37.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33.3333333333321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62.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50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83.73983739837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93.916666666668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93.5483870967746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00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79.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33.3333333333335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08.6956521739121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86.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21.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40.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00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28.5714285714284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59.6938775510207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45.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66.6666666666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00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12.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42.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07.5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00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54.545454545454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06.666666666668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33.684210526313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31.055900621112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94.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0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00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00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00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35.61935483871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91.1111111111113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0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78.947368421051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11.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71.4285714285706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20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07.9728033472802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05.4054054054054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20.6106870229005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97.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84.8571428571431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38.1803278688521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66.6666666666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98.82352941176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26.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03.1446540880506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48.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02.9583333333339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59.2592592592591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15.7168674698796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15.7894736842109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96.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61.9047619047624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73.7704918032791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36.6666666666665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0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0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23.6301369863013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00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00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00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00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0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50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66.6666666666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20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12.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00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47.6190476190473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00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0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56.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00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28.1025641025644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97.6047904191619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00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66.6666666666665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58.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00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66.6666666666667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0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00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50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41.7278911564626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95.9183673469388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00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50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00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56.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00.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80.851063829788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20.6896551724139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71.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95.454545454546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00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0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83.33333333333326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70.8333333333333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20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29.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57.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88.0952380952381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00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18.1818181818185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00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23.37179487179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00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33.33333333333337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85.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37.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33.3333333333335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00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80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66.66666666666663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71.4285714285716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00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43.478260869565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00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50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66.66666666666663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61.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0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00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0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00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20.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00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16.6666666666661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33.3333333333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50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00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73.33333333333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0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33.333333333332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50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33.3333333333339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66.6666666666665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78.9473684210525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50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87.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18.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0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66.66666666666674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0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00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0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63.1578947368416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00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0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00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0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11.764705882353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33.33333333333331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50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33.3333333333335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56.2666666666664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73.8738738738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08.1300813008129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15.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77.6470588235293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79.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92.3076923076924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24.2424242424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33.3333333333333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96.7032967032965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41.4565826330527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41.176470588235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43.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00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61.6766467065863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22.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53.398058252427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37.1801801801812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80.442804428047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34.6534653465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78.947368421053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48.387096774193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34.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37.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06.666666666668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26.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81.553398058255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50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86.746987951806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52.777777777778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59.2003642987247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88.2882882882877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57.377049180328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21.34831460674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86.16600790514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17.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79.6213592233012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26.811594202898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21.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88.8888888888887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00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42.5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04.1666666666661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00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0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33.3333333333333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00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33.3333333333339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12.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61.764705882353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00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50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13.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47.058823529411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48.3870967741932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50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25.42372881356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46.9135802469136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20.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54.0540540540551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17.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73.322081575245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48.9361702127644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69.7247706422022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03.08310249307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10.2272727272739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17.5462686567166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14.583333333333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68.9189189189183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94.2307692307695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63.8095238095229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53.6585365853662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82.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18.439393939394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90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85.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92.3076923076924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15.5339805825242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88.165680473372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29.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28.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66.6666666666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96.3254817987145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52.2107969151666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06.808823529411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54.3946731234869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00.5263157894742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35.539682539682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97.523076923077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72.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67.153284671532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93.181818181818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16.1290322580644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26.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20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86.8852459016398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07.6923076923081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18.604651162791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07.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96.1538461538462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79.166666666668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72.7272727272725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82.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17.391304347826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03.7815126050409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42.4242424242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62.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86.2068965517237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0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21.416666666667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41.346153846154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61.6279069767443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60.393258426968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93.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89.4736842105262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97.142857142862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16.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70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00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01.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36.3636363636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91.935483870966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00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52.631578947367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40.7407407407409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33.3333333333321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66.666666666664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85.7142857142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50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27.2727272727275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66.6666666666661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72.727272727274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58.5365853658541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53.333333333334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33.3333333333339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50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82.2463768115949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22.767857142855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36.428571428572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06.6666666666661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64.8648648648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39.130434782608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35.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76.258992805755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57.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44.9664429530203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41.935483870967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19.23076923077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36.0465116279074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69.871794871794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77.5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97.3568281938324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80.9523809523812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42.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34.7107438016528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44.321839080460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55.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36.7346938775509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21.052631578947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07.4074074074078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63.257575757576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0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04.166666666672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73.913043478261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53.5306122448983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47.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62.0689655172409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96.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07.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94.23076923077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06.0606060606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87.1559633027528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60.7142857142853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70.9677419354839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57.894736842105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90.728476821192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20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35.6164383561645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41.2162162162158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24.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93.6507936507933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91.4104477611945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50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06.4102564102568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18.1875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38.2352941176473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78.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38.461538461539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31.7307692307695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82.692307692305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88.235294117646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75.6097560975613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19.17808219178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05.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24.6153846153848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70.108695652174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23.5294117647059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72.083333333333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15.0442477876104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16.6666666666661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20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17.64705882352939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00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50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00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00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33.33333333333334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61.5384615384619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00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88.8888888888887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50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00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50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00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00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07.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00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59.9999999999991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55.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50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54.545454545456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50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50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68.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00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0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00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33.33333333334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00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00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00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00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00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33.3333333333339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66.6735294117652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93.7999999999997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87.1794871794868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62.2732513451201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59.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19.1126279863483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46.417445482864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17.2839506172841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87.7551020408155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20.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46.2553191489365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31.5789473684208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17.3356009070285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33.3275109170299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49.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18.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95.7746478873241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15.7795275590543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50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00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00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0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00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0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10.5263157894742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00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45.4545454545455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00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00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00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73.33333333333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73.1073446327682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83.5866261398178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98.4929577464791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15.9851301115241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03.768115942029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86.0465116279074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18.1818181818189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11.374407582938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39.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91.5061728395058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97.5728155339812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37.9104477611936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82.0930232558139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24.431818181818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67.02702702702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24.137931034482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50.7317073170734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52.966101694914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15.689655172413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52.694610778442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44.680851063829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73.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83.4024896265564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78.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31.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83.9285714285706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22.214285714286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79.375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66.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99.19908466819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64.3835616438355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31.6326530612241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26.0810810810817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90.5149051490516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15.45454545454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01.5406593406597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37.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17.391304347824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76.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40.8163265306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00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0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0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00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27.2727272727275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0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33.3333333333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42.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18.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41.6666666666661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66.6666666666665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0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50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00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50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0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05.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92.3076923076924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00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76.9230769230762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0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66.6666666666661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33.3333333333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33.3333333333321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45.7142857142853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00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50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00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00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00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00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66.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00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0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47.826086956522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00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50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0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00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00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77.77777777777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32.5535714285716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95.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68.866666666665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84.2857142857138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30.909090909092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82.967391304348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78.5365853658532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82.608695652174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54.4642857142853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07.4074074074078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0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03.8461538461538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68.8311688311687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13.2352941176468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36.9426751592355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62.025316455695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37.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95.652173913044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47.058823529411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78.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98.461538461539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11.1111111111113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20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01.923076923078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95.3703703703713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57.8947368421059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87.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85.3658536585372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20.6349206349205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22.55639097744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48.9361702127644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41.37931034483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81.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72.9729729729725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56.3218390804604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60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88.8888888888887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73.6842105263167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96.7058823529414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50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85.7142857142853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51.35135135135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54.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00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55.4216867469881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82.608695652174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01.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18.9259259259261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46.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71.4285714285706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85.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79.4117647058824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64.5833333333339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77.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70.339366515836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14.9532710280364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53.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86.1111111111109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17.8217821782182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43.548387096775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38.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95.6989247311822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04.0816326530612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59.7560975609749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78.4482758620679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60.86956521739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14.8961038961043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18.3673469387754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59.3220338983056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24.7787610619471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41.6470588235297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38.0952380952385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52.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24.4897959183672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50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00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57.5090497737565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00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43.5643564356433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00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00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12.8205128205127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14.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42.857142857141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72.7272727272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26.315789473683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33.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00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00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08.69565217391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81.8181818181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00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97.4683544303798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00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00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50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36.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11.1111111111113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00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00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0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70.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50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0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02.439024390244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50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66.6666666666665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12.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00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66.666666666664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22.2222222222217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00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14.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00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00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00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66.6666666666661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0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00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57.6923076923076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97.058823529411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92.5373134328347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07.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67.4157303370794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61.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40.8805031446536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97.237569060773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73.6641221374048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64.7999999999993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68.852459016391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68.8888888888891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85.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38.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50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28.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48.148148148147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77.551020408162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09.8039215686267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66.6666666666661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40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63.559322033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28.2051282051289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16.9708737864066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61.538461538461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46.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13.6363636363631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50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79.9999999999995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15.78947368421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78.9473684210516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30.7692307692305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62.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09.9999999999991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33.3333333333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89.473684210527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44.0789473684208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04.1666666666661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34.2105263157891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22.7027027027025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24.2424242424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93.5185185185182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20.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87.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00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0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06.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93.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0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38.8888888888887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90.123456790125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72.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97.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63.8333333333333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71.6814159292044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64.8648648648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27.7777777777774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86.6666666666661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84.6153846153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13.9344262295081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87.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12.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77.083333333332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22.2222222222217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50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53.84615384615387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60.8695652173915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15.7142857142862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83.3333333333321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37.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16.228070175438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27.2727272727275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57.5757575757575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15.78947368421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88.541666666667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33.333333333328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76.515151515152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38.9380530973458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57.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00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00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16.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27.2727272727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12.727272727272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36.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76.75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62.2222222222217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38.461538461539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87.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28.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54.1865671641808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63.1578947368416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99.0430622009571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52.631578947368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20.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62.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04.4692737430169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03.8461538461543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93.129770992366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21.4285714285716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03.7643678160912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57.6753926701567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28.9473684210525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36.363636363638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54.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62.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68.4210526315792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93.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00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08.3333333333339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00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50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0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58.823529411764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81.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11.5789473684208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30.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00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00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00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00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83.3333333333339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33.8428571428576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72.8395061728388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71.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96.1538461538457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68.5714285714284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24.1379310344828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87.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65.1685393258422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45.4545454545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52.898373983740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95.8333333333321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26.9230769230771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77.7777777777783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34.042553191488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00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55.191256830600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80.9523809523807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57.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63.166666666667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80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00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09.7560975609754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00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50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95.959595959597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97.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49.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0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59.5238095238101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50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0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00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00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92.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88.8888888888891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62.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98.0952380952385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00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10.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15.3846153846152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00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82.6923076923076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38.962616822429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36.3636363636369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35.2941176470595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80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84.6153846153848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24.0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21.2500000000009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05.4545454545441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27.2727272727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20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26.9034482758616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74.0344827586205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54.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31.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83.8709677419351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57.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43.6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81.557707828894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20.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79.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44.285714285716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00.304347826087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50.671378091873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20.4984093319199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30.5415778251599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36.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85.532258064517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55.78231292517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10.602409638552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27.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34.246575342469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13.85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10.7684365781706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96.56603773584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96.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69.0214329454993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04.7385620915029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60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75.1850117096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32.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64.44745538664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78.024691358023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37.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37.5728669846321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72.7532097004287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35.59073259125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84.8739495798309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94.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81.393034825869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98.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31.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02.436053593177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25.404639175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65.966789667898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21.4401028277643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68.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14.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00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42.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00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0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80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66.6666666666661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00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00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33.333333333336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71.4285714285716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00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38.790470372633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83.4261818181812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76.4705882352937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10.237288135599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26.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97.689768976896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45.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85.3658536585363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36.432160804019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27.6856649395504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02.059732234804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18.0327868852455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57.78167470407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60.1680840609297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22.2283950617284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38.8768267223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41.6901408450694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68.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96.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64.7540983606559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94.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03.692307692305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39.093484419267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99.047619047618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74.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50.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09.64749536178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91.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06.3829787234044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61.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45.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21.468926553673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71.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93.620078740161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15.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58.0778301886794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04.1118881118873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90.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26.385224274403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47.2841328413283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97.5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23.5714285714275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32.6424870466317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17.7777777777774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62.36121673004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80.645161290322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85.327313769754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82.9898033503268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99.10377358490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39.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09.5041322314055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29.205175600735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74.3801652892562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02.0933977455716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45.5445544554459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49.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54.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50.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76.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99.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17.14285714285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38.91625615763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85.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16.3845492085347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21.2114395886892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26.1538461538466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80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13.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11.912547528518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25.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96.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20.85714285714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00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46.5926829268294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35.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20.212765957443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68.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47.4464579901151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90.9090909090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71.0526315789475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00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65.217391304348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30.12048192771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08.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20.426666666667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54.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52.018750000000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14.7154471544727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49.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82.6086956521731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59.7222222222217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63.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57.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94.736842105263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12.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03.1746031746034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37.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47.727272727273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78.947368421052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81.7391304347821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00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31.3131313131316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52.272727272727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14.9310344827582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89.5287958115168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52.5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81.5789473684208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61.538461538461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27.2727272727275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59.8130841121492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61.2244897959185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02.7777777777774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45.65217391304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65.7142857142862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18.2941176470576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59.090909090909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96.27536231884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40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33.333333333332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0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00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55.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00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22.033898305084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00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66.6666666666667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33.33333333333337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34.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33.33333333333326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66.6666666666665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72.7272727272725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92.25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59.7378277153562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66.6666666666665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03.571428571428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90.9090909090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08.3333333333339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00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29.166666666667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29.2134831460671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00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38.18181818181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00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66.6666666666667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50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50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00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00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98.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94.736842105267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56.9485530546626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00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31.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61.5384615384614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10.3448275862065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11.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01.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62.3931623931626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62.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50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36.6735294117643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85.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31.5789473684213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27.6595744680853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92.3076923076924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23.33333333333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38.0952380952376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30.7692307692305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74.6478873239448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86.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34.924330616996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85.7142857142862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70.7820512820517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77.3584905660382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17.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56.6308243727599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04.511278195489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03.451043338682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95.6632653061224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97.0381807973044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05.6420233463041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62.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31.843575418995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07.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64.7714604236344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20.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13.04347826087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10.6837606837598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89.1300230946881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65.4377880184329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70.1195219123501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22.8136882129274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03.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06.6920943134533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30.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22.2222222222217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23.5294117647059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71.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33.3333333333339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26.66666666666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90.2777777777783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79.674796747967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0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12.541666666667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06.0606060606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64.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22.2222222222217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32.4473684210525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42.1052631578941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30.4347826086951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19.7247706422017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10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14.5270270270266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79.651993355485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82.0280373831774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97.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56.1805555555547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42.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49.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22.6630727762804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09.1093117408905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23.0179028132989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60.7142857142853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58.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11.6176470588234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62.56358087487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56.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13.3028169014078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97.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47.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86.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57.12530712530713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00.34482758620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47.5252525252517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91.228070175438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85.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63.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81.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93.169877408058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80.8729166666672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41.3654618473902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32.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67.0050761421321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78.2287822878234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10.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72.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63.5922330097092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29.7619047619046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11.9047619047619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10.4972375690609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43.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27.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11.764705882352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76.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37.871287128713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08.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93.4589800443464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82.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63.403614457831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37.0762711864406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47.6190476190473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20.2020202020199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55.0632911392404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74.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93.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07.8431372549021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06.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39.6875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45.4545454545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83.333333333332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03.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02.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08.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21.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93.3867924528304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82.7586206896558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46.511627906975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63.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07.4074074074078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21.4642857142862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20.588235294117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96.5517241379321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94.736842105263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45.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03.5714285714294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71.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65.9810426540284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17.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48.1650485436885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46.9203539823011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10.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18.5616438356165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93.6800000000003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49.6921824104229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81.747663551402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81.6470588235288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09.6153846153848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96.2025316455693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00.0127388535038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67.28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07.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03.2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90.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13.496932515337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96.1038961038957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04.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53.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0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49.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42.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00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88.316244411326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38.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92.638036809818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79.5406360424031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50.284090909091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54.255319148936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86.567164179105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69.23076923077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10.4623556581982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18.4357541899444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34.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62.3188405797091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99.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00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00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00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00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42.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00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50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00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00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0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40.7407407407409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85.7142857142853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0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50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0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0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0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58.25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33.3333333333333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42.857142857141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50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00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00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57.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00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87.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0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00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0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50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0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33.3333333333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00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83.3333333333333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30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06.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39.39393939394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00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66.6666666666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33.3333333333339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33.33333333333337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38.4615384615386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83.3333333333339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00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00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47.2222222222226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00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00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00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44.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00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00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00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50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00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00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00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00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50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0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00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22.9357798165138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25.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23.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40.9836065573772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13.04347826087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66.6666666666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69.1394658753707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77.7777777777783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0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31.401960784313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06.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40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26.8656716417909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50.76923076923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12.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49.2537313432836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75.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86.25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77.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98.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52.3255813953474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88.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00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67.4418604651164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27.083333333333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07.6923076923076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55.8139534883721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97.1379310344828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02.127659574468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65.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64.7058823529414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90.4038461538457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55.3191489361698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58.368421052632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32.0987654320988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10.4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34.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11.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02.0625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0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54.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84.2105263157891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40.122222222221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36.5853658536589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56.6666666666665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49.3684210526317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24.6153846153848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93.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60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77.77777777777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38.223938223936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84.8205128205122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54.8809523809523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55.1071428571422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80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67.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44.8275862068963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14.2857142857147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20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00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71.4285714285716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50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50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50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54.5454545454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68.174242424244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18.518518518518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15.3846153846152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20.93023255814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32.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90.90909090909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53.5211267605628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96.2839506172832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32.89473684210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41.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06.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08.3333333333321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02.941176470588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0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08.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96.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91.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74.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46.0317460317465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76.9230769230762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07.6923076923076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43.8596491228072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03.2786885245896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15.3846153846152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19.4029850746265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16.216216216217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62.1621621621625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70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41.964285714286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50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88.3333333333335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98.5074626865671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34.2857142857138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11.7647058823527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61.1111111111109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61.1111111111113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60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00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00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0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0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50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50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50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08.333333333333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50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18.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00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00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0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00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83.333333333336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12.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00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00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0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00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05.263157894736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77.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14.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57.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00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53.333333333334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90.0662251655626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02.249488752557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52.0000000000005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93.3333333333321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96.5703745743476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44.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94.9748743718592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92.763157894736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29.347633136094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75.850953206239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80.2893802893814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42.2210884353744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57.142857142855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10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18.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30.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59.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29.870129870131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54.7169811320755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63.948840927259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05.8064516129025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59.1351351351354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77.4193548387098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82.0544982698957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57.6923076923076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00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55.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09.5238095238092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98.7654320987654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18.5489510489506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90.4761904761904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10.0502512562816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90.47619047618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96.1538461538462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21.4285714285716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04.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94.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00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58.248500999336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48.0769230769233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30.434782608696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66.6205607476622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00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66.6666666666667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33.3333333333339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59.9999999999991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82.352941176468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45.4545454545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94.2857142857138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50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37.2093023255811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86.184210526317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27.762711864406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30.000000000002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80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00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55.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03.846153846156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69.565217391304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32.7718446601948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22.2222222222226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96.428571428571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00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58.3333333333339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76.1904761904761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61.7021276595751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15.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61.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41.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55.555555555557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48.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0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00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00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50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90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00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0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28.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00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76.2711864406783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50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00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33.3333333333335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00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66.6666666666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21.0526315789484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55.76923076923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00.5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50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13.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34.61538461538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22.222222222219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57.142857142859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37.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44.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23.7487309644666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46.4318398474734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94.480519480519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87.1516544117658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94.5205479452052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53.1468531468536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00.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37.377049180328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63.1016333938287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16.0481283422459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38.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97.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63.7681159420299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69.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76.2081784386614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25.40540540540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48.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19.02649656526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65.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74.504950495048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76.09618104667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22.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56.52173913044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41.7903225806458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70.270270270266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19.17808219178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84.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66.871165644174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64.014749262537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51.724137931036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88.210526315792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13.333333333336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12.0418848167537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23.5294117647059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61.1111111111113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95.4545454545455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73.4693877551026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15.78947368421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00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00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28.5714285714284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50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33.3333333333333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75.7575757575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00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00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50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00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00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0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00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33.3333333333335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47.058823529411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00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09.848484848485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00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84.6153846153848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00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97.222222222221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0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66.6666666666679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00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00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66.6666666666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77.049180327868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11.1111111111113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85.9154929577462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81.0810810810813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50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50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45.833333333332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87.8787878787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21.4285714285706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66.6666666666679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46.232876712329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00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50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00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35.7553191489369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47.482014388489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85.9538461538459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90.322580645161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23.0769230769238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94.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74.46808510638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0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44.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74.1935483870957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37.6811594202909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90.47619047618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45.6140350877195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84.2592592592591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25.3012048192777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20.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21.4285714285716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13.0177514792899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63.6363636363635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95.098039215687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38.461538461539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60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57.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82.9787234042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85.71428571428578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66.6666666666661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78.4313725490192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42.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56.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30.9278350515469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03.9473684210529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72.727272727276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84.6153846153848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18.9368421052632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51.4285714285725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76.1904761904761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11.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09.0909090909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47.6190476190473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53.7037037037035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80.645161290324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69.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0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0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66.6666666666661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33.3333333333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00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92.3076923076924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83.3333333333335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78.5714285714284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0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33.3333333333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00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55.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66.6666666666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33.3333333333333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0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33.3333333333335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50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40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02.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40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33.3333333333321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92.3076923076919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12.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33.3333333333321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33.33333333333334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33.333333333332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00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55.1724137931033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00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60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00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0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00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57.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00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30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41.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50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08.3333333333339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33.333333333336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33.3333333333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42.857142857145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00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00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58.8235294117644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71.4285714285706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00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80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0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00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92.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07.6923076923076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00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00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66.666666666664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71.4285714285716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55.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09.9999999999991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50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61.538461538461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00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33.3333333333321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0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51.020408163266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66.17587939698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00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14.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66.6666666666661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17.34375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77.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33.3333333333321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73.6842105263167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57.4074074074078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97.2972972972966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53.846153846152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64.7058823529414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36.3636363636365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71.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20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24.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00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22.7722772277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00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46.153846153847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66.66666666666663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50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89.6551724137933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62.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66.666666666664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00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09.9999999999991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33.3333333333321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90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03.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69.2295918367345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92.3076923076924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77.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22.5352112676064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93.6170212765956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58.8235294117658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89.010989010987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53.4883720930238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94.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84.848484848488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62.0689655172409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88.4955752212391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57.14285714285711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56.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68.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21.73913043478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45.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16.4948453608249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49.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23.827397260275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08.256880733945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59.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21.4285714285716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15.16981132075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71.4285714285716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99.7252747252751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37.037037037036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40.8602150537627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98.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59.09090909090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27.5254237288136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22.8915662650597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52.04081632653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20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97.113163972286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50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37.72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03.2980769230771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52.941176470587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90.974729241878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24.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86.5979381443303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00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73.076923076922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89.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00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18.1818181818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69.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76.48114901256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70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27.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44.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17.073170731708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46.4601769911515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66.666666666664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68.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70.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16.666666666668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69.7802197802202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10.3448275862074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60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30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85.8585858585848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54.8850574712651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53.6585365853662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72.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13.043478260868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31.4285714285725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58.8631921824108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30.0911854103342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31.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22.22222222222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13.0423728813548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78.5714285714294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52.631578947368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89.1891891891892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91.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10.8974358974374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94.15625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94.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02.127659574471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07.4074074074078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66.6666666666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62.8571428571431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50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33.3333333333335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00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00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00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83.3333333333339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76.119402985074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52.173913043478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65.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00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66.66666666663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50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14.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87.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30.7692307692305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00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14.2857142857138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33.33333333333326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80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50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66.6666666666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77.777777777774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71.4285714285716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60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66.6666666666667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33.3333333333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77.7777777777774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66.6666666666667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50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00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08.888888888891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22.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44.444444444443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34.238095238095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52.941176470588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00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0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78.5714285714284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83.3333333333335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11.1111111111113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60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53.8461538461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00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53.33333333333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50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00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87.0967741935492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58.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00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18.4210526315792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0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10.5263157894742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88.8888888888887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27.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00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00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00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00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80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0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00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80.459770114943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50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17.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23.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0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0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14.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04.545454545454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0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0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00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00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33.333333333336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50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35.211267605633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42.1052631578941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00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99.0384615384614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35.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79.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77.385892116182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26.8292682926831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20.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92.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53.6585365853662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60.869565217390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50.4230769230771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15.7894736842109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40.5405405405409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73.0158730158737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69.444444444445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59.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09.5238095238092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30.089247311828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36.3636363636369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90.1639344262294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50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61.9718309859154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10.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31.0344827586205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18.91891891892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91.304347826088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30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67.27272727272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54.9019607843138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02.5641025641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33.5806451612898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93.3333333333335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33.3333333333335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76.8211920529802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07.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21.73913043478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66.6666666666661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71.4285714285716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49.1803278688521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44.4444444444446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84.21052631579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45.833333333333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07.6923076923076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66.6666666666665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20.7547169811323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00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50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66.6666666666661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83.33333333333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10.9756097560976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15.7964601769909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88.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53.1055900621104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72.3404255319147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80.851063829787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57.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11.194029850747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17.1428571428569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20.1923076923076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58.6956521739121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25.210084033613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37.288135593219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61.0619469026547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14.2857142857147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87.8378378378375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71.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48.7179487179492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52.3809523809523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0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62.16216216216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79.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21.6216216216208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50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46.1538461538457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37.7049180327867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91.9217391304351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53.0386740331487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90.909090909092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13.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81.0126582278476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70.1730769230762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73.5294117647063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68.8622754491025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56.5136612021861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87.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86.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12.5925925925931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62.6943005181347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42.9824561403511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47.5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57.954545454545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19.24882629107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08.695652173912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77.1505376344085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16.66666666666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76.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85.3414634146329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20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73.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82.1917808219187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65.3061224489793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81.3432835820895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23.7647058823522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55.1020408163267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28.5714285714294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32.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17.7083333333339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95.238095238094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00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00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23.5294117647059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50.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57.142857142859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91.2587412587418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41.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30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02.941176470588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20.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66.6666666666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36.170212765959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26.37130801687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82.9787234042551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20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18.5185185185192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12.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52.941176470588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43.7149758454107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60.84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66.6666666666665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71.4285714285716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26.6666666666665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28.5714285714294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58.333333333333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66.7037037037039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97.8723404255315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09.09090909091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29.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33.3333333333339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42.045454545455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20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70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60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58.5714285714294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70.3703703703704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08.771929824562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00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83.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02.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00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03.4482758620679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06.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43.8202247191011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97.7440000000006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94.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50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44.736842105263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79.9999999999995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65.217391304346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69.3877551020405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50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0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28.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54.545454545454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77.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92.3076923076924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10.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40.0000000000009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28.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97.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65.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61.9047619047624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77.77777777777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02.941176470588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84.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61.702127659573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07.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64.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20.5128205128203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17.391304347826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12.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0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66.6666666666679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59.09090909091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82.2784810126577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57.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66.6666666666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61.1111111111113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80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79.5454545454545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60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33.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33.3333333333339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19.0476190476184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57.4074074074078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78.26086956522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72.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42.6470588235297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50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30.76923076923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13.8888888888887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66.66666666665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38.8888888888887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66.6666666666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47.826086956522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20.3703703703704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92.3076923076924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77.77777777777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33.3333333333335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83.33333333333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73.0769230769229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47.058823529413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10.526315789473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98.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19.0476190476188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55.263157894736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89.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20.83333333333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65.217391304348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16.66666666666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76.03125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33.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21.951219512195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17.142857142859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60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67.741935483871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81.8181818181811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94.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66.6666666666661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06.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00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21.052631578947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89.2857142857147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66.6666666666665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35.3846153846152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06.521739130435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12.941176470587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75.7575757575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78.7878787878781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64.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33.333333333336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32.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23.076923076922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97.0149253731342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61.1111111111113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42.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37.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16.666666666664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38.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42.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56.8181818181811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22.22222222222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46.666666666666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77.7999999999997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05.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69.5652173913049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41.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21.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15.217391304348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00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77.6315789473683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02.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60.9195402298856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72.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29.4117647058824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15.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23.8095238095248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21.4285714285716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15.492957746479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82.7380952380945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94.736842105263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10.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16.6666666666679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07.142857142859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78.5555555555566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15.7560975609758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65.1162790697672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22.2222222222217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51.6129032258068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00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22.2222222222217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48.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12.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40.54054054054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50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57.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86.956521739132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68.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98.18181818181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03.7037037037035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52.7777777777778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0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91.6666666666661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70.5882352941176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68.4210526315801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01.2688172043017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22.2222222222217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95.0819672131147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46.8085106382969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35.294117647063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39.6825396825398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66.6666666666661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76.6666666666665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73.9130434782601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48.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79.4871794871797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0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00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23.0769230769238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59.649122807017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61.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05.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87.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28.5714285714284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90.9090909090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33.3333333333339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14.2857142857138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71.21212121212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37.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26.3888888888887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22.2222222222217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09.9999999999991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29.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72.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76.9230769230771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20.833333333333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84.6153846153848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40.8163265306121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23.8095238095239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28.5714285714284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30.9523809523812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95.238095238095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00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76.3157894736833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00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51.2820512820508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00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00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00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66.6666666666679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33.3333333333339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89.4736842105258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82.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34.090909090909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00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95.65217391304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27.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69.23076923077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02.090909090909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39.2857142857138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95.2380952380954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61.538461538461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02.941176470588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82.5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24.324324324325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71.4285714285706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00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56.9767441860467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10.8108108108108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66.6666666666665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00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23.0769230769238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29.6296296296296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87.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28.4313725490192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84.782608695652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52.941176470588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50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95.1807228915663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23.0769230769238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12.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37.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15.2941176470595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13.7931034482763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16.666666666668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37.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21.0526315789475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17.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61.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28.5714285714284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93.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10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20.1923076923076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00.2075471698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42.857142857141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50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27.598566308243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90.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12.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89.1891891891892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40.7407407407409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12.9032258064517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09.8000000000002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11.764705882353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91.6666666666679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13.1578947368416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53.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42.1052631578941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53.658536585366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96.153846153847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23.9999999999991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55.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53.8461538461538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77.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34.3137254901958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0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88.8888888888891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54.5945945945946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71.4285714285716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96.2962962962961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33.3333333333335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57.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62.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93.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08.695652173912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98.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60.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27.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25.8064516129034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53.4246575342468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05.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71.4285714285706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18.604651162791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97.222222222221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69.354838709678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00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72.7272727272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77.77777777777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41.176470588235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37.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67.3469387755104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91.228070175438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05.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66.6666666666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06.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00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62.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09.52380952381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35.483870967741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66.6666666666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66.666666666668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50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49.2957746478874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08.3333333333335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33.3333333333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25.4901960784314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07.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47.058823529411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06.598984771573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02.8571428571431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66.619047619047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23.5294117647063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71.7948717948711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48.7179487179487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85.4166666666679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96.5517241379321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00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00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88.135593220337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83.8709677419356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94.444444444445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60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14.2857142857138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00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00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33.3333333333333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50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41.666666666667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00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12.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00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04.10958904109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50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41.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77.7777777777783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23.529411764705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90.9090909090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84.2105263157891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58.2278481012663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02.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50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46.153846153844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36.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50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00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05.263157894736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00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57.894736842105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36.396551724138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96.428571428571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29.4117647058829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08.3333333333333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43.8596491228072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86.8421052631584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16.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33.3333333333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37.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05.2763819095471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12.9032258064508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40.0000000000009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50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16.6666666666661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32.8358208955224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78.7878787878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34.782608695652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94.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16.6666666666661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97.4358974358984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25.8064516129034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06.4516129032254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80.291970802922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11.764705882353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71.4285714285716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66.6666666666661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36.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74.3589743589746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00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63.235294117647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00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66.6666666666665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58.974358974359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95.238095238095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20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14.8518518518517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57.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0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86.95652173913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84.6153846153848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92.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96.2962962962965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14.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86.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84.210526315788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51.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96.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91.6666666666661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0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02.173913043478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00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22.5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54.545454545454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65.7142857142862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88.8888888888887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54.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40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58.69565217391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06.0606060606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06.4516129032254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40.0000000000009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66.6666666666661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00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0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0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50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00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62.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57.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00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0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00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00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53.846153846152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00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54.545454545454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66.6666666666665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23.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11.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46.428571428571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64.705882352941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95.9999999999991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03.8461538461543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11.10227272727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50.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66.666666666664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42.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93.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55.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22.4299065420564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92.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69.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24.3275862068958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33.3333333333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42.1052631578946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96.969696969696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91.2280701754389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21.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81.9148936170204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54.2372881355932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02.7777777777774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62.608695652174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90.3846153846152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37.0370370370365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45.833333333333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00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50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77.4647887323936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10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00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50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00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0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00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00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40.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00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50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06.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33.3333333333339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50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00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55.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66.6666666666661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28.9473684210525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23.0769230769229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42.1052631578941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18.18181818182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51.8148148148139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82.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00.05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33.9729729729725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00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92.3076923076919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50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54.34782608695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38.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63.414634146342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57.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57.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50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46.1538461538466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57.142857142859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62.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00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90.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55.555555555555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0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38.5964912280697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0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28.5714285714294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11.764705882353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28.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66.6666666666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64.7058823529414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69.5652173913049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05.263157894736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31.9999999999991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16.66666666666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62.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55.555555555555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51.1627906976737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46.4285714285706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50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50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0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00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40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00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00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00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0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00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53.8461538461534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00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0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42.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50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20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0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13.3333333333335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0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33.3333333333335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76.086956521739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64.2857142857138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0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64.7058823529414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00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50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71.4285714285716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11.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50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14.2857142857147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27.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27.2727272727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0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50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00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87.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50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00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00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25.8064516129034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50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71.4285714285716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12.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66.6666666666661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13.8888888888887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00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85.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66.6666666666665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00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0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0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0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00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16.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41.176470588235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00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00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50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00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35.7142857142853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00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83.3333333333321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83.3333333333339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17.391304347826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50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40.0000000000009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00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50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00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07.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00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00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50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28.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00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00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00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12.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00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06.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33.3333333333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50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00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00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50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00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90.9090909090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16.6666666666665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50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66.6666666666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37.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54.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09.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00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50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33.3333333333333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28.5714285714294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00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00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28.2608695652179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50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73.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53.8461538461538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61.5384615384614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00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00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11.1111111111113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00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00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50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23.5294117647059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58.3333333333339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57.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0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35.7142857142853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50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00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0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00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00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00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00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84.21052631579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00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00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0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50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50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33.3333333333335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50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55.837563451777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0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50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71.4285714285716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00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66.6666666666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00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34.0319148936178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40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05.882352941178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0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0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0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50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00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00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33.3333333333335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50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97.80219780219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00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00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61.538461538461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00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95.238095238094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33.3333333333321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16.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71.4285714285716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00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33.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00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16.66666666666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00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11.764705882353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95.0000000000005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07.6923076923081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50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00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50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00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30.7692307692305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50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00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16.66666666666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50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50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0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0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40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00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0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66.6666666666665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50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0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00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0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0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83.33333333333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66.6666666666667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78.5714285714284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33.333333333328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96.969696969696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00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33.3333333333335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66.6666666666665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00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00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72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36.85882352941178"/>
    <n v="6391.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42.60827250608273"/>
    <n v="18548.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05"/>
    <n v="1500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03.89999999999999"/>
    <n v="6926.66666666666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22.99154545454545"/>
    <n v="19055.028169014084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09.77744436109028"/>
    <n v="9340.425531914892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06.4875"/>
    <n v="14687.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01.22222222222221"/>
    <n v="15982.456140350876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00.04342857142856"/>
    <n v="29179.333333333336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25.998"/>
    <n v="3149.9500000000003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00.49999999999999"/>
    <n v="15868.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20.5"/>
    <n v="8033.3333333333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65.29333333333335"/>
    <n v="5996.1305925030229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59.97142857142856"/>
    <n v="10978.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00.93333333333334"/>
    <n v="14770.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06.60000000000001"/>
    <n v="2175.5102040816328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00.24166666666667"/>
    <n v="17184.285714285717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00.66666666666666"/>
    <n v="4194.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06.32110000000002"/>
    <n v="9326.4122807017538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45.29411764705881"/>
    <n v="5613.6363636363631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00.2"/>
    <n v="80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09.13513513513513"/>
    <n v="19990.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17.14285714285715"/>
    <n v="51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18.5"/>
    <n v="10304.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08.80768571428572"/>
    <n v="6634.6149825783978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33.33333333333331"/>
    <n v="5714.2857142857147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55.20000000000002"/>
    <n v="10210.526315789473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11.72500000000001"/>
    <n v="14896.666666666666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00.35000000000001"/>
    <n v="16960.563380281688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23.33333333333334"/>
    <n v="3162.3931623931626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01.29975"/>
    <n v="7645.2641509433961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00"/>
    <n v="1300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00.24604569420035"/>
    <n v="32044.943820224718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02.0952380952381"/>
    <n v="83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30.46153846153845"/>
    <n v="4988.235294117646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66.5"/>
    <n v="5946.4285714285716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42.15"/>
    <n v="19384.090909090908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83.44090909090909"/>
    <n v="15951.383399209488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10.04"/>
    <n v="4168.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30.98000000000002"/>
    <n v="15089.861751152073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01.35000000000001"/>
    <n v="12668.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00"/>
    <n v="10526.315789473683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41.85714285714286"/>
    <n v="11751.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08.65999999999997"/>
    <n v="11736.121673003803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00"/>
    <n v="13333.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20"/>
    <n v="9836.065573770491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04.16666666666667"/>
    <n v="19444.444444444445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07.61100000000002"/>
    <n v="7686.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07.94999999999999"/>
    <n v="5681.5789473684208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00"/>
    <n v="13793.103448275864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00"/>
    <n v="2727.2727272727275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28.0181818181818"/>
    <n v="11833.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16.21"/>
    <n v="22348.076923076922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09.63333333333334"/>
    <n v="2811.1111111111109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01"/>
    <n v="19423.076923076922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28.95348837209301"/>
    <n v="12895.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07.26249999999999"/>
    <n v="4931.6091954022986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01.89999999999999"/>
    <n v="22152.1739130434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02.91"/>
    <n v="13721.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00.12570000000001"/>
    <n v="60682.242424242417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03.29622222222221"/>
    <n v="4304.0092592592591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48.30000000000001"/>
    <n v="32239.130434782608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54.73333333333332"/>
    <n v="9670.833333333332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13.51849999999999"/>
    <n v="3547.453125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73.33333333333334"/>
    <n v="8666.6666666666679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07.52857142857141"/>
    <n v="13205.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18.6"/>
    <n v="9123.076923076922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16.25000000000001"/>
    <n v="116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27.16666666666667"/>
    <n v="2119.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10.9423"/>
    <n v="6232.7134831460671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27.2"/>
    <n v="3741.1764705882356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23.94444444444443"/>
    <n v="6971.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08.40909090909091"/>
    <n v="5817.0731707317073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00"/>
    <n v="500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12.93199999999999"/>
    <n v="1947.1034482758619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15.42857142857143"/>
    <n v="8595.7446808510631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53.33333333333334"/>
    <n v="3066.666666666667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92.5"/>
    <n v="6038.461538461539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02"/>
    <n v="3860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27"/>
    <n v="4026.8292682926826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07.25"/>
    <n v="27382.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98"/>
    <n v="5303.571428571428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00.01249999999999"/>
    <n v="4000.5000000000005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02.49999999999999"/>
    <n v="1576.9230769230769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00"/>
    <n v="7142.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25.49999999999999"/>
    <n v="7171.4285714285706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06.46666666666667"/>
    <n v="37576.470588235294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04.60000000000001"/>
    <n v="10460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02.85714285714285"/>
    <n v="600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15.06666666666668"/>
    <n v="12328.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00.4"/>
    <n v="3137.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20"/>
    <n v="7826.086956521739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05.2"/>
    <n v="12232.558139534884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10.60000000000001"/>
    <n v="7373.33333333333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04"/>
    <n v="2166.6666666666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31.42857142857142"/>
    <n v="2190.4761904761904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14.66666666666667"/>
    <n v="5058.823529411764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06.25"/>
    <n v="5312.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06.25"/>
    <n v="5666.6666666666661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06.01933333333334"/>
    <n v="4077.6666666666665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00"/>
    <n v="19230.76923076923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00"/>
    <n v="100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27.75000000000001"/>
    <n v="11792.307692307691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05.15384615384616"/>
    <n v="2789.795918367347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20"/>
    <n v="600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07.40909090909089"/>
    <n v="3938.3333333333335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00.49999999999999"/>
    <n v="18611.111111111113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02.46666666666667"/>
    <n v="11137.68115942029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46.66666666666669"/>
    <n v="7872.3404255319156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19.49999999999997"/>
    <n v="4670.2127659574462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30.76923076923077"/>
    <n v="6538.461538461539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54.57142857142858"/>
    <n v="10207.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04"/>
    <n v="6419.7530864197533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41"/>
    <n v="9038.461538461539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03.33333333333334"/>
    <n v="8857.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40.44444444444443"/>
    <n v="2872.7272727272725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13.65714285714286"/>
    <n v="6978.947368421051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00.49377777777779"/>
    <n v="16748.962962962964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13.03159999999998"/>
    <n v="14491.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04.55692307692308"/>
    <n v="9184.0540540540551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2"/>
    <n v="100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3E-2"/>
    <n v="100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0.27454545454545454"/>
    <n v="2516.66666666666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14.000000000000002"/>
    <n v="1166.6666666666665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"/>
    <n v="10669.23076923077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"/>
    <n v="4750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7"/>
    <n v="31116.666666666668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6"/>
    <n v="9450.61728395061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13.433333333333334"/>
    <n v="8059.9999999999991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3"/>
    <n v="8124.1379310344828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00"/>
    <n v="500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10.775"/>
    <n v="4617.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0.33333333333333337"/>
    <n v="100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27.6"/>
    <n v="5594.5945945945941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1"/>
    <n v="3755.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0.57499999999999996"/>
    <n v="3833.3333333333335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0.08"/>
    <n v="200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0.91999999999999993"/>
    <n v="1533.3333333333335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23.163076923076922"/>
    <n v="44943.283582089556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4E-2"/>
    <n v="2800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4E-3"/>
    <n v="1500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0.71799999999999997"/>
    <n v="3590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7"/>
    <n v="1333.3333333333335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1E-3"/>
    <n v="20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6"/>
    <n v="11900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0.26711185308848079"/>
    <n v="400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E-3"/>
    <n v="100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0.01"/>
    <n v="500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15.535714285714286"/>
    <n v="4350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0.53333333333333333"/>
    <n v="9142.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60"/>
    <n v="300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0.01"/>
    <n v="550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"/>
    <n v="10833.333333333332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22.400000000000002"/>
    <n v="5600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"/>
    <n v="3250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E-3"/>
    <n v="100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3"/>
    <n v="4988.461538461539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40"/>
    <n v="2571.4285714285716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20"/>
    <n v="100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33.416666666666664"/>
    <n v="3084.6153846153848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21.092608822670172"/>
    <n v="18050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35.856000000000002"/>
    <n v="37350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4"/>
    <n v="2550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"/>
    <n v="2200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16"/>
    <n v="1600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2E-2"/>
    <n v="6900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0.41666666666666669"/>
    <n v="500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5"/>
    <n v="8333.3333333333321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6999999999999999E-3"/>
    <n v="566.66666666666674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0.12"/>
    <n v="100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41.857142857142861"/>
    <n v="7710.5263157894742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10.48"/>
    <n v="32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59999999999999"/>
    <n v="4650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26.192500000000003"/>
    <n v="8730.8333333333339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58.461538461538467"/>
    <n v="5428.5714285714284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29.84"/>
    <n v="93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50.721666666666664"/>
    <n v="11768.368136117555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16.25"/>
    <n v="7647.0588235294117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15.214285714285714"/>
    <n v="16384.615384615383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25.25"/>
    <n v="9181.8181818181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44.6"/>
    <n v="18583.333333333336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2E-2"/>
    <n v="100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0.04"/>
    <n v="200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2E-3"/>
    <n v="100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0.22727272727272727"/>
    <n v="100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55.698440000000005"/>
    <n v="33153.833333333336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11.943"/>
    <n v="31428.947368421053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2"/>
    <n v="100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17.630000000000003"/>
    <n v="11598.684210526317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0.72"/>
    <n v="1200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13"/>
    <n v="6500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0.86206896551724133"/>
    <n v="12500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0.4"/>
    <n v="300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"/>
    <n v="1571.4285714285713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40.1"/>
    <n v="8020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0.33333333333333337"/>
    <n v="500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25"/>
    <n v="500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07.63413333333334"/>
    <n v="11784.759124087592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12.63736263736264"/>
    <n v="10904.255319148937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13.46153846153845"/>
    <n v="7301.9801980198026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02.592"/>
    <n v="7819.5121951219508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13.75714285714287"/>
    <n v="4739.8809523809523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03.71999999999998"/>
    <n v="5402.0833333333339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05.46000000000004"/>
    <n v="6848.8789237668161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34.1"/>
    <n v="10814.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01.33294117647058"/>
    <n v="58995.205479452059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12.92"/>
    <n v="4805.1063829787236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05.58333333333334"/>
    <n v="7248.2837528604123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25.57142857142858"/>
    <n v="5707.7922077922076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84.56"/>
    <n v="8544.444444444443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00.73333333333335"/>
    <n v="21585.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16.94725"/>
    <n v="8938.643312101910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06.73325"/>
    <n v="4541.8404255319147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39.1"/>
    <n v="6575.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06.72648571428572"/>
    <n v="6670.4053571428558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91.14"/>
    <n v="8334.5930232558148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31.93789333333334"/>
    <n v="10504.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06.4"/>
    <n v="12090.90909090909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07.4"/>
    <n v="9763.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40"/>
    <n v="4137.9310344827591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18.08108"/>
    <n v="3065.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18.19999999999999"/>
    <n v="6494.5054945054944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11.1"/>
    <n v="9577.5862068965525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45.5"/>
    <n v="4041.6666666666665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31.62883248730967"/>
    <n v="7857.8424242424244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11.4"/>
    <n v="5018.018018018017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47.23376999999999"/>
    <n v="9225.1735588972424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52.60869565217391"/>
    <n v="5754.0983606557375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04.67999999999999"/>
    <n v="10942.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77.43366666666668"/>
    <n v="8189.2461538461548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07.7758"/>
    <n v="4566.7711864406774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56"/>
    <n v="5522.123893805310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08.395"/>
    <n v="6529.8192771084332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47.6"/>
    <n v="9522.5806451612898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10.38153846153847"/>
    <n v="7544.4794952681395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50.34814814814814"/>
    <n v="9781.6867469879508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57.31829411764707"/>
    <n v="8768.560655737705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56.14400000000001"/>
    <n v="5474.894810659187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20.58763636363636"/>
    <n v="8395.3417721518981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01.18888888888888"/>
    <n v="25438.54748603352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14.27249999999999"/>
    <n v="10182.698019801979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04.62615"/>
    <n v="5506.6394736842103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28.82507142857142"/>
    <n v="5690.1438721136765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09.15333333333332"/>
    <n v="12128.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76.29999999999998"/>
    <n v="9118.9655172413786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03.21061999999999"/>
    <n v="11544.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04.82000000000001"/>
    <n v="6777.1551724137935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06.68444444444445"/>
    <n v="2857.6190476190477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20.02"/>
    <n v="4688.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01.50693333333334"/>
    <n v="15442.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01.38461538461539"/>
    <n v="20122.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00"/>
    <n v="100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33.10911999999999"/>
    <n v="10008.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18.72620000000001"/>
    <n v="23008.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00.64"/>
    <n v="14174.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08.93241269841269"/>
    <n v="5634.43513957307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78.95250000000001"/>
    <n v="7334.1188524590161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01.72264"/>
    <n v="8533.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18.73499999999999"/>
    <n v="6149.6215139442229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00.46"/>
    <n v="9301.851851851852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37.46666666666667"/>
    <n v="5029.2682926829266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31.64705882352939"/>
    <n v="10643.243243243243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30.33333333333331"/>
    <n v="5171.9576719576726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92.89999999999998"/>
    <n v="3661.2499999999995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11.31818181818183"/>
    <n v="4251.7361111111113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05.56666666666668"/>
    <n v="6271.2871287128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18.94444444444446"/>
    <n v="8995.7983193277323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04.129"/>
    <n v="2892.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04.10165000000001"/>
    <n v="13880.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11.87499999999999"/>
    <n v="6130.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04.73529411764706"/>
    <n v="8020.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85.15000000000003"/>
    <n v="3209.583333333333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01.248"/>
    <n v="20088.888888888887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13.77333333333333"/>
    <n v="10801.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00.80333333333333"/>
    <n v="9569.9367088607596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83.32"/>
    <n v="4988.0281690140846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12.68"/>
    <n v="11047.058823529411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06.58000000000001"/>
    <n v="13491.139240506329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02.66285714285715"/>
    <n v="10662.314540059348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07.91200000000001"/>
    <n v="14504.301075268817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23.07407407407408"/>
    <n v="11458.620689655172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01.6"/>
    <n v="10531.707317073171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04.396"/>
    <n v="7092.119565217391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12.92973333333333"/>
    <n v="14717.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36.4"/>
    <n v="16047.058823529411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03.61439999999999"/>
    <n v="15604.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05.5"/>
    <n v="6317.3652694610782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01.82857142857142"/>
    <n v="10482.35294117647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06.60499999999999"/>
    <n v="9735.6164383561645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13.015"/>
    <n v="20363.063063063062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25.22750000000001"/>
    <n v="18831.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01.19"/>
    <n v="14665.217391304346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02.76470588235294"/>
    <n v="10918.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16.83911999999998"/>
    <n v="5924.9046653144014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01.16833333333335"/>
    <n v="9790.4838709677424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10.13360000000002"/>
    <n v="7000.016949152543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08.08333333333333"/>
    <n v="7286.5168539325832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25.02285714285715"/>
    <n v="14634.782608695654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06.71428571428572"/>
    <n v="6790.9090909090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00.36639999999998"/>
    <n v="16985.083076923074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02.02863333333335"/>
    <n v="5841.3339694656488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02.08358208955224"/>
    <n v="11999.298245614036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23.27586206896552"/>
    <n v="9986.0335195530715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70.28880000000001"/>
    <n v="9057.9148936170204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11.59049999999999"/>
    <n v="11777.361477572558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03"/>
    <n v="8655.4621848739498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06.63570159857905"/>
    <n v="7189.9281437125755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14.75999999999999"/>
    <n v="12981.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27.34117647058822"/>
    <n v="4491.2863070539415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16.56"/>
    <n v="4075.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08.61819426615318"/>
    <n v="10352.394779771616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03.94285714285714"/>
    <n v="12544.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16.25714285714285"/>
    <n v="24660.60606060606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02.69239999999999"/>
    <n v="7940.1340206185569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74"/>
    <n v="8613.8613861386129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03.08800000000001"/>
    <n v="19304.868913857677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04.85537190082646"/>
    <n v="8402.3178807947024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01.375"/>
    <n v="13982.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11.07699999999998"/>
    <n v="10982.189265536723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24.15933781686496"/>
    <n v="13953.48837209302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01.33333333333334"/>
    <n v="34784.61538461539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10.16142857142856"/>
    <n v="6824.159292035397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03.97333333333334"/>
    <n v="23993.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01.31578947368421"/>
    <n v="28731.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03.3501"/>
    <n v="8684.882352941176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04.11200000000001"/>
    <n v="8184.9056603773588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10.15569230769231"/>
    <n v="4287.4970059880243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22.02"/>
    <n v="70941.860465116275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14.16866666666667"/>
    <n v="16125.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25.33333333333334"/>
    <n v="4177.7777777777783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06.66666666666667"/>
    <n v="8988.7640449438204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30.65"/>
    <n v="4505.1724137931033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20"/>
    <n v="4285.7142857142853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05.9591836734694"/>
    <n v="5408.3333333333339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14.39999999999999"/>
    <n v="10321.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11.76666666666665"/>
    <n v="4039.7590361445787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16.08000000000001"/>
    <n v="11685.906040268455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41.5"/>
    <n v="11551.020408163266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04.72999999999999"/>
    <n v="10431.274900398406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55.83333333333331"/>
    <n v="6977.27272727272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06.70670670670671"/>
    <n v="4302.0833333333339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12.105"/>
    <n v="5854.04699738903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05.982"/>
    <n v="11179.535864978901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00.16666666666667"/>
    <n v="4623.0769230769238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13.98947368421051"/>
    <n v="14469.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26.16000000000001"/>
    <n v="8884.5070422535209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81.53547058823528"/>
    <n v="8175.1072847682108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00"/>
    <n v="7142.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00.61"/>
    <n v="10425.906735751294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00.9027027027027"/>
    <n v="9061.6504854368923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10.446"/>
    <n v="15733.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11.8936170212766"/>
    <n v="105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08.04450000000001"/>
    <n v="5871.9836956521749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06.66666666666667"/>
    <n v="8163.2653061224491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03.90027322404372"/>
    <n v="5646.0043668122271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25.16000000000001"/>
    <n v="14010.447761194029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06.80499999999999"/>
    <n v="22485.263157894737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12.30249999999999"/>
    <n v="18113.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03.812"/>
    <n v="71104.10958904109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41.65"/>
    <n v="6588.3720930232557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05.25999999999999"/>
    <n v="7518.5714285714284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03.09142857142857"/>
    <n v="13314.391143911438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07.65957446808511"/>
    <n v="5520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07.70464285714286"/>
    <n v="8616.371428571428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01.55000000000001"/>
    <n v="9231.81818181818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01.43766666666667"/>
    <n v="16016.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36.80000000000001"/>
    <n v="4560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28.29999999999998"/>
    <n v="18328.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01.05"/>
    <n v="12578.83817427386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26.84"/>
    <n v="5765.45454545454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05.0859375"/>
    <n v="7866.0818713450299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02.85405405405406"/>
    <n v="9148.076923076922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02.14714285714285"/>
    <n v="6809.8095238095239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20.21700000000001"/>
    <n v="4808.68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00.24761904761905"/>
    <n v="20242.307692307695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00.63392857142857"/>
    <n v="216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00.4375"/>
    <n v="11006.849315068494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0.43939393939393934"/>
    <n v="483.33333333333331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8"/>
    <n v="5016.6666666666661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5"/>
    <n v="3583.3333333333335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0.76500000000000001"/>
    <n v="1176.9230769230769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7"/>
    <n v="40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2"/>
    <n v="300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8"/>
    <n v="1662.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29"/>
    <n v="5200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"/>
    <n v="480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13.833333333333334"/>
    <n v="5187.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"/>
    <n v="71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5"/>
    <n v="6250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5E-3"/>
    <n v="100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"/>
    <n v="17054.545454545452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0.1"/>
    <n v="500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39.358823529411765"/>
    <n v="39358.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0.1"/>
    <n v="500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5"/>
    <n v="500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3"/>
    <n v="100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51"/>
    <n v="4787.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2"/>
    <n v="500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000000000002"/>
    <n v="2050.2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5"/>
    <n v="900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0.79200000000000004"/>
    <n v="5657.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64"/>
    <n v="400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1E-2"/>
    <n v="1300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0.82000000000000006"/>
    <n v="1639.9999999999998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1E-2"/>
    <n v="2250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0.68631863186318631"/>
    <n v="2033.3333333333333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9"/>
    <n v="1675.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097E-2"/>
    <n v="2500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0.29411764705882354"/>
    <n v="1250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9"/>
    <n v="11363.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5E-2"/>
    <n v="100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26.953125"/>
    <n v="17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0.76"/>
    <n v="1520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21.574999999999999"/>
    <n v="11064.102564102563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"/>
    <n v="2550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11.892727272727273"/>
    <n v="3847.6470588235293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17.625"/>
    <n v="2820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"/>
    <n v="6150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4E-2"/>
    <n v="100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2"/>
    <n v="3956.927419354839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32.56"/>
    <n v="8880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19.41"/>
    <n v="5545.7142857142853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1"/>
    <n v="8714.2857142857138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0.1"/>
    <n v="100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50.2"/>
    <n v="5122.448979591836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0.18625"/>
    <n v="1354.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21.906971229845084"/>
    <n v="6652.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5E-3"/>
    <n v="500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0.28667813379201834"/>
    <n v="7166.666666666667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0.155"/>
    <n v="1033.3333333333335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8E-3"/>
    <n v="100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0.6696428571428571"/>
    <n v="100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4"/>
    <n v="13609.09090909091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7"/>
    <n v="7346.1538461538466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79"/>
    <n v="53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499999999999999"/>
    <n v="5750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8"/>
    <n v="1266.6666666666665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2"/>
    <n v="6700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0.43333333333333329"/>
    <n v="371.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0.125"/>
    <n v="2500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"/>
    <n v="6400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0.8"/>
    <n v="13333.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0.2"/>
    <n v="100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3"/>
    <n v="300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0.13749999999999998"/>
    <n v="550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13.923999999999999"/>
    <n v="10238.235294117647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5"/>
    <n v="1666.6666666666667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25.41340206185567"/>
    <n v="72502.941176470587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"/>
    <n v="6833.3333333333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22.881426547787683"/>
    <n v="3922.857142857142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02.1"/>
    <n v="15014.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04.64"/>
    <n v="9342.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14.66666666666667"/>
    <n v="11096.774193548386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20.6"/>
    <n v="7178.5714285714294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08.67285714285715"/>
    <n v="2925.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00"/>
    <n v="100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13.99999999999999"/>
    <n v="7434.782608695652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00.85"/>
    <n v="6382.9113924050635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15.65217391304347"/>
    <n v="4433.3333333333339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30.41666666666666"/>
    <n v="8694.444444444443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07.78267254038178"/>
    <n v="12655.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00"/>
    <n v="12903.225806451614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23.25"/>
    <n v="7124.2774566473981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00.2"/>
    <n v="11788.235294117647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04.66666666666666"/>
    <n v="32708.333333333332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02.49999999999999"/>
    <n v="3474.5762711864409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18.25757575757576"/>
    <n v="10006.410256410258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20.5"/>
    <n v="4084.7457627118642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02.42"/>
    <n v="25201.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00.64400000000001"/>
    <n v="2516.1000000000004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1E-3"/>
    <n v="100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0.55555555555555558"/>
    <n v="2500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6E-4"/>
    <n v="100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0.31818181818181818"/>
    <n v="3500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"/>
    <n v="300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27.383999999999997"/>
    <n v="40270.588235294119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7E-2"/>
    <n v="2600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0.09"/>
    <n v="900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"/>
    <n v="850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0.70000000000000007"/>
    <n v="8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2"/>
    <n v="13503.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0.49199999999999999"/>
    <n v="2050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36.589147286821706"/>
    <n v="6436.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"/>
    <n v="200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0.91066666666666674"/>
    <n v="6830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6E-2"/>
    <n v="500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2"/>
    <n v="400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0.36666666666666664"/>
    <n v="2750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59E-2"/>
    <n v="3400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3"/>
    <n v="100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0.02"/>
    <n v="100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1"/>
    <n v="4900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0.8"/>
    <n v="200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0.16705882352941176"/>
    <n v="14200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0.42399999999999999"/>
    <n v="5300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0.38925389253892539"/>
    <n v="3844.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0.7155635062611807"/>
    <n v="200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0.43166666666666664"/>
    <n v="64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E-3"/>
    <n v="100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0.2"/>
    <n v="100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2"/>
    <n v="200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3"/>
    <n v="3500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3E-2"/>
    <n v="100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2"/>
    <n v="100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1"/>
    <n v="500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0.55999999999999994"/>
    <n v="1400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9"/>
    <n v="38928.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1"/>
    <n v="15050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2"/>
    <n v="100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"/>
    <n v="2477.77777777777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9E-2"/>
    <n v="3050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5"/>
    <n v="2500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23"/>
    <n v="1642.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0.104"/>
    <n v="1300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0.42599999999999999"/>
    <n v="53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0.03"/>
    <n v="300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0.26666666666666666"/>
    <n v="100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34"/>
    <n v="12142.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2"/>
    <n v="1550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2"/>
    <n v="100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000000000000001"/>
    <n v="2333.3333333333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"/>
    <n v="4538.6153846153848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"/>
    <n v="1637.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0.2"/>
    <n v="100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0.97400000000000009"/>
    <n v="29220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0.64102564102564097"/>
    <n v="500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21.363333333333333"/>
    <n v="10593.388429752067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3"/>
    <n v="200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6E-5"/>
    <n v="100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1"/>
    <n v="300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"/>
    <n v="8700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6"/>
    <n v="3788.8888888888887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17.380000000000003"/>
    <n v="11141.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0.02"/>
    <n v="900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0.17500000000000002"/>
    <n v="11666.666666666668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12E-2"/>
    <n v="100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"/>
    <n v="7666.6666666666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12.45"/>
    <n v="4980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0.02"/>
    <n v="100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2E-3"/>
    <n v="200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0.2"/>
    <n v="400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11E-3"/>
    <n v="300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1E-5"/>
    <n v="100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44.28571428571428"/>
    <n v="5050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19.16249999999999"/>
    <n v="15131.746031746034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60.4850000000001"/>
    <n v="13435.924563017479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05.80799999999999"/>
    <n v="17402.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00.11791999999997"/>
    <n v="7348.6268364348671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78.7"/>
    <n v="2351.8987341772154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31.87625"/>
    <n v="3907.4444444444443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07.05"/>
    <n v="12594.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26.82285714285715"/>
    <n v="164400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39.96"/>
    <n v="4267.0731707317073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12.4"/>
    <n v="3512.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00.52799999999999"/>
    <n v="23935.23809523809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00.46666666666665"/>
    <n v="10764.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41.446"/>
    <n v="9583.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67.29166666666669"/>
    <n v="3166.3376110562685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46.88749999999999"/>
    <n v="4288.6861313868612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13.56"/>
    <n v="12273.563218390806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25.69999999999999"/>
    <n v="19045.454545454548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04.46206037108834"/>
    <n v="10933.695652173912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00.56666666666668"/>
    <n v="14366.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79999999999998"/>
    <n v="8494.444444444443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0.95"/>
    <n v="1055.5555555555554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0.4"/>
    <n v="3900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0.35000000000000003"/>
    <n v="100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2"/>
    <n v="3117.241379310344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18.64"/>
    <n v="15533.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1E-3"/>
    <n v="200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10.02"/>
    <n v="17892.857142857141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5"/>
    <n v="27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21.5075"/>
    <n v="1536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29.276666666666667"/>
    <n v="8499.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39.426666666666662"/>
    <n v="78853.333333333328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21.628"/>
    <n v="5029.7674418604647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0.20500000000000002"/>
    <n v="6833.3333333333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0.03"/>
    <n v="750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14.85"/>
    <n v="3426.9230769230767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"/>
    <n v="6129.1666666666661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25.584"/>
    <n v="133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4"/>
    <n v="6517.6470588235288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15.485964912280703"/>
    <n v="9390.4255319148924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25.912000000000003"/>
    <n v="15065.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0.04"/>
    <n v="100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0.106"/>
    <n v="13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0.85142857142857142"/>
    <n v="9933.3333333333321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6"/>
    <n v="17739.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27.650000000000002"/>
    <n v="5530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5"/>
    <n v="59166.666666666664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72.989999999999995"/>
    <n v="40550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57.648750000000007"/>
    <n v="34314.732142857145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12.34"/>
    <n v="7258.823529411764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0.52"/>
    <n v="2600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4"/>
    <n v="649.75124378109456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35.338000000000001"/>
    <n v="11938.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0.39333333333333331"/>
    <n v="8428.5714285714294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"/>
    <n v="9085.7142857142862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7E-4"/>
    <n v="100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46.379999999999995"/>
    <n v="2034.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15.39"/>
    <n v="53068.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82.422107692307705"/>
    <n v="12039.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5"/>
    <n v="1300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26.6"/>
    <n v="29133.333333333332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30.813400000000001"/>
    <n v="12491.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"/>
    <n v="11957.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0.87454545454545463"/>
    <n v="120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0.97699999999999987"/>
    <n v="19540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78.927352941176466"/>
    <n v="11769.868421052632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22.092500000000001"/>
    <n v="2394.8509485094851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0.40666666666666662"/>
    <n v="3050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33.790999999999997"/>
    <n v="9997.33727810651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0.21649484536082475"/>
    <n v="26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0.79600000000000004"/>
    <n v="19900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14.993333333333334"/>
    <n v="8032.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8"/>
    <n v="115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10.214285714285715"/>
    <n v="4468.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0.30499999999999999"/>
    <n v="76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0.75"/>
    <n v="2250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2"/>
    <n v="1939.9999999999998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43.94736842105263"/>
    <n v="6670.7317073170725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22.10975609756099"/>
    <n v="8414.2857142857138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32.024"/>
    <n v="21572.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09.38000000000001"/>
    <n v="54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05.47157142857144"/>
    <n v="5162.94405594405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00.35000000000001"/>
    <n v="14335.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01.4"/>
    <n v="7242.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55.51428571428571"/>
    <n v="3653.0201342281875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05.566"/>
    <n v="6090.3461538461534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30.65"/>
    <n v="43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32.19"/>
    <n v="9976.6037735849059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26"/>
    <n v="8873.2394366197186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60"/>
    <n v="492.3076923076923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20.48"/>
    <n v="1782.2485207100592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25.52941176470588"/>
    <n v="18719.298245614034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14.40638297872341"/>
    <n v="23480.786026200876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15.13888888888891"/>
    <n v="10504.62962962963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22.39999999999999"/>
    <n v="5666.6666666666661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06.73333333333332"/>
    <n v="3904.8780487804875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58.33333333333331"/>
    <n v="6834.5323741007196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07.4"/>
    <n v="16957.894736842103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02.25999999999999"/>
    <n v="14142.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10.71428571428572"/>
    <n v="6739.13043478260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48"/>
    <n v="5426.66666666666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02.32000000000001"/>
    <n v="8251.6129032258068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79.09909909909908"/>
    <n v="5372.9729729729725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11.08135252761969"/>
    <n v="3420.6185567010307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00.04285714285714"/>
    <n v="12732.727272727272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00.25"/>
    <n v="4556.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05.56"/>
    <n v="9596.36363636363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02.58775877587757"/>
    <n v="7727.1186440677966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18.5"/>
    <n v="5733.8709677419356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11.7"/>
    <n v="5319.0476190476193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28"/>
    <n v="49230.769230769234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03.75000000000001"/>
    <n v="4234.6938775510207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01.9076"/>
    <n v="3746.602941176470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17.71428571428571"/>
    <n v="3745.4545454545455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38"/>
    <n v="3305.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02"/>
    <n v="13421.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01.92000000000002"/>
    <n v="5147.4747474747473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"/>
    <n v="3916.6666666666665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0.11655011655011654"/>
    <n v="500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36.014285714285712"/>
    <n v="5729.545454545455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"/>
    <n v="5900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41.4"/>
    <n v="3184.6153846153848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09E-2"/>
    <n v="100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5"/>
    <n v="500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0.85129023676509719"/>
    <n v="1600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70.199999999999989"/>
    <n v="3900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2"/>
    <n v="3400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51.4"/>
    <n v="6312.2807017543864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0.70000000000000007"/>
    <n v="700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0.4"/>
    <n v="200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7"/>
    <n v="6666.6666666666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04"/>
    <n v="3851.8518518518517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33.15375"/>
    <n v="4260.92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00"/>
    <n v="500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48.13333333333333"/>
    <n v="6348.5714285714284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02.49999999999999"/>
    <n v="10250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80.62799999999999"/>
    <n v="3114.2758620689656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42.79999999999998"/>
    <n v="16227.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14.16666666666666"/>
    <n v="8058.823529411764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03.505"/>
    <n v="5985.4411764705883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09.41176470588236"/>
    <n v="13285.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44.37459999999999"/>
    <n v="9254.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03.86666666666666"/>
    <n v="6085.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00.44440000000002"/>
    <n v="4185.1833333333343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02.77927272727271"/>
    <n v="8832.5937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05.31250000000001"/>
    <n v="15896.226415094337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11.78571428571429"/>
    <n v="8505.434782608696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01.35000000000001"/>
    <n v="11261.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07.53333333333333"/>
    <n v="4543.6619718309857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14.88571428571429"/>
    <n v="4621.839080459770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00.02"/>
    <n v="17860.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52.13333333333335"/>
    <n v="40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11.52149999999999"/>
    <n v="4373.3921568627447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01.33333333333334"/>
    <n v="8106.6666666666661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23.2608695652174"/>
    <n v="7460.5263157894742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00"/>
    <n v="30555.555555555555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05"/>
    <n v="5833.3333333333339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04.4375"/>
    <n v="11767.605633802817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05.125"/>
    <n v="7377.1929824561394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00"/>
    <n v="10465.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03.77499999999999"/>
    <n v="7982.6923076923076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05"/>
    <n v="5833.3333333333339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04"/>
    <n v="8666.6666666666679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51.83333333333334"/>
    <n v="2760.6060606060605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59.99600000000001"/>
    <n v="2499.937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27.3"/>
    <n v="4546.4285714285716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07"/>
    <n v="9953.4883720930247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15.12214285714286"/>
    <n v="39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37.11066666666665"/>
    <n v="8941.999999999998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55.71428571428572"/>
    <n v="2868.4210526315792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08.74999999999999"/>
    <n v="3107.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34.05000000000001"/>
    <n v="7055.263157894736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00"/>
    <n v="22412.820512820515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19.16666666666667"/>
    <n v="5181.159420289855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79.5"/>
    <n v="4351.5151515151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34.38124999999999"/>
    <n v="3981.6666666666661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00.43200000000002"/>
    <n v="12680.808080808079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01.45454545454547"/>
    <n v="11387.755102040815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03.33333333333334"/>
    <n v="2818.1818181818185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07"/>
    <n v="3660.5263157894742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04"/>
    <n v="3250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07.83333333333334"/>
    <n v="6065.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33.33333333333334"/>
    <n v="17500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00.60706666666665"/>
    <n v="9799.3896103896113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01.66666666666666"/>
    <n v="14878.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31.0181818181818"/>
    <n v="96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17.25000000000001"/>
    <n v="5862.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00.93039999999999"/>
    <n v="10970.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21.8"/>
    <n v="4911.2903225806449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45.4"/>
    <n v="4767.213114754097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16.61660000000001"/>
    <n v="6073.78125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20.4166"/>
    <n v="6337.71578947368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01.32000000000001"/>
    <n v="5389.3617021276596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04.32"/>
    <n v="6687.1794871794873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67.13333333333333"/>
    <n v="6310.2362204724404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94.13333333333333"/>
    <n v="3662.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20.3802"/>
    <n v="3400.570621468927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22.00090909090908"/>
    <n v="2855.3404255319147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00"/>
    <n v="100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00"/>
    <n v="18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19.9"/>
    <n v="4170.434782608696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55.17499999999998"/>
    <n v="4666.9172932330821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30.44999999999999"/>
    <n v="3727.142857142857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04.97142857142859"/>
    <n v="5925.8064516129034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00"/>
    <n v="300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18.2205035971223"/>
    <n v="6586.2324649298598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03.44827586206897"/>
    <n v="3191.48936170212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18.00000000000003"/>
    <n v="1946.4285714285716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00"/>
    <n v="500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44.00583333333333"/>
    <n v="2273.7763157894738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04.67500000000001"/>
    <n v="4272.448979591836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18.142857142857142"/>
    <n v="5291.6666666666661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5"/>
    <n v="5050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0.33999999999999997"/>
    <n v="4250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5"/>
    <n v="1800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41.53846153846154"/>
    <n v="3417.7215189873414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"/>
    <n v="2250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18.285714285714285"/>
    <n v="5818.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24.02"/>
    <n v="10918.1818181818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0.1111111111111111"/>
    <n v="500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11.818181818181818"/>
    <n v="34666.666666666672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0.31"/>
    <n v="1240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7"/>
    <n v="2708.333333333333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0.8125"/>
    <n v="3250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6"/>
    <n v="900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24.333333333333336"/>
    <n v="3476.1904761904761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40.799492385786799"/>
    <n v="2857.777777777777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67.55"/>
    <n v="4658.6206896551721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3"/>
    <n v="3250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30.666666666666664"/>
    <n v="2146.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"/>
    <n v="1412.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0.8"/>
    <n v="300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20.133333333333333"/>
    <n v="2157.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40.020000000000003"/>
    <n v="8337.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1"/>
    <n v="100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75"/>
    <n v="3571.4285714285716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41"/>
    <n v="2928.5714285714284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3"/>
    <n v="1800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8"/>
    <n v="7376.0000000000009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1"/>
    <n v="31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"/>
    <n v="2888.8888888888891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40.75"/>
    <n v="14382.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10"/>
    <n v="400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39.17"/>
    <n v="14781.132075471698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"/>
    <n v="2785.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40"/>
    <n v="4444.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3"/>
    <n v="3500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37.333333333333336"/>
    <n v="3500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0.42"/>
    <n v="1050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0.3"/>
    <n v="300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"/>
    <n v="400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0.30199999999999999"/>
    <n v="5033.3333333333339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"/>
    <n v="3266.6666666666665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"/>
    <n v="6500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22.363636363636363"/>
    <n v="2460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0.85714285714285721"/>
    <n v="1500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5"/>
    <n v="8258.3333333333321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2"/>
    <n v="4166.6666666666661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0.6"/>
    <n v="300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"/>
    <n v="1960.0000000000002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0.5"/>
    <n v="100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30.9"/>
    <n v="231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21.037037037037038"/>
    <n v="18933.333333333336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7"/>
    <n v="5500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10.9"/>
    <n v="2180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7"/>
    <n v="3200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10.86206896551724"/>
    <n v="56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38.333333333333336"/>
    <n v="6900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7"/>
    <n v="1871.4285714285716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14.536842105263158"/>
    <n v="4603.33333333333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6"/>
    <n v="600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30.4"/>
    <n v="5066.6666666666661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6"/>
    <n v="2500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8"/>
    <n v="200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0.35714285714285715"/>
    <n v="2500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6"/>
    <n v="200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17.155555555555555"/>
    <n v="11028.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"/>
    <n v="3745.161290322581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3"/>
    <n v="41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6"/>
    <n v="2408.333333333333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13.325999999999999"/>
    <n v="6940.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"/>
    <n v="155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5"/>
    <n v="5720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12"/>
    <n v="600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"/>
    <n v="3900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28.04"/>
    <n v="5841.6666666666661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38.39"/>
    <n v="15863.636363636362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39.942857142857143"/>
    <n v="9985.7142857142862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0.84"/>
    <n v="2520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43.406666666666666"/>
    <n v="8919.17808219178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3"/>
    <n v="18262.365591397851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2"/>
    <n v="5064.7058823529414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4"/>
    <n v="3328.5714285714284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11.328275684711327"/>
    <n v="5182.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38.86"/>
    <n v="11362.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46.100628930817614"/>
    <n v="13646.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42.188421052631583"/>
    <n v="36435.454545454544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28.48"/>
    <n v="1924.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"/>
    <n v="4188.8888888888887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0.79909090909090907"/>
    <n v="3031.0344827586205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19999999999999"/>
    <n v="4966.6666666666661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14.799999999999999"/>
    <n v="5920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17.810000000000002"/>
    <n v="4397.5308641975307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"/>
    <n v="2650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46.666666666666664"/>
    <n v="127272.72727272728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45.92"/>
    <n v="16400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0.22599999999999998"/>
    <n v="4520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34.625"/>
    <n v="15388.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7"/>
    <n v="5137.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0.55999999999999994"/>
    <n v="9333.3333333333321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8"/>
    <n v="10862.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"/>
    <n v="16050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33.666666666666664"/>
    <n v="75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56.263267182990241"/>
    <n v="79083.73983739837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82.817599999999999"/>
    <n v="30193.916666666668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14.860000000000001"/>
    <n v="4793.5483870967746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2"/>
    <n v="2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4E-2"/>
    <n v="100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29.506136117214709"/>
    <n v="17179.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"/>
    <n v="3533.3333333333335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3"/>
    <n v="8208.6956521739121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12.75"/>
    <n v="11086.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13.22"/>
    <n v="16121.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16.77"/>
    <n v="5240.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0.104"/>
    <n v="1300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"/>
    <n v="3028.5714285714284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0.46699999999999997"/>
    <n v="116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25.087142857142858"/>
    <n v="8959.6938775510207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2"/>
    <n v="42445.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6"/>
    <n v="8066.6666666666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"/>
    <n v="1300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3"/>
    <n v="812.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58.558333333333337"/>
    <n v="15342.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7"/>
    <n v="29207.5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1"/>
    <n v="330400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04"/>
    <n v="1300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29.6029602960296"/>
    <n v="13454.545454545454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16.055"/>
    <n v="21406.666666666668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82.207999999999998"/>
    <n v="21633.684210526313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75.051000000000002"/>
    <n v="93231.055900621112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5"/>
    <n v="29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44.32"/>
    <n v="17494.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0.26737967914438499"/>
    <n v="2500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13.13"/>
    <n v="6500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0.19088937093275488"/>
    <n v="5500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0.375"/>
    <n v="7500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35.021000000001"/>
    <n v="138935.61935483871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34.527999999999999"/>
    <n v="9591.1111111111113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30.599999999999998"/>
    <n v="191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7"/>
    <n v="400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"/>
    <n v="7478.947368421051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22.878799999999998"/>
    <n v="16111.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"/>
    <n v="8871.4285714285706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47.333333333333336"/>
    <n v="53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05.54838709677421"/>
    <n v="10620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51.80366666666669"/>
    <n v="2207.9728033472802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14.9"/>
    <n v="3105.4054054054054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37.15"/>
    <n v="3620.6106870229005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18.63774999999998"/>
    <n v="38897.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09.92831428571431"/>
    <n v="7184.8571428571431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00.00828571428571"/>
    <n v="5738.1803278688521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03.09292094387415"/>
    <n v="6966.6666666666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17.27000000000001"/>
    <n v="4598.82352941176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11.75999999999999"/>
    <n v="7926.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42.09999999999997"/>
    <n v="4303.1446540880506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07.4"/>
    <n v="10848.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08.49703703703703"/>
    <n v="6102.9583333333339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02.86144578313252"/>
    <n v="5059.2592592592591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30.0018"/>
    <n v="3915.7168674698796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07.65217391304347"/>
    <n v="6515.7894736842109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12.36044444444444"/>
    <n v="2396.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02.1"/>
    <n v="4861.9047619047624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45.33333333333334"/>
    <n v="3573.7704918032791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28.19999999999999"/>
    <n v="2136.6666666666665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0.29411764705882354"/>
    <n v="2500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"/>
    <n v="100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8"/>
    <n v="2923.6301369863013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5E-2"/>
    <n v="300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7"/>
    <n v="33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0.05"/>
    <n v="100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"/>
    <n v="5300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1"/>
    <n v="1500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1"/>
    <n v="500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95.477386934673376"/>
    <n v="4750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"/>
    <n v="6566.6666666666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"/>
    <n v="1620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"/>
    <n v="3412.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26"/>
    <n v="1300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0.15"/>
    <n v="11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38.636363636363633"/>
    <n v="4047.6190476190473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0.70000000000000007"/>
    <n v="3500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2"/>
    <n v="12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5"/>
    <n v="100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5"/>
    <n v="11356.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5"/>
    <n v="1500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62.765333333333331"/>
    <n v="4828.1025641025644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29.376000000000001"/>
    <n v="4397.6047904191619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5"/>
    <n v="900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8"/>
    <n v="3766.6666666666665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4"/>
    <n v="1858.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2E-2"/>
    <n v="300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0.55999999999999994"/>
    <n v="1866.6666666666667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0.82000000000000006"/>
    <n v="4100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"/>
    <n v="11400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43E-2"/>
    <n v="750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14.182977777777777"/>
    <n v="4341.7278911564626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2"/>
    <n v="2395.9183673469388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5E-2"/>
    <n v="500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12.5"/>
    <n v="1250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"/>
    <n v="300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14.083333333333334"/>
    <n v="1056.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18.300055555555556"/>
    <n v="12200.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"/>
    <n v="26780.851063829788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17.933333333333334"/>
    <n v="7420.6896551724139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7E-2"/>
    <n v="671.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6"/>
    <n v="8195.454545454546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0.5"/>
    <n v="2500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"/>
    <n v="100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1000000000000002E-2"/>
    <n v="683.33333333333326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5"/>
    <n v="1770.8333333333333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"/>
    <n v="1620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71"/>
    <n v="8029.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0.159"/>
    <n v="71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41.25"/>
    <n v="2357.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"/>
    <n v="3488.0952380952381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0.44999999999999996"/>
    <n v="1500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0.51"/>
    <n v="2318.1818181818185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0.04"/>
    <n v="100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35.537409090909087"/>
    <n v="10023.37179487179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0.5"/>
    <n v="500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0.16666666666666669"/>
    <n v="333.33333333333337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0.13250000000000001"/>
    <n v="13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7E-2"/>
    <n v="1785.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7"/>
    <n v="1037.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"/>
    <n v="3633.3333333333335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0.23809523809523811"/>
    <n v="500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599999999999999E-2"/>
    <n v="580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0.22"/>
    <n v="366.66666666666663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0.47222222222222221"/>
    <n v="6071.4285714285716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0.5"/>
    <n v="500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"/>
    <n v="2543.478260869565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0.1"/>
    <n v="100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0.105"/>
    <n v="1050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0.22"/>
    <n v="366.66666666666663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14.38"/>
    <n v="11061.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0.66666666666666674"/>
    <n v="200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1E-3"/>
    <n v="100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5"/>
    <n v="500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7"/>
    <n v="4500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39.5"/>
    <n v="25320.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0.35714285714285715"/>
    <n v="31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E-2"/>
    <n v="500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0.41333333333333333"/>
    <n v="23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0.125"/>
    <n v="100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9"/>
    <n v="4416.6666666666661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0.48666666666666669"/>
    <n v="2433.333333333333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0.15"/>
    <n v="3750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10.08"/>
    <n v="4200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5"/>
    <n v="6073.333333333333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0.625"/>
    <n v="500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"/>
    <n v="10833.333333333332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0.752"/>
    <n v="2350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"/>
    <n v="5033.3333333333339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0.46666666666666673"/>
    <n v="1166.6666666666665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"/>
    <n v="6078.9473684210525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41E-2"/>
    <n v="1750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20.705000000000002"/>
    <n v="82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19.139999999999997"/>
    <n v="35887.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6"/>
    <n v="6118.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1"/>
    <n v="3400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0.16999999999999998"/>
    <n v="566.66666666666674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0.4"/>
    <n v="500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0.1"/>
    <n v="2500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E-2"/>
    <n v="300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2"/>
    <n v="4663.1578947368416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3"/>
    <n v="6500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3E-3"/>
    <n v="100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1E-3"/>
    <n v="500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9"/>
    <n v="6400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11.75"/>
    <n v="6911.7647058823532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2E-3"/>
    <n v="133.33333333333331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"/>
    <n v="1050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4"/>
    <n v="3333.3333333333335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04.93636363636362"/>
    <n v="6156.2666666666664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05.44"/>
    <n v="11873.8738738738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06.73333333333332"/>
    <n v="6508.1300813008129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04.12571428571428"/>
    <n v="13015.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60.54999999999998"/>
    <n v="3777.6470588235293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07.77777777777777"/>
    <n v="11279.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35"/>
    <n v="5192.3076923076924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09.07407407407408"/>
    <n v="8924.242424242424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90"/>
    <n v="1933.3333333333333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03.95714285714286"/>
    <n v="7996.7032967032965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22.24"/>
    <n v="5641.4565826330527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35"/>
    <n v="7941.176470588235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69.91034482758624"/>
    <n v="7643.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53.29333333333332"/>
    <n v="12100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60.59999999999997"/>
    <n v="5461.6766467065863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01.31677953348381"/>
    <n v="29922.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25.60416666666667"/>
    <n v="5853.398058252427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02.43783333333334"/>
    <n v="5537.1801801801812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99.244"/>
    <n v="18380.442804428047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02.45398773006136"/>
    <n v="16534.6534653465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02.94615384615385"/>
    <n v="23478.947368421053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00.86153846153847"/>
    <n v="21148.387096774193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14.99999999999999"/>
    <n v="3234.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04.16766467065868"/>
    <n v="12337.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55.29999999999998"/>
    <n v="20706.666666666668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06"/>
    <n v="13826.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54.31499999999997"/>
    <n v="49381.553398058255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01.1"/>
    <n v="16850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29.04"/>
    <n v="3886.746987951806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02.23076923076924"/>
    <n v="6152.777777777778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31.80000000000001"/>
    <n v="105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86.0802000000001"/>
    <n v="7159.2003642987247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45.70000000000002"/>
    <n v="9188.2882882882877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02.60000000000001"/>
    <n v="14857.377049180328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72.27777777777777"/>
    <n v="17421.348314606741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59.16819571865443"/>
    <n v="10286.16600790514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03.76666666666668"/>
    <n v="11117.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11.40954545454547"/>
    <n v="2379.6213592233012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80.375"/>
    <n v="8126.811594202898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12.10606060606061"/>
    <n v="11621.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73"/>
    <n v="5888.8888888888887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5"/>
    <n v="4400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"/>
    <n v="4842.5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29.299999999999997"/>
    <n v="6104.1666666666661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0.90909090909090906"/>
    <n v="2500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0.8"/>
    <n v="400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11.600000000000001"/>
    <n v="1933.3333333333333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19"/>
    <n v="3500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17.8"/>
    <n v="5933.3333333333339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7"/>
    <n v="3012.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50.739999999999995"/>
    <n v="7461.764705882353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0.54884742041712409"/>
    <n v="500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14.091666666666667"/>
    <n v="4450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03.8"/>
    <n v="4613.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20.24999999999999"/>
    <n v="14147.058823529411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17"/>
    <n v="7548.3870967741932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22.14285714285715"/>
    <n v="8550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51.63999999999999"/>
    <n v="6425.42372881356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04.44"/>
    <n v="6446.9135802469136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00.15333333333331"/>
    <n v="11820.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01.8"/>
    <n v="8254.0540540540551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37.65714285714284"/>
    <n v="3417.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33.2"/>
    <n v="4273.322081575245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98.85074626865671"/>
    <n v="9448.9361702127644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02.36666666666667"/>
    <n v="5569.7247706422022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17.96376666666666"/>
    <n v="9803.08310249307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94.72727272727275"/>
    <n v="9210.2272727272739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13.14633333333336"/>
    <n v="3817.5462686567166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04.24"/>
    <n v="2714.583333333333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13.66666666666667"/>
    <n v="5068.9189189189183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01.25"/>
    <n v="3894.2307692307695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25.41538461538462"/>
    <n v="7763.8095238095229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19"/>
    <n v="4353.6585365853662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66.46153846153845"/>
    <n v="3182.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19.14771428571429"/>
    <n v="6318.439393939394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00.47368421052632"/>
    <n v="19090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01.8"/>
    <n v="14085.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16.66666666666667"/>
    <n v="7692.3076923076924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08.64893617021276"/>
    <n v="9915.5339805825242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14.72"/>
    <n v="6788.165680473372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01.8"/>
    <n v="24629.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06"/>
    <n v="18928.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03.49999999999999"/>
    <n v="7666.6666666666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54.97535999999999"/>
    <n v="8296.3254817987145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62.14066666666668"/>
    <n v="6252.2107969151666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04.42100000000001"/>
    <n v="4606.808823529411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06.12433333333333"/>
    <n v="3854.3946731234869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54.93846153846152"/>
    <n v="5300.5263157894742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10.77157238734421"/>
    <n v="7335.539682539682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10.91186666666665"/>
    <n v="12797.523076923077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10.71428571428572"/>
    <n v="10472.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23.61333333333333"/>
    <n v="6767.153284671532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11.05"/>
    <n v="9593.181818181818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01"/>
    <n v="6516.1290322580644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01.64999999999999"/>
    <n v="3226.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08.33333333333333"/>
    <n v="81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42"/>
    <n v="2420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00.44999999999999"/>
    <n v="6586.8852459016398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25.06666666666666"/>
    <n v="3607.6923076923081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08.57142857142857"/>
    <n v="4418.604651162791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45.70000000000002"/>
    <n v="10407.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10.00000000000001"/>
    <n v="3596.1538461538462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02.23333333333333"/>
    <n v="12779.166666666668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22"/>
    <n v="2772.7272727272725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01.96000000000001"/>
    <n v="3982.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41.1764705882353"/>
    <n v="5217.391304347826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09.52500000000001"/>
    <n v="9203.7815126050409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04.65"/>
    <n v="6342.4242424242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24"/>
    <n v="13562.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35"/>
    <n v="168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02.75000000000001"/>
    <n v="7086.2068965517237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00"/>
    <n v="500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30.26085714285716"/>
    <n v="4221.416666666667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39.627499999999998"/>
    <n v="15241.346153846154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25.976666666666663"/>
    <n v="9061.6279069767443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65.24636363636364"/>
    <n v="20160.393258426968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11.514000000000001"/>
    <n v="12793.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11.360000000000001"/>
    <n v="2989.4736842105262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11.99130434782609"/>
    <n v="36797.142857142862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15.5"/>
    <n v="12916.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32.027999999999999"/>
    <n v="80070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0.60869565217391308"/>
    <n v="2800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31.114999999999998"/>
    <n v="10201.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7"/>
    <n v="18436.3636363636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40.404000000000003"/>
    <n v="16291.935483870966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3"/>
    <n v="100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4"/>
    <n v="60352.631578947367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15.324999999999999"/>
    <n v="4540.7407407407409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15.103448275862069"/>
    <n v="9733.3333333333321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0.503"/>
    <n v="16766.666666666664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9"/>
    <n v="85985.7142857142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0.30285714285714288"/>
    <n v="2650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8"/>
    <n v="3027.2727272727275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"/>
    <n v="5466.6666666666661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7"/>
    <n v="60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"/>
    <n v="10272.727272727274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"/>
    <n v="4158.5365853658541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"/>
    <n v="11653.333333333334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0.81600000000000006"/>
    <n v="4533.3333333333339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22.494285714285713"/>
    <n v="157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"/>
    <n v="10050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10.754135338345865"/>
    <n v="5182.2463768115949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19.759999999999998"/>
    <n v="308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84.946999999999989"/>
    <n v="37922.767857142855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49.381999999999998"/>
    <n v="17636.428571428572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2"/>
    <n v="6606.6666666666661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5"/>
    <n v="8964.8648648648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70.36"/>
    <n v="38239.130434782608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0.2"/>
    <n v="100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02.298"/>
    <n v="15835.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77.73333333333335"/>
    <n v="4076.258992805755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25"/>
    <n v="5357.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47.32653061224491"/>
    <n v="4844.9664429530203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02.2"/>
    <n v="8241.935483870967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01.8723404255319"/>
    <n v="23019.23076923077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04.2"/>
    <n v="5936.0465116279074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04.05"/>
    <n v="6669.871794871794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01.265"/>
    <n v="16877.5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36.13999999999999"/>
    <n v="5997.3568281938324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33.6"/>
    <n v="3180.9523809523812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30.25"/>
    <n v="2442.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22.67999999999999"/>
    <n v="2534.7107438016528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82.81058823529412"/>
    <n v="7144.321839080460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25.29999999999998"/>
    <n v="3855.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11.66666666666667"/>
    <n v="6836.7346938775509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15.75757575757575"/>
    <n v="4021.052631578947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73.2"/>
    <n v="3207.4074074074078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25.98333333333333"/>
    <n v="2863.257575757576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09.1"/>
    <n v="43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00"/>
    <n v="400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18.64285714285714"/>
    <n v="34604.166666666672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00.26666666666667"/>
    <n v="8173.913043478261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26.48920000000001"/>
    <n v="6453.5306122448983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14.26"/>
    <n v="6347.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10.7"/>
    <n v="6362.0689655172409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05.34805315203954"/>
    <n v="8396.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03.66666666666666"/>
    <n v="77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07.08672667523933"/>
    <n v="10707.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24"/>
    <n v="38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05.01"/>
    <n v="20194.23076923077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89.46666666666667"/>
    <n v="4306.0606060606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71.32499999999999"/>
    <n v="6287.1559633027528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52.48648648648651"/>
    <n v="5560.7142857142853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16.15384615384616"/>
    <n v="4870.9677419354839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03.35000000000002"/>
    <n v="3057.894736842105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11.60000000000001"/>
    <n v="7390.7284768211921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24"/>
    <n v="2120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07.1"/>
    <n v="7335.6164383561645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04.3625"/>
    <n v="5641.2162162162158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12.40909090909091"/>
    <n v="5024.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24.08571428571429"/>
    <n v="6893.6507936507933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10.406125"/>
    <n v="6591.4104477611945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18.75"/>
    <n v="6250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36.625"/>
    <n v="7006.4102564102568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34.8074"/>
    <n v="6018.1875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45.4"/>
    <n v="2138.2352941176473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09.10714285714285"/>
    <n v="16078.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10.2"/>
    <n v="4238.461538461539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13.64000000000001"/>
    <n v="2731.7307692307695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02.35000000000001"/>
    <n v="19682.692307692305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22.13333333333334"/>
    <n v="5388.2352941176468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11.88571428571427"/>
    <n v="4775.6097560975613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07.3"/>
    <n v="8819.17808219178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13.85000000000001"/>
    <n v="7205.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09.68181818181819"/>
    <n v="7424.6153846153848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26.14444444444443"/>
    <n v="6170.108695652174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67.42857142857144"/>
    <n v="1723.5294117647059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96.52000000000004"/>
    <n v="5172.083333333333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09.16"/>
    <n v="2415.0442477876104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02.57499999999999"/>
    <n v="6216.6666666666661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"/>
    <n v="4820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0.42"/>
    <n v="617.64705882352939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0.125"/>
    <n v="500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0.5"/>
    <n v="750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3"/>
    <n v="1200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2"/>
    <n v="100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0.23333333333333336"/>
    <n v="233.33333333333334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2"/>
    <n v="2461.5384615384619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5"/>
    <n v="100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0.2"/>
    <n v="100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18.181818181818183"/>
    <n v="8888.8888888888887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"/>
    <n v="2750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0.2"/>
    <n v="600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3"/>
    <n v="4450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"/>
    <n v="100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0.1"/>
    <n v="100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0.104"/>
    <n v="1300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0.33333333333333337"/>
    <n v="100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20.36"/>
    <n v="10907.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800000000000008"/>
    <n v="104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5"/>
    <n v="1500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"/>
    <n v="8059.9999999999991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31.94705882352941"/>
    <n v="11555.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3"/>
    <n v="8050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09"/>
    <n v="74454.545454545456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0.1"/>
    <n v="750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0.77"/>
    <n v="3850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26.900000000000002"/>
    <n v="3668.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3"/>
    <n v="7500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"/>
    <n v="300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7E-3"/>
    <n v="100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"/>
    <n v="67333.33333333334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2"/>
    <n v="2500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E-3"/>
    <n v="100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2"/>
    <n v="100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0.85714285714285721"/>
    <n v="1500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10.5"/>
    <n v="22500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4"/>
    <n v="4833.3333333333339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01.24459999999999"/>
    <n v="4466.6735294117652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08.5175"/>
    <n v="2893.7999999999997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47.66666666666666"/>
    <n v="35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63.19999999999999"/>
    <n v="3487.1794871794868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56.41449999999998"/>
    <n v="5262.2732513451201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07.87731249999999"/>
    <n v="6959.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15.08"/>
    <n v="76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02.36842105263158"/>
    <n v="3319.1126279863483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08.42485875706214"/>
    <n v="14946.417445482864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25.13333333333334"/>
    <n v="2317.2839506172841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03.840625"/>
    <n v="9687.7551020408155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38.70400000000001"/>
    <n v="10320.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20.51600000000001"/>
    <n v="3846.2553191489365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12.26666666666667"/>
    <n v="4431.5789473684208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88.66966666666667"/>
    <n v="6417.3356009070285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61.55466666666666"/>
    <n v="4333.3275109170299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11.31"/>
    <n v="9049.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81.6142199999999"/>
    <n v="2918.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37.375"/>
    <n v="3095.7746478873241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17.04040000000001"/>
    <n v="9215.7795275590543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"/>
    <n v="1750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0.1"/>
    <n v="500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0.7142857142857143"/>
    <n v="2500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5"/>
    <n v="500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0.24"/>
    <n v="1600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"/>
    <n v="600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30.862068965517242"/>
    <n v="4710.5263157894742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1"/>
    <n v="100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0.75"/>
    <n v="1500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9"/>
    <n v="4045.4545454545455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1E-3"/>
    <n v="100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"/>
    <n v="1900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0.25"/>
    <n v="500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25.035714285714285"/>
    <n v="4673.333333333333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66.33076923076925"/>
    <n v="9773.1073446327682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01.44545454545455"/>
    <n v="6783.5866261398178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07.89146666666667"/>
    <n v="5698.4929577464791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77.93846153846158"/>
    <n v="6715.9851301115241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03.58125"/>
    <n v="4803.768115942029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11.4"/>
    <n v="3886.0465116279074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15"/>
    <n v="7818.1818181818189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10.76216216216217"/>
    <n v="9711.374407582938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23.64125714285714"/>
    <n v="11039.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01.03500000000001"/>
    <n v="3991.5061728395058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11.79285714285714"/>
    <n v="7597.5728155339812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58.7714285714286"/>
    <n v="5837.9104477611936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50.01875000000001"/>
    <n v="5582.0930232558139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06.476"/>
    <n v="15124.431818181818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57.18899999999999"/>
    <n v="84967.02702702702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08.65882352941176"/>
    <n v="15924.137931034482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61.97999999999999"/>
    <n v="3950.7317073170734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05.36666666666665"/>
    <n v="13052.966101694914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03.36388888888889"/>
    <n v="6415.689655172413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03.47222222222223"/>
    <n v="11152.694610778442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06.81333333333333"/>
    <n v="17044.680851063829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38.96574712643678"/>
    <n v="13373.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24.84324324324325"/>
    <n v="9583.4024896265564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06.99999999999997"/>
    <n v="22178.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74.00576923076923"/>
    <n v="3231.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20.32608695652173"/>
    <n v="9883.9285714285706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10.44428571428573"/>
    <n v="5522.2142857142862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81.56666666666666"/>
    <n v="5279.375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00.67894736842105"/>
    <n v="13566.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34.82571428571427"/>
    <n v="5399.19908466819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75.95744680851064"/>
    <n v="5664.3835616438355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84.02000000000004"/>
    <n v="8231.6326530612241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45.14000000000001"/>
    <n v="8826.0810810810817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17.73333333333335"/>
    <n v="8490.5149051490516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32.42499999999998"/>
    <n v="4815.45454545454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50.30841666666666"/>
    <n v="6601.5406593406597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79.9"/>
    <n v="9637.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02.62857142857142"/>
    <n v="15617.391304347824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35.98609999999999"/>
    <n v="9576.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17.86666666666667"/>
    <n v="18040.8163265306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3E-2"/>
    <n v="300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4"/>
    <n v="200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0.44444444444444442"/>
    <n v="100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3E-2"/>
    <n v="100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28.9"/>
    <n v="2627.2727272727275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2"/>
    <n v="600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34"/>
    <n v="2833.3333333333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13.466666666666665"/>
    <n v="1442.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49.186046511627907"/>
    <n v="13218.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45.133333333333333"/>
    <n v="5641.6666666666661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4"/>
    <n v="100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7"/>
    <n v="1166.6666666666665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0.33333333333333337"/>
    <n v="500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2"/>
    <n v="2350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0.67"/>
    <n v="6700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5"/>
    <n v="4250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0.1"/>
    <n v="100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"/>
    <n v="100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21.25"/>
    <n v="10805.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"/>
    <n v="2692.3076923076924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13.639999999999999"/>
    <n v="15500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41.4"/>
    <n v="4776.9230769230762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0.66115702479338845"/>
    <n v="200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5"/>
    <n v="4166.6666666666661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9"/>
    <n v="7433.3333333333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6"/>
    <n v="8433.3333333333321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22.91"/>
    <n v="6545.7142857142853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13"/>
    <n v="6500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0.54999999999999993"/>
    <n v="2750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10.806536636794938"/>
    <n v="51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0.84008400840084008"/>
    <n v="1400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0.5"/>
    <n v="500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3000000000000007"/>
    <n v="3100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4999999999999997E-2"/>
    <n v="1500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79"/>
    <n v="13166.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2"/>
    <n v="100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2"/>
    <n v="5100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29.228571428571428"/>
    <n v="4447.826086956522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2"/>
    <n v="100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20.5"/>
    <n v="2050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0.27999999999999997"/>
    <n v="400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9"/>
    <n v="2500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0.125"/>
    <n v="100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"/>
    <n v="4077.77777777777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08.2492"/>
    <n v="4832.5535714285716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00.16666666666667"/>
    <n v="4695.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00.03299999999999"/>
    <n v="6668.866666666665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22.10714285714286"/>
    <n v="4884.2857142857138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00.69333333333334"/>
    <n v="13730.909090909092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01.004125"/>
    <n v="8782.967391304348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45.11000000000001"/>
    <n v="7078.5365853658532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01.25"/>
    <n v="5282.608695652174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18.33333333333333"/>
    <n v="443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71.85000000000002"/>
    <n v="4854.4642857142853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25.125"/>
    <n v="3707.4074074074078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10.00000000000001"/>
    <n v="500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01.49999999999999"/>
    <n v="3903.8461538461538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02.69999999999999"/>
    <n v="6668.8311688311687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14.12500000000001"/>
    <n v="6713.2352941176468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04.2"/>
    <n v="6636.9426751592355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45.85714285714286"/>
    <n v="6462.0253164556952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05.06666666666666"/>
    <n v="5837.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33.33333333333331"/>
    <n v="8695.652173913044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12.99999999999999"/>
    <n v="6647.058823529411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21.2"/>
    <n v="16378.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01.72463768115942"/>
    <n v="10798.461538461539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01.06666666666666"/>
    <n v="4211.1111111111113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18"/>
    <n v="4720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55.33333333333331"/>
    <n v="11201.923076923078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01.18750000000001"/>
    <n v="7495.3703703703713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17"/>
    <n v="6157.8947368421059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00.925"/>
    <n v="4587.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03.66666666666666"/>
    <n v="7585.3658536585372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65.25"/>
    <n v="8420.6349206349205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55.91"/>
    <n v="11722.55639097744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01.62500000000001"/>
    <n v="8648.9361702127644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00"/>
    <n v="17241.37931034483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00.49999999999999"/>
    <n v="6281.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25.29999999999998"/>
    <n v="6772.9729729729725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03.55555555555556"/>
    <n v="5356.3218390804604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03.8"/>
    <n v="3460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05"/>
    <n v="3888.8888888888887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00"/>
    <n v="9473.6842105263167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69.86"/>
    <n v="3996.7058823529414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01.4"/>
    <n v="9750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00"/>
    <n v="4285.7142857142853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24.70000000000002"/>
    <n v="16851.35135135135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09.5"/>
    <n v="8554.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10.80000000000001"/>
    <n v="55400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10.2"/>
    <n v="2655.4216867469881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04.71999999999998"/>
    <n v="11382.608695652174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25.26086956521738"/>
    <n v="3201.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00.58763157894737"/>
    <n v="4718.9259259259261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41.55000000000001"/>
    <n v="8846.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00.75"/>
    <n v="100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00.66666666666666"/>
    <n v="6471.4285714285706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74.2304"/>
    <n v="5185.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19.90909090909089"/>
    <n v="3879.4117647058824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42.86666666666667"/>
    <n v="4464.5833333333339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00.33493333333334"/>
    <n v="15677.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04.93380000000001"/>
    <n v="11870.339366515836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32.23333333333335"/>
    <n v="7414.9532710280364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12.79999999999998"/>
    <n v="1253.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53.75"/>
    <n v="2786.1111111111109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02.50632911392405"/>
    <n v="8017.8217821782182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02.6375"/>
    <n v="13243.548387096775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08"/>
    <n v="33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22.40879999999999"/>
    <n v="3438.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19.45714285714286"/>
    <n v="4495.6989247311822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60.88"/>
    <n v="4104.0816326530612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26.85294117647059"/>
    <n v="5259.7560975609749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02.6375"/>
    <n v="7078.4482758620679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39.75"/>
    <n v="53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02.60000000000001"/>
    <n v="4460.869565217391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00.67349999999999"/>
    <n v="2614.8961038961043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12.94117647058823"/>
    <n v="3918.3673469387754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28.09523809523807"/>
    <n v="4559.3220338983056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01.7"/>
    <n v="8924.7787610619471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37.416"/>
    <n v="4041.6470588235297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15.33333333333333"/>
    <n v="8238.0952380952385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11.66666666666667"/>
    <n v="15952.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18.39999999999999"/>
    <n v="3624.4897959183672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75"/>
    <n v="6250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17.5"/>
    <n v="4700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01.42212307692309"/>
    <n v="7457.5090497737565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21.714285714285715"/>
    <n v="7600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09.125"/>
    <n v="8643.5643564356433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02.85714285714285"/>
    <n v="2400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0.36"/>
    <n v="1800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31.25"/>
    <n v="8012.8205128205127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44.3"/>
    <n v="25314.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00"/>
    <n v="17142.857142857141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25.4"/>
    <n v="5772.7272727272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33.473333333333329"/>
    <n v="26426.315789473683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47.8"/>
    <n v="15933.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9"/>
    <n v="3500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0.05"/>
    <n v="500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11.708333333333334"/>
    <n v="6108.69565217391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20.208000000000002"/>
    <n v="11481.8181818181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5"/>
    <n v="5400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26.06"/>
    <n v="6597.4683544303798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0.19801980198019803"/>
    <n v="500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6E-3"/>
    <n v="100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"/>
    <n v="2550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65.100000000000009"/>
    <n v="11836.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"/>
    <n v="5411.1111111111113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68"/>
    <n v="21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0.67999999999999994"/>
    <n v="3400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10.5"/>
    <n v="52500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7"/>
    <n v="500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0000000000003"/>
    <n v="11570.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0.22"/>
    <n v="550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5"/>
    <n v="500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42.725880551301685"/>
    <n v="3402.439024390244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0.2142857142857143"/>
    <n v="3750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0.87500000000000011"/>
    <n v="1166.6666666666665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"/>
    <n v="2812.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2"/>
    <n v="100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"/>
    <n v="21666.666666666664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0.58333333333333337"/>
    <n v="8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10.181818181818182"/>
    <n v="6222.2222222222217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33.784615384615385"/>
    <n v="137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3E-2"/>
    <n v="100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68.400000000000006"/>
    <n v="12214.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2"/>
    <n v="100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11"/>
    <n v="5500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0.73333333333333328"/>
    <n v="2200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21.25"/>
    <n v="5666.6666666666661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0.4"/>
    <n v="200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0.1"/>
    <n v="100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10.83333333333334"/>
    <n v="2557.6923076923076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08.74999999999999"/>
    <n v="6397.058823529411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00.41666666666667"/>
    <n v="8992.5373134328347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18.45454545454545"/>
    <n v="9307.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14.01428571428571"/>
    <n v="8967.4157303370794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48.10000000000002"/>
    <n v="20761.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04.95555555555556"/>
    <n v="5940.8805031446536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29.94800000000001"/>
    <n v="35897.237569060773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23.48756218905473"/>
    <n v="9473.6641221374048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01.62"/>
    <n v="8064.7999999999993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02.89999999999999"/>
    <n v="16868.852459016391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60.16666666666663"/>
    <n v="3468.8888888888891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08"/>
    <n v="46285.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10.52941176470587"/>
    <n v="10438.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20"/>
    <n v="750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02.82909090909091"/>
    <n v="47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15.99999999999999"/>
    <n v="41428.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14.7"/>
    <n v="4248.1481481481478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06.60000000000001"/>
    <n v="10877.551020408162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65.44"/>
    <n v="8109.8039215686267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55"/>
    <n v="5166.6666666666661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85"/>
    <n v="3540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01.90833333333333"/>
    <n v="10363.559322033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19.600000000000001"/>
    <n v="5528.2051282051289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59.467839999999995"/>
    <n v="7216.9708737864066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45.72"/>
    <n v="5861.538461538461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"/>
    <n v="1246.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000000000001"/>
    <n v="4913.6363636363631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56.51428571428572"/>
    <n v="15050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21.30952380952381"/>
    <n v="3579.9999999999995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15.6"/>
    <n v="4515.78947368421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7"/>
    <n v="9878.9473684210516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45.92"/>
    <n v="8830.7692307692305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65.101538461538468"/>
    <n v="17062.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"/>
    <n v="83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13.5625"/>
    <n v="6509.9999999999991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2"/>
    <n v="6633.3333333333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36.236363636363642"/>
    <n v="10489.473684210527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39.743333333333339"/>
    <n v="7844.0789473684208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25.763636363636365"/>
    <n v="5904.1666666666661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15.491428571428573"/>
    <n v="7134.2105263157891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23.692499999999999"/>
    <n v="5122.7027027027025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39.76"/>
    <n v="6024.2424242424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20.220833333333331"/>
    <n v="4493.5185185185182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47.631578947368418"/>
    <n v="3120.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15.329999999999998"/>
    <n v="6387.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"/>
    <n v="1900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0.5"/>
    <n v="100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8"/>
    <n v="10906.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4"/>
    <n v="26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61.124000000000002"/>
    <n v="10993.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5"/>
    <n v="200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11.077777777777778"/>
    <n v="5538.8888888888887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38.735714285714288"/>
    <n v="13390.123456790125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22.05263157894737"/>
    <n v="4872.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67.55"/>
    <n v="48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13.637499999999999"/>
    <n v="5897.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"/>
    <n v="1163.8333333333333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20.44963251188932"/>
    <n v="8371.6814159292044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13.852941176470587"/>
    <n v="6364.864864864865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48.485714285714288"/>
    <n v="9427.7777777777774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30.8"/>
    <n v="7186.6666666666661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35.174193548387095"/>
    <n v="10484.6153846153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36.404444444444444"/>
    <n v="6713.9344262295081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0000000000001"/>
    <n v="7387.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11.06"/>
    <n v="6912.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41.407142857142858"/>
    <n v="12077.083333333332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10.857142857142858"/>
    <n v="4222.2222222222217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5"/>
    <n v="750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2"/>
    <n v="153.84615384615387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13.307692307692307"/>
    <n v="3760.8695652173915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49.183333333333337"/>
    <n v="4215.7142857142862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"/>
    <n v="8483.3333333333321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52.327777777777776"/>
    <n v="94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"/>
    <n v="6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"/>
    <n v="21337.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34.88999999999999"/>
    <n v="5916.228070175438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00"/>
    <n v="2727.2727272727275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15.85714285714286"/>
    <n v="2457.5757575757575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00.06666666666666"/>
    <n v="75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05.05"/>
    <n v="42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01"/>
    <n v="5315.78947368421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00.66250000000001"/>
    <n v="8388.541666666667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00.16000000000001"/>
    <n v="41733.333333333328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66.68333333333334"/>
    <n v="7576.515151515152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01.53333333333335"/>
    <n v="6738.9380530973458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03"/>
    <n v="7357.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42.85714285714286"/>
    <n v="2500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62.5"/>
    <n v="4200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18.05000000000001"/>
    <n v="13116.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04"/>
    <n v="4727.272727272727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00.34"/>
    <n v="18212.727272727272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06.83333333333331"/>
    <n v="6136.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00.149"/>
    <n v="3576.75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05.29999999999998"/>
    <n v="4562.2222222222217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08.88888888888889"/>
    <n v="7538.461538461539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01.75"/>
    <n v="5087.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25.25"/>
    <n v="11928.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24.0061"/>
    <n v="9254.1865671641808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01.4"/>
    <n v="76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00"/>
    <n v="5263.1578947368416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37.92666666666668"/>
    <n v="9899.0430622009571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20.88000000000001"/>
    <n v="7952.631578947368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07.36666666666667"/>
    <n v="13420.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00.33333333333334"/>
    <n v="3762.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01.52222222222223"/>
    <n v="5104.4692737430169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00.07692307692308"/>
    <n v="5003.8461538461543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16.96666666666667"/>
    <n v="13393.129770992366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01.875"/>
    <n v="5821.4285714285716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02.12366666666665"/>
    <n v="8803.7643678160912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54.05897142857143"/>
    <n v="7057.6753926701567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01.25"/>
    <n v="5328.9473684210525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00"/>
    <n v="13636.363636363638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08.74800874800874"/>
    <n v="4054.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31.83333333333334"/>
    <n v="7062.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33.46666666666667"/>
    <n v="5268.4210526315792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1"/>
    <n v="9093.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0.4"/>
    <n v="500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42.892307692307689"/>
    <n v="5808.3333333333339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3"/>
    <n v="200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0.5"/>
    <n v="6250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0.05"/>
    <n v="100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3"/>
    <n v="7158.823529411764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10.314285714285715"/>
    <n v="3281.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71.784615384615378"/>
    <n v="4911.5789473684208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"/>
    <n v="1630.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0.44999999999999996"/>
    <n v="1800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50000000000001E-2"/>
    <n v="1300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0.51"/>
    <n v="1700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0.12"/>
    <n v="300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20.080000000000002"/>
    <n v="4183.3333333333339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72.68449999999999"/>
    <n v="4933.8428571428576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00.8955223880597"/>
    <n v="4172.8395061728388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04.8048048048048"/>
    <n v="3271.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35.1"/>
    <n v="5196.1538461538457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16.32786885245903"/>
    <n v="5068.5714285714284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02.08333333333333"/>
    <n v="4224.1379310344828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11.16666666666666"/>
    <n v="41687.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66.08"/>
    <n v="4665.1685393258422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06.60000000000001"/>
    <n v="4845.4545454545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44.58441666666667"/>
    <n v="7052.898373983740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05.55000000000001"/>
    <n v="8795.8333333333321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36.60000000000002"/>
    <n v="2626.9230769230771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04"/>
    <n v="5777.7777777777783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14.5"/>
    <n v="57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01.71957671957672"/>
    <n v="19634.042553191488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23.94678492239468"/>
    <n v="4300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02.45669291338582"/>
    <n v="3555.191256830600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44.5"/>
    <n v="6880.9523809523807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33.33333333333331"/>
    <n v="2857.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09.3644"/>
    <n v="5063.166666666667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68"/>
    <n v="10680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"/>
    <n v="400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46.6"/>
    <n v="3409.7560975609754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0.1"/>
    <n v="2500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0.16800000000000001"/>
    <n v="1050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42.76"/>
    <n v="21595.959595959597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0.28333333333333333"/>
    <n v="21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8"/>
    <n v="108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14.111428571428572"/>
    <n v="12997.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39.395294117647055"/>
    <n v="11749.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2E-2"/>
    <n v="100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59.3"/>
    <n v="7059.5238095238101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"/>
    <n v="2450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94"/>
    <n v="300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"/>
    <n v="200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0.51"/>
    <n v="1700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52.570512820512818"/>
    <n v="292892.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"/>
    <n v="2888.8888888888891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47.4"/>
    <n v="2962.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43.03"/>
    <n v="4098.0952380952385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36.80000000000001"/>
    <n v="5400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15.55"/>
    <n v="3610.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40.79999999999998"/>
    <n v="2315.3846153846152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14.39999999999999"/>
    <n v="10400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10.33333333333333"/>
    <n v="3182.6923076923076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95.37933333333334"/>
    <n v="2738.9626168224299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03.33333333333334"/>
    <n v="5636.3636363636369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03.1372549019608"/>
    <n v="7735.2941176470595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00.3125"/>
    <n v="4280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27"/>
    <n v="4884.6153846153848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20.601"/>
    <n v="4824.0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06.99047619047619"/>
    <n v="7021.2500000000009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72.43333333333334"/>
    <n v="9405.4545454545441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23.61999999999999"/>
    <n v="8027.2727272727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08.4"/>
    <n v="5420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16.52013333333333"/>
    <n v="6026.9034482758616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87.245"/>
    <n v="3874.0344827586205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15.93333333333334"/>
    <n v="15254.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10.7"/>
    <n v="11531.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70.92307692307693"/>
    <n v="3583.8709677419351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26.11835600000001"/>
    <n v="6457.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38.44033333333334"/>
    <n v="8743.6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05.2499999999998"/>
    <n v="6881.557707828894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88.05550000000005"/>
    <n v="17620.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48.01799999999997"/>
    <n v="51179.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49.74666666666667"/>
    <n v="16044.285714285716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00.63375000000001"/>
    <n v="3500.304347826087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00.21100000000001"/>
    <n v="18850.671378091873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06.00260000000002"/>
    <n v="5620.4984093319199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00.51866666666669"/>
    <n v="5130.5415778251599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12.44399999999999"/>
    <n v="12736.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98.47237142857145"/>
    <n v="10185.532258064517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25.94666666666666"/>
    <n v="23055.78231292517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98.94800000000009"/>
    <n v="84210.602409638552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98.59528571428569"/>
    <n v="57727.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94.0333333333333"/>
    <n v="48334.246575342469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67.50470000000001"/>
    <n v="7613.85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35.5717142857143"/>
    <n v="7410.7684365781706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56.73439999999999"/>
    <n v="3696.56603773584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17.90285714285716"/>
    <n v="250096.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05.3811999999998"/>
    <n v="6769.0214329454993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92.92499999999998"/>
    <n v="6304.7385620915029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26.8842105263158"/>
    <n v="11760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59.57748878923763"/>
    <n v="18075.1850117096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62.27999999999997"/>
    <n v="12732.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06.74309000000002"/>
    <n v="13664.44745538664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70.13"/>
    <n v="18278.024691358023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84.96600000000001"/>
    <n v="27937.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79.08000000000004"/>
    <n v="6137.5728669846321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31.8"/>
    <n v="8072.7532097004287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63.02771750000005"/>
    <n v="27235.59073259125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74.48"/>
    <n v="7084.8739495798309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56.83081313131316"/>
    <n v="24794.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75.49599999999998"/>
    <n v="18681.393034825869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08.70837499999996"/>
    <n v="13198.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46.6"/>
    <n v="2931.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02.33"/>
    <n v="24502.436053593177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26.8451399999999"/>
    <n v="132325.404639175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14.901155"/>
    <n v="28265.966789667898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54.82402000000002"/>
    <n v="9121.4401028277643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8"/>
    <n v="31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3"/>
    <n v="8868.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21.146666666666665"/>
    <n v="45314.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"/>
    <n v="12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0.05"/>
    <n v="100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42.472727272727276"/>
    <n v="8342.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0.41666666666666669"/>
    <n v="2500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1"/>
    <n v="500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16.966666666666665"/>
    <n v="10180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9"/>
    <n v="4666.6666666666661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0.13333333333333333"/>
    <n v="100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"/>
    <n v="2600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26.200000000000003"/>
    <n v="21833.333333333336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0.76129032258064511"/>
    <n v="3371.4285714285716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12.5"/>
    <n v="2500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82.12909090909091"/>
    <n v="12838.790470372633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16.79422000000002"/>
    <n v="7883.4261818181812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12"/>
    <n v="9176.4705882352937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34.42048"/>
    <n v="33110.237288135599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23.68010000000001"/>
    <n v="19426.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47.84"/>
    <n v="40897.689768976896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15.7092"/>
    <n v="8445.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17.07484768810599"/>
    <n v="4485.3658536585363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05.15800000000002"/>
    <n v="38336.432160804019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20.05299999999994"/>
    <n v="5527.6856649395504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19.56399999999996"/>
    <n v="42202.059732234804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34.90000000000003"/>
    <n v="6418.0327868852455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94.91374999999999"/>
    <n v="17357.78167470407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13.7822333333334"/>
    <n v="8860.1680840609297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13.00013888888888"/>
    <n v="5022.2283950617284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21.54219999999998"/>
    <n v="19238.8768267223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25.10239999999999"/>
    <n v="7341.6901408450694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02.24343076923077"/>
    <n v="14768.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84.90975000000003"/>
    <n v="10896.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92.33333333333334"/>
    <n v="2364.7540983606559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81.10000000000002"/>
    <n v="14794.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25.13700000000001"/>
    <n v="38503.692307692305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61.459"/>
    <n v="45739.093484419267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85.35"/>
    <n v="22299.047619047618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01.14999999999998"/>
    <n v="22074.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33.48307999999997"/>
    <n v="7350.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20.24900000000001"/>
    <n v="22309.64749536178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26.16666666666667"/>
    <n v="4791.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61.2"/>
    <n v="9606.3829787234044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26.239013671875"/>
    <n v="11861.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20.35"/>
    <n v="11845.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04.18799999999999"/>
    <n v="14321.468926553673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78.67599999999999"/>
    <n v="28271.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86.81998717948721"/>
    <n v="59393.620078740161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11.03642500000004"/>
    <n v="26215.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31.66833333333335"/>
    <n v="4658.0778301886794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00.47639999999996"/>
    <n v="7004.1118881118873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20.51249999999999"/>
    <n v="16490.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36.21680000000001"/>
    <n v="44926.385224274403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48.17133333333334"/>
    <n v="2747.2841328413283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81.86315789473684"/>
    <n v="14397.5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23.53"/>
    <n v="8823.5714285714275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06.20938628158842"/>
    <n v="3632.6424870466317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08.21333333333334"/>
    <n v="9017.7777777777774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19.18387755102037"/>
    <n v="15262.36121673004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21.10000000000001"/>
    <n v="5580.645161290322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02.99897959183673"/>
    <n v="22785.327313769754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48.33229411764705"/>
    <n v="9182.9898033503268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20.19070000000001"/>
    <n v="8099.10377358490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73.27000000000004"/>
    <n v="27839.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30.36250000000001"/>
    <n v="4309.5041322314055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53.048"/>
    <n v="32629.205175600735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01.02"/>
    <n v="4174.3801652892562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13.59142857142857"/>
    <n v="6402.0933977455716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67.41666666666666"/>
    <n v="9945.5445544554459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53.452"/>
    <n v="13849.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02.23220000000001"/>
    <n v="4554.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68.28125"/>
    <n v="1050.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43.45666666666668"/>
    <n v="11476.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96.4"/>
    <n v="3599.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07.91999999999999"/>
    <n v="15417.14285714285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14.97699999999999"/>
    <n v="56638.91625615763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48.04999999999998"/>
    <n v="12085.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91.16676082790633"/>
    <n v="8616.3845492085347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99.215125"/>
    <n v="5121.2114395886892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18.6"/>
    <n v="6726.1538461538466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26.86868686868686"/>
    <n v="6280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05.22388000000001"/>
    <n v="34613.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28.40666000000002"/>
    <n v="24411.912547528518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17.3272"/>
    <n v="25925.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80.73"/>
    <n v="20196.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10.73146853146854"/>
    <n v="22620.85714285714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52.60429999999999"/>
    <n v="324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02.49999999999999"/>
    <n v="20500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78.3738373837384"/>
    <n v="2046.5926829268294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43.349156424581"/>
    <n v="11635.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15.50800000000001"/>
    <n v="30720.212765957443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31.20499999999998"/>
    <n v="54668.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88.17"/>
    <n v="4747.4464579901151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07.8"/>
    <n v="101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14.57142857142857"/>
    <n v="7290.9090909090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10.73333333333333"/>
    <n v="4371.0526315789475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13.33333333333333"/>
    <n v="3400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08.33333333333333"/>
    <n v="7065.217391304348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23.53333333333335"/>
    <n v="8930.12048192771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00.69999999999999"/>
    <n v="11508.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03.53333333333335"/>
    <n v="62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15.51066666666668"/>
    <n v="4620.4266666666672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20.4004"/>
    <n v="4854.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15.040375"/>
    <n v="5752.018750000000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20.46777777777777"/>
    <n v="8814.7154471544727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01.28333333333333"/>
    <n v="11049.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02.46666666666667"/>
    <n v="6682.6086956521731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20.54285714285714"/>
    <n v="5859.7222222222217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00"/>
    <n v="11363.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01.66666666666666"/>
    <n v="4357.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00"/>
    <n v="7894.736842105263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00.33333333333334"/>
    <n v="18812.5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32.36666666666667"/>
    <n v="6303.1746031746034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36.66666666666666"/>
    <n v="3037.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13.25"/>
    <n v="5147.727272727273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36"/>
    <n v="3578.9473684210529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46.12318374694613"/>
    <n v="9881.7391304347821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29.5"/>
    <n v="2800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54"/>
    <n v="5131.3131313131316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07.04545454545456"/>
    <n v="5352.272727272727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07.73299999999999"/>
    <n v="3714.9310344827582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07.31250000000001"/>
    <n v="8989.5287958115168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06.52500000000001"/>
    <n v="10652.5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00.35000000000001"/>
    <n v="5281.5789473684208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06.5"/>
    <n v="5461.538461538461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00"/>
    <n v="2727.2727272727275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04.85714285714285"/>
    <n v="6859.8130841121492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04.69999999999999"/>
    <n v="3561.2244897959185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25.66666666666669"/>
    <n v="9402.7777777777774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00.90416666666667"/>
    <n v="52645.65217391304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47.75"/>
    <n v="5065.7142857142862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34.61099999999999"/>
    <n v="7918.2941176470576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00.75"/>
    <n v="9159.0909090909099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00.880375"/>
    <n v="11696.27536231884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0.56800000000000006"/>
    <n v="2840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0.38750000000000001"/>
    <n v="10333.333333333332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10"/>
    <n v="100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10.454545454545453"/>
    <n v="2300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2"/>
    <n v="3155.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0.05"/>
    <n v="500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28.842857142857142"/>
    <n v="3422.033898305084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0.16666666666666669"/>
    <n v="2500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11.799999999999999"/>
    <n v="1966.6666666666667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0.20238095238095236"/>
    <n v="21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5"/>
    <n v="833.33333333333337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5"/>
    <n v="2134.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"/>
    <n v="533.33333333333326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2"/>
    <n v="3466.6666666666665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"/>
    <n v="2172.7272727272725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9E-2"/>
    <n v="1192.25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28.405999999999999"/>
    <n v="2659.7378277153562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12.8"/>
    <n v="1066.6666666666665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2"/>
    <n v="2903.571428571428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0.11199999999999999"/>
    <n v="5090.9090909090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39"/>
    <n v="5008.3333333333339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11.25"/>
    <n v="4500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6"/>
    <n v="2529.166666666667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30.433333333333334"/>
    <n v="5129.2134831460671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0.02"/>
    <n v="100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0.69641025641025645"/>
    <n v="4938.18181818181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2"/>
    <n v="100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0.80999999999999994"/>
    <n v="101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0.26222222222222225"/>
    <n v="1966.6666666666667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0.16666666666666669"/>
    <n v="1250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6E-3"/>
    <n v="850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0.8"/>
    <n v="100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2999999999999998"/>
    <n v="2300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2"/>
    <n v="1798.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28.192"/>
    <n v="37094.736842105267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72"/>
    <n v="6356.9485530546626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0.72222222222222221"/>
    <n v="1300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0.85000000000000009"/>
    <n v="531.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15.75"/>
    <n v="3561.5384615384614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12.26666666666667"/>
    <n v="8710.3448275862065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32.20000000000002"/>
    <n v="7511.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02.63636363636364"/>
    <n v="6801.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38.64000000000001"/>
    <n v="2962.3931623931626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46.6"/>
    <n v="9162.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20"/>
    <n v="2250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21.5816111111111"/>
    <n v="6436.6735294117643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00"/>
    <n v="2185.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80.85714285714286"/>
    <n v="3331.5789473684213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06.075"/>
    <n v="9027.6595744680853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00"/>
    <n v="7692.3076923076924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26.92857142857143"/>
    <n v="5923.33333333333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02.97499999999999"/>
    <n v="6538.0952380952376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50"/>
    <n v="6730.7692307692305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26.02"/>
    <n v="8874.6478873239448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00.12"/>
    <n v="6586.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38.64000000000001"/>
    <n v="4034.9243306169965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61.4"/>
    <n v="7685.7142857142862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07.18419999999999"/>
    <n v="6870.7820512820517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53.1"/>
    <n v="5777.3584905660382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24.16666666666663"/>
    <n v="4417.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89.27777777777777"/>
    <n v="3156.6308243727599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84.74"/>
    <n v="10704.511278195489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56.97"/>
    <n v="14903.451043338682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09.67499999999998"/>
    <n v="5595.6632653061224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14.6425"/>
    <n v="5697.0381807973044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12.17692027666544"/>
    <n v="4405.6420233463041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03.25"/>
    <n v="6862.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84.61052631578946"/>
    <n v="6531.843575418995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19.73333333333333"/>
    <n v="35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81.2401666666667"/>
    <n v="4007.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52.37333333333333"/>
    <n v="7564.7714604236344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37.37"/>
    <n v="6120.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20.32608695652173"/>
    <n v="4813.04347826087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13.83571428571429"/>
    <n v="6810.6837606837598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51.03109999999992"/>
    <n v="6589.1300230946881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32.89249999999998"/>
    <n v="8165.4377880184329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46.97777777777779"/>
    <n v="5270.1195219123501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42.15"/>
    <n v="4122.8136882129274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82.71818181818185"/>
    <n v="1503.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04.18124999999998"/>
    <n v="3906.6920943134533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09.55"/>
    <n v="43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32.86666666666667"/>
    <n v="2730.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52"/>
    <n v="4222.2222222222217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02.72727272727273"/>
    <n v="3323.5294117647059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00"/>
    <n v="28571.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01.6"/>
    <n v="4233.3333333333339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50.80000000000001"/>
    <n v="5026.66666666666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11.425"/>
    <n v="6190.2777777777783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95.6"/>
    <n v="40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14.38333333333333"/>
    <n v="5579.674796747967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00"/>
    <n v="100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92.50166666666667"/>
    <n v="7312.541666666667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56.36363636363637"/>
    <n v="2606.0606060606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05.66666666666666"/>
    <n v="2264.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01.19047619047619"/>
    <n v="4722.2222222222217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22.833"/>
    <n v="3232.4473684210525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01.49999999999999"/>
    <n v="5342.1052631578941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01.14285714285714"/>
    <n v="5130.4347826086951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08.11999999999999"/>
    <n v="3719.7247706422017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62.6"/>
    <n v="2710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05.80000000000001"/>
    <n v="206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43.15000000000003"/>
    <n v="8214.5270270270266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44.83338095238094"/>
    <n v="16479.651993355485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08.46283333333334"/>
    <n v="6082.0280373831774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57.37692307692308"/>
    <n v="6797.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74.49"/>
    <n v="8156.1805555555547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71.04755366949576"/>
    <n v="2542.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25.95294117647057"/>
    <n v="2149.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12.1296000000002"/>
    <n v="2722.6630727762804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95.8"/>
    <n v="2509.1093117408905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32.03999999999996"/>
    <n v="2123.0179028132989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65"/>
    <n v="4160.7142857142853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53.3153846153846"/>
    <n v="13558.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37.10714285714289"/>
    <n v="2211.6176470588234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52.92777777777775"/>
    <n v="6462.563580874873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37.4"/>
    <n v="6956.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28.02668"/>
    <n v="7513.3028169014078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70.68"/>
    <n v="14097.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06.4"/>
    <n v="4947.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60.0976000000001"/>
    <n v="5386.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50"/>
    <n v="457.12530712530713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77.02"/>
    <n v="6500.34482758620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47.0250000000001"/>
    <n v="5347.5252525252517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00.12"/>
    <n v="4391.228070175438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04.45405405405405"/>
    <n v="5085.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07.21428571428571"/>
    <n v="5863.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68.77142857142857"/>
    <n v="3281.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75.11200000000008"/>
    <n v="42693.169877408058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34.44929411764704"/>
    <n v="2380.8729166666672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72.27777777777777"/>
    <n v="9841.3654618473902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12.6875"/>
    <n v="10732.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59.8"/>
    <n v="1167.0050761421321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86.65822784810126"/>
    <n v="4178.2287822878234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22.70833333333334"/>
    <n v="21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36.14"/>
    <n v="9410.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46.5"/>
    <n v="1572.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67.1"/>
    <n v="9063.5922330097092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26.92"/>
    <n v="9729.7619047619046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79.5"/>
    <n v="3711.9047619047619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54.15151515151516"/>
    <n v="2810.4972375690609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15.54666666666667"/>
    <n v="14443.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80.03333333333333"/>
    <n v="2427.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98.5"/>
    <n v="3511.7647058823527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20.26666666666665"/>
    <n v="2476.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80.52499999999998"/>
    <n v="18837.871287128713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02.60000000000001"/>
    <n v="14808.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01.64"/>
    <n v="4993.4589800443464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20.24800000000005"/>
    <n v="10782.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83.09000000000003"/>
    <n v="4263.403614457831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56.6000000000001"/>
    <n v="1437.0762711864406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20.35999999999999"/>
    <n v="3747.6190476190473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19.6"/>
    <n v="3020.2020202020199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07.76923076923077"/>
    <n v="3355.0632911392404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05.81826105905425"/>
    <n v="6474.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41.08235294117648"/>
    <n v="5793.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70.7"/>
    <n v="5307.8431372549021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53.80000000000001"/>
    <n v="4806.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03.57653061224488"/>
    <n v="8239.6875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85"/>
    <n v="5045.454545454545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85.33333333333331"/>
    <n v="11583.333333333332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00.85533333333332"/>
    <n v="6303.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06.22116666666668"/>
    <n v="10802.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21.36666666666667"/>
    <n v="4608.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00.06666666666666"/>
    <n v="10721.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19.97755555555555"/>
    <n v="5093.3867924528304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00.1"/>
    <n v="40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07.4"/>
    <n v="64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04.06666666666666"/>
    <n v="5382.7586206896558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72.8"/>
    <n v="10046.511627906975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07.2505"/>
    <n v="4663.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08.23529411764706"/>
    <n v="3407.4074074074078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46.08079999999998"/>
    <n v="6521.4642857142862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25.25"/>
    <n v="4420.588235294117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49.07142857142856"/>
    <n v="7196.5517241379321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00.6"/>
    <n v="5294.736842105263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05.07333333333332"/>
    <n v="10945.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50.16666666666663"/>
    <n v="7503.5714285714294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01.25"/>
    <n v="11571.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33.6044"/>
    <n v="3165.9810426540284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70.65217391304347"/>
    <n v="4617.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09.35829457364341"/>
    <n v="6848.1650485436885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00.70033333333335"/>
    <n v="5346.9203539823011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01.22777777777779"/>
    <n v="10910.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06.75857142857143"/>
    <n v="5118.5616438356165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06.65777537961894"/>
    <n v="2793.6800000000003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01.30622"/>
    <n v="8249.6921824104229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06.67450000000001"/>
    <n v="5981.747663551402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28.83978378378379"/>
    <n v="6481.6470588235288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04.11111111111111"/>
    <n v="9009.6153846153848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07.86666666666666"/>
    <n v="4096.2025316455693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75.84040000000002"/>
    <n v="5600.0127388535038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56.97"/>
    <n v="3767.28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02.60000000000001"/>
    <n v="4007.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04.04266666666666"/>
    <n v="7803.2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04"/>
    <n v="1890.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21.05999999999999"/>
    <n v="3713.496932515337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07.69999999999999"/>
    <n v="4196.1038961038957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08.66"/>
    <n v="6104.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39.120962394619681"/>
    <n v="6453.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9"/>
    <n v="21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48"/>
    <n v="300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20.733333333333334"/>
    <n v="2549.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8"/>
    <n v="1142.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0.72"/>
    <n v="10800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26.09431428571429"/>
    <n v="5488.316244411326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54.45000000000002"/>
    <n v="4738.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05.91999999999999"/>
    <n v="211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02.42285714285715"/>
    <n v="21992.638036809818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44.31375"/>
    <n v="4079.5406360424031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06.30800000000001"/>
    <n v="7550.284090909091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12.16666666666666"/>
    <n v="1354.255319148936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01.95"/>
    <n v="6086.567164179105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02.27200000000001"/>
    <n v="11569.23076923077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20.73254999999995"/>
    <n v="4810.4623556581982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10.65833333333333"/>
    <n v="7418.4357541899444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01.14333333333335"/>
    <n v="12334.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94.20799999999997"/>
    <n v="6662.3188405797091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05.77749999999999"/>
    <n v="10499.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3"/>
    <n v="300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0.1"/>
    <n v="100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5000000000000002E-2"/>
    <n v="1300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5"/>
    <n v="1500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0.38571428571428573"/>
    <n v="5400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0.5714285714285714"/>
    <n v="1542.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5E-2"/>
    <n v="2500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0.6875"/>
    <n v="2750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14.680000000000001"/>
    <n v="36700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0.04"/>
    <n v="200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28.571428571428569"/>
    <n v="600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10.52"/>
    <n v="9740.7407407407409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"/>
    <n v="4785.7142857142853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0.25"/>
    <n v="500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0.32800000000000001"/>
    <n v="2050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29"/>
    <n v="300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5E-3"/>
    <n v="500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6E-2"/>
    <n v="100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10.877666666666666"/>
    <n v="8158.25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0.36666666666666664"/>
    <n v="1833.3333333333333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"/>
    <n v="22442.857142857141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"/>
    <n v="3750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6"/>
    <n v="14500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0.8"/>
    <n v="100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3"/>
    <n v="11257.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0.68399999999999994"/>
    <n v="34200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2"/>
    <n v="5787.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0.1875"/>
    <n v="300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0.125"/>
    <n v="2500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0.05"/>
    <n v="500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0.06"/>
    <n v="150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0.2"/>
    <n v="100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0.71785714285714286"/>
    <n v="2233.333333333333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0.43333333333333329"/>
    <n v="5200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16.833333333333332"/>
    <n v="1683.3333333333333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22.52"/>
    <n v="5630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41.384615384615387"/>
    <n v="8406.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25.259090909090908"/>
    <n v="16839.39393939394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0.2"/>
    <n v="1500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399999999999999"/>
    <n v="7666.6666666666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0.60399999999999998"/>
    <n v="5033.3333333333339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0.83333333333333337"/>
    <n v="833.33333333333337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4"/>
    <n v="3538.4615384615386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0.55833333333333335"/>
    <n v="5583.3333333333339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2"/>
    <n v="500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0.02"/>
    <n v="100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14.825133372851216"/>
    <n v="6947.2222222222226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2"/>
    <n v="100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0.2"/>
    <n v="100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2"/>
    <n v="800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"/>
    <n v="3444.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2"/>
    <n v="100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E-3"/>
    <n v="100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3"/>
    <n v="100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"/>
    <n v="501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0.70000000000000007"/>
    <n v="1050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E-3"/>
    <n v="100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2"/>
    <n v="100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0.13"/>
    <n v="1300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0.48960000000000004"/>
    <n v="30600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4E-2"/>
    <n v="2250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0.33333333333333337"/>
    <n v="500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0.2"/>
    <n v="500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07.88"/>
    <n v="7422.9357798165138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25.94166666666666"/>
    <n v="8125.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02.51495"/>
    <n v="13023.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08.60000000000001"/>
    <n v="5340.9836065573772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72.8"/>
    <n v="7513.04347826087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67.98"/>
    <n v="7566.6666666666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27.20000000000005"/>
    <n v="3169.1394658753707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07.5"/>
    <n v="4777.7777777777783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08"/>
    <n v="900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01.53353333333335"/>
    <n v="14931.401960784313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15.45"/>
    <n v="6206.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33.5"/>
    <n v="5340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54.69999999999999"/>
    <n v="6926.8656716417909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00.84571428571429"/>
    <n v="27150.76923076923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82"/>
    <n v="3412.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80.86666666666667"/>
    <n v="4049.2537313432836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02.30434782608695"/>
    <n v="18975.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10.17999999999999"/>
    <n v="6886.25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02.25"/>
    <n v="10877.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00.78823529411764"/>
    <n v="12598.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03.8"/>
    <n v="9052.3255813953474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10.70833333333334"/>
    <n v="2888.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16.25000000000001"/>
    <n v="3100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11.1"/>
    <n v="5167.4418604651164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80.14285714285714"/>
    <n v="2627.083333333333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00"/>
    <n v="4807.6923076923076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18.5"/>
    <n v="2755.8139534883721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07.21700000000001"/>
    <n v="3697.1379310344828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13.66666666666667"/>
    <n v="2902.127659574468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03.16400000000002"/>
    <n v="2865.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28"/>
    <n v="3764.7058823529414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35.76026666666667"/>
    <n v="9790.4038461538457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00"/>
    <n v="4255.3191489361698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00.00360000000002"/>
    <n v="13158.368421052632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04.71999999999998"/>
    <n v="3232.0987654320988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05.02249999999999"/>
    <n v="6110.4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71.33333333333334"/>
    <n v="3134.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27.49999999999999"/>
    <n v="12911.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33.44333333333333"/>
    <n v="2502.0625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00"/>
    <n v="2500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12.91099999999999"/>
    <n v="4754.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00.1"/>
    <n v="40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13.72727272727272"/>
    <n v="6584.2105263157891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19.31742857142855"/>
    <n v="4640.122222222221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03.25"/>
    <n v="5036.5853658536589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65.66666666666669"/>
    <n v="2656.6666666666665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00.05066666666667"/>
    <n v="3949.3684210526317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06.69999999999999"/>
    <n v="4924.6153846153848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33.67142857142858"/>
    <n v="62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21.39999999999999"/>
    <n v="3793.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03.2"/>
    <n v="5160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25"/>
    <n v="2777.77777777777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28.69999999999999"/>
    <n v="9938.223938223936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01.00533333333333"/>
    <n v="3884.8205128205122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27.53666666666665"/>
    <n v="4554.8809523809523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00"/>
    <n v="600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12.7715"/>
    <n v="8055.1071428571422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05.60000000000001"/>
    <n v="5280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02.625"/>
    <n v="4767.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13.33333333333333"/>
    <n v="2344.8275862068963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7"/>
    <n v="4014.2857142857147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6E-2"/>
    <n v="1720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0.6"/>
    <n v="1500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"/>
    <n v="3571.4285714285716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0.15"/>
    <n v="3750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"/>
    <n v="5250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18.600000000000001"/>
    <n v="7750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4"/>
    <n v="5354.5454545454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5E-2"/>
    <n v="16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09.48792"/>
    <n v="10368.174242424244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00"/>
    <n v="18518.518518518518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56.44444444444446"/>
    <n v="5415.3846153846152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01.6"/>
    <n v="17720.93023255814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00.325"/>
    <n v="10032.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12.94999999999999"/>
    <n v="13690.90909090909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02.125"/>
    <n v="5753.5211267605628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07.24974999999999"/>
    <n v="5296.2839506172832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04.28333333333333"/>
    <n v="8232.89473684210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00"/>
    <n v="13541.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00.4"/>
    <n v="7406.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26.125"/>
    <n v="8408.3333333333321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10.66666666666667"/>
    <n v="6102.941176470588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05"/>
    <n v="1500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03.77499999999999"/>
    <n v="26608.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15.99999999999999"/>
    <n v="7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10.00000000000001"/>
    <n v="100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13.01761111111111"/>
    <n v="10996.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00.25"/>
    <n v="16991.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03.4"/>
    <n v="9574.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07.02857142857142"/>
    <n v="5946.0317460317465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03.57142857142858"/>
    <n v="5576.9230769230762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56.4"/>
    <n v="3007.6923076923076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00.82"/>
    <n v="8843.8596491228072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95.3"/>
    <n v="6403.2786885245896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11.71428571428572"/>
    <n v="6015.3846153846152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19.85454545454546"/>
    <n v="4919.4029850746265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01.85"/>
    <n v="16516.216216216217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02.80254777070064"/>
    <n v="4362.1621621621625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00.84615384615385"/>
    <n v="4370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02.73469387755102"/>
    <n v="6741.964285714286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06.5"/>
    <n v="17750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55.53333333333333"/>
    <n v="3888.3333333333335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22.8"/>
    <n v="5498.5074626865671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07.35"/>
    <n v="6134.2857142857138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05.50335570469798"/>
    <n v="2311.7647058823527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18.44444444444444"/>
    <n v="2961.1111111111109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08.88"/>
    <n v="7561.1111111111113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11.25"/>
    <n v="3560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00.1"/>
    <n v="14300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0.75"/>
    <n v="2500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1"/>
    <n v="100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0.26666666666666666"/>
    <n v="600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0.5"/>
    <n v="500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8"/>
    <n v="7250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0.84285714285714297"/>
    <n v="2950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0.25"/>
    <n v="6250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0.13849999999999998"/>
    <n v="2308.333333333333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0.6"/>
    <n v="2550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10.6"/>
    <n v="4818.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1E-3"/>
    <n v="100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0.5"/>
    <n v="100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0.16666666666666669"/>
    <n v="500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0.16666666666666669"/>
    <n v="500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2"/>
    <n v="20283.333333333336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29"/>
    <n v="2912.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0.01"/>
    <n v="500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2"/>
    <n v="1300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0.16666666666666669"/>
    <n v="500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E-3"/>
    <n v="100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12.166666666666668"/>
    <n v="9605.263157894736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23.588571428571427"/>
    <n v="30577.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1"/>
    <n v="1214.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39"/>
    <n v="8357.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0.99546510341776351"/>
    <n v="1800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4"/>
    <n v="11553.333333333334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61.4"/>
    <n v="2190.0662251655626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26.0916666666667"/>
    <n v="8002.2494887525572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01.48571428571429"/>
    <n v="3552.0000000000005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04.21799999999999"/>
    <n v="6493.3333333333321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07.42157000000002"/>
    <n v="6096.5703745743476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10.05454545454545"/>
    <n v="3144.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07.7"/>
    <n v="8194.9748743718592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23.92500000000001"/>
    <n v="5892.763157894736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03.80111428571428"/>
    <n v="15729.347633136094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41.3251043268175"/>
    <n v="5575.850953206239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90.6363636363635"/>
    <n v="8380.2893802893814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71.76130000000001"/>
    <n v="5842.2210884353744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01.01333333333334"/>
    <n v="27057.142857142855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02"/>
    <n v="10710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69.76511744127936"/>
    <n v="4718.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14.53400000000001"/>
    <n v="12030.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77.6"/>
    <n v="2759.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05.38666666666667"/>
    <n v="20529.870129870131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88.39999999999998"/>
    <n v="3554.7169811320755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43.65230769230772"/>
    <n v="7463.948840927259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45.88"/>
    <n v="4705.8064516129025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31.184"/>
    <n v="2659.1351351351354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13.99999999999999"/>
    <n v="3677.4193548387098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79.4206249999997"/>
    <n v="3182.0544982698957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56"/>
    <n v="2757.6923076923076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12.00000000000001"/>
    <n v="5600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46.66666666666663"/>
    <n v="2155.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10.36948748510132"/>
    <n v="4409.5238095238092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27.74000000000001"/>
    <n v="63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57.9"/>
    <n v="3898.7654320987654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14.66525000000001"/>
    <n v="8018.5489510489506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37.00934579439252"/>
    <n v="3490.4761904761904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54.62"/>
    <n v="8910.0502512562816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06.02150537634409"/>
    <n v="39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00"/>
    <n v="13690.47619047618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87.3"/>
    <n v="37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66.2"/>
    <n v="3196.1538461538462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01.72910662824208"/>
    <n v="2521.4285714285716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64"/>
    <n v="1004.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05.66666666666666"/>
    <n v="4594.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1"/>
    <n v="1500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33.559730999999999"/>
    <n v="22358.248500999336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29999999999999"/>
    <n v="3948.0769230769233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10.5"/>
    <n v="9130.434782608696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40000000004"/>
    <n v="7866.6205607476622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"/>
    <n v="1200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0.88333333333333341"/>
    <n v="1766.6666666666667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1E-2"/>
    <n v="4133.3333333333339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0.59666666666666668"/>
    <n v="7159.9999999999991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5"/>
    <n v="30782.352941176468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0.88500000000000001"/>
    <n v="8045.4545454545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11.52156862745098"/>
    <n v="8394.2857142857138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2"/>
    <n v="850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21.033333333333335"/>
    <n v="7337.2093023255811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11.436666666666667"/>
    <n v="11286.184210526317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18.737933333333334"/>
    <n v="9527.762711864406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6E-2"/>
    <n v="2275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1"/>
    <n v="13330.000000000002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000000000000001E-2"/>
    <n v="380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02.89999999999999"/>
    <n v="85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06.80000000000001"/>
    <n v="26700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04.59625"/>
    <n v="37355.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03.42857142857143"/>
    <n v="17403.846153846156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23.14285714285715"/>
    <n v="9369.565217391304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59.29509999999999"/>
    <n v="7732.7718446601948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10.66666666666667"/>
    <n v="9222.2222222222226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70.70000000000002"/>
    <n v="6096.428571428571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25.125"/>
    <n v="9100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1"/>
    <n v="4158.3333333333339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11.343999999999999"/>
    <n v="3376.1904761904761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33.19"/>
    <n v="7061.7021276595751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27.58"/>
    <n v="16715.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62.839999999999996"/>
    <n v="12861.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1"/>
    <n v="6541.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50.38095238095238"/>
    <n v="11755.555555555557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17.512820512820511"/>
    <n v="12648.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E-2"/>
    <n v="5500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0.33"/>
    <n v="4400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0.86250000000000004"/>
    <n v="6900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0.6875"/>
    <n v="2750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28.299999999999997"/>
    <n v="8490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0.24"/>
    <n v="1200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8"/>
    <n v="200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0.02"/>
    <n v="100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0.14799999999999999"/>
    <n v="528.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3"/>
    <n v="100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10.7325"/>
    <n v="7276.2711864406783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2E-2"/>
    <n v="1750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0.7142857142857143"/>
    <n v="2500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0.8"/>
    <n v="1333.3333333333335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3"/>
    <n v="100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0.47333333333333333"/>
    <n v="2366.6666666666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"/>
    <n v="8921.0526315789484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26.35217391304348"/>
    <n v="11655.76923076923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0.325125"/>
    <n v="1300.5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0.7000700070007001"/>
    <n v="1750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46.176470588235297"/>
    <n v="3413.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34.410000000000004"/>
    <n v="13234.615384615385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03.75000000000001"/>
    <n v="92222.222222222219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1"/>
    <n v="16357.142857142859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10.539393939393939"/>
    <n v="21737.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12.29714285714284"/>
    <n v="14944.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50.84462500000001"/>
    <n v="7123.7487309644666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33.21535"/>
    <n v="4446.4318398474734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01.60599999999999"/>
    <n v="16494.480519480519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53.90035000000003"/>
    <n v="8487.1516544117658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00.7161125319693"/>
    <n v="5394.5205479452052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31.38181818181818"/>
    <n v="5053.1468531468536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02.24133333333334"/>
    <n v="10800.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16.35599999999999"/>
    <n v="9537.377049180328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64.62241666666665"/>
    <n v="5763.1016333938287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19.98010000000001"/>
    <n v="6416.0481283422459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20.10400000000001"/>
    <n v="9238.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03.58333333333334"/>
    <n v="12597.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08.83333333333334"/>
    <n v="9463.7681159420299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18.12400000000001"/>
    <n v="17069.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62"/>
    <n v="4076.2081784386614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52.54"/>
    <n v="6825.40540540540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40.05000000000001"/>
    <n v="9548.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96.87520259319291"/>
    <n v="719.02649656526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44.54249999999999"/>
    <n v="51165.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05.745"/>
    <n v="26174.504950495048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93.21000000000004"/>
    <n v="6976.09618104667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01.82666666666668"/>
    <n v="7722.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04.44"/>
    <n v="34056.52173913044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70.29262962962963"/>
    <n v="6741.7903225806458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04.30333333333333"/>
    <n v="84570.270270270266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18.25000000000001"/>
    <n v="9719.17808219178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07.538"/>
    <n v="45184.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00"/>
    <n v="13866.871165644174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78.13466666666682"/>
    <n v="2164.014749262537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22.9"/>
    <n v="16951.724137931036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46.0608"/>
    <n v="16188.210526315792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47.94"/>
    <n v="49313.333333333336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84.09090909090907"/>
    <n v="2212.0418848167537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03.33333333333334"/>
    <n v="1823.5294117647059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0.43750000000000006"/>
    <n v="8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29.24"/>
    <n v="4061.1111111111113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5"/>
    <n v="3795.4545454545455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21.887499999999999"/>
    <n v="3573.4693877551026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26.700000000000003"/>
    <n v="4215.78947368421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28.000000000000004"/>
    <n v="3500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"/>
    <n v="13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"/>
    <n v="5500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11.458333333333332"/>
    <n v="3928.5714285714284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19"/>
    <n v="4750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52"/>
    <n v="1733.3333333333333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10.48"/>
    <n v="3175.757575757576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0.66666666666666674"/>
    <n v="500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11.700000000000001"/>
    <n v="3900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10.5"/>
    <n v="5250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0.72"/>
    <n v="900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0.76923076923076927"/>
    <n v="2500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0.22842639593908631"/>
    <n v="300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"/>
    <n v="11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2"/>
    <n v="2500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0.85000000000000009"/>
    <n v="1133.3333333333335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14.314285714285715"/>
    <n v="2947.058823529411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0.25"/>
    <n v="100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10.411249999999999"/>
    <n v="6309.848484848485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0.18867924528301888"/>
    <n v="100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14.249999999999998"/>
    <n v="4384.6153846153848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3"/>
    <n v="7500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4"/>
    <n v="4597.222222222221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0.33333333333333337"/>
    <n v="100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25.545454545454543"/>
    <n v="9366.6666666666679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"/>
    <n v="5300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05.28"/>
    <n v="4700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20"/>
    <n v="6666.6666666666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14.5"/>
    <n v="1877.049180327868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19"/>
    <n v="6611.1111111111113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04.67999999999999"/>
    <n v="3685.9154929577462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17.83999999999999"/>
    <n v="3981.0810810810813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19.7"/>
    <n v="3150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02.49999999999999"/>
    <n v="10250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01.16666666666667"/>
    <n v="12645.833333333332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05.33333333333333"/>
    <n v="4787.8787878787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02.49999999999999"/>
    <n v="7321.4285714285706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07.60000000000001"/>
    <n v="8966.6666666666679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10.5675"/>
    <n v="15146.232876712329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50"/>
    <n v="2500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04.28571428571429"/>
    <n v="3650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15.5"/>
    <n v="4400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02.64512500000001"/>
    <n v="8735.7553191489369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01.4"/>
    <n v="3647.482014388489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16.6348"/>
    <n v="4485.9538461538459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33"/>
    <n v="4290.3225806451619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33.20000000000002"/>
    <n v="5123.0769230769238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01.83333333333333"/>
    <n v="3394.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27.95"/>
    <n v="9074.46808510638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14.99999999999999"/>
    <n v="500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10.00000000000001"/>
    <n v="2444.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12.1"/>
    <n v="44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26"/>
    <n v="6774.1935483870957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00.24444444444444"/>
    <n v="6537.6811594202909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02.4"/>
    <n v="12190.47619047618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08.2"/>
    <n v="4745.6140350877195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00.27"/>
    <n v="9284.2592592592591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13.3"/>
    <n v="6825.3012048192777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27.57571428571428"/>
    <n v="3720.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07.73333333333332"/>
    <n v="25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42"/>
    <n v="4321.4285714285716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41.56666666666666"/>
    <n v="2513.0177514792899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30"/>
    <n v="2363.6363636363635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06.03"/>
    <n v="10395.098039215687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04.80000000000001"/>
    <n v="5038.461538461539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36"/>
    <n v="1360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00"/>
    <n v="2857.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00"/>
    <n v="6382.9787234042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24"/>
    <n v="885.71428571428578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16.92307692307693"/>
    <n v="5066.6666666666661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03.33333333333334"/>
    <n v="6078.4313725490192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07.74999999999999"/>
    <n v="11342.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20.24999999999999"/>
    <n v="10456.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00.37894736842105"/>
    <n v="9830.9278350515469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06.52"/>
    <n v="3503.9473684210529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00"/>
    <n v="27272.727272727276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10.66666666666667"/>
    <n v="6384.6153846153848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14.71959999999999"/>
    <n v="3018.9368421052632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08.25925925925925"/>
    <n v="8351.4285714285725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70"/>
    <n v="6476.1904761904761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87.09899999999999"/>
    <n v="2011.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07.77777777777777"/>
    <n v="4409.0909090909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00"/>
    <n v="4047.6190476190473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20.24999999999999"/>
    <n v="4453.7037037037035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11.42857142857143"/>
    <n v="12580.645161290324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04"/>
    <n v="1969.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1"/>
    <n v="100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1"/>
    <n v="300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31.546666666666667"/>
    <n v="6066.6666666666661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0.2"/>
    <n v="2333.3333333333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1"/>
    <n v="500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000000000002"/>
    <n v="2392.3076923076924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"/>
    <n v="1583.3333333333335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41.699999999999996"/>
    <n v="2978.5714285714284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50"/>
    <n v="600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3"/>
    <n v="2433.3333333333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19.736842105263158"/>
    <n v="500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"/>
    <n v="3500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"/>
    <n v="2955.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32"/>
    <n v="2666.6666666666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0.43307086614173229"/>
    <n v="1833.3333333333333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0.04"/>
    <n v="200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"/>
    <n v="1333.3333333333335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0.89999999999999991"/>
    <n v="2250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20.16"/>
    <n v="5040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42.011733333333332"/>
    <n v="10502.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0.88500000000000001"/>
    <n v="3540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15"/>
    <n v="8333.3333333333321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7"/>
    <n v="3592.3076923076919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38.119999999999997"/>
    <n v="11912.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2"/>
    <n v="9033.3333333333321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4999999999999996E-2"/>
    <n v="233.33333333333334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10.833333333333334"/>
    <n v="10833.333333333332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"/>
    <n v="15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0.2589285714285714"/>
    <n v="2900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23.333333333333332"/>
    <n v="9655.1724137931033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33.6"/>
    <n v="6300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19.079999999999998"/>
    <n v="38160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0.41111111111111115"/>
    <n v="46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32.5"/>
    <n v="2600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5"/>
    <n v="100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0.16666666666666669"/>
    <n v="500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38.066666666666663"/>
    <n v="8157.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"/>
    <n v="700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"/>
    <n v="2730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7"/>
    <n v="2941.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0.5"/>
    <n v="1250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6"/>
    <n v="5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20.833333333333336"/>
    <n v="5208.3333333333339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"/>
    <n v="18333.333333333336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8"/>
    <n v="2633.3333333333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61.909090909090914"/>
    <n v="48642.857142857145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0.8"/>
    <n v="300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2"/>
    <n v="2500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0.77999999999999992"/>
    <n v="9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5"/>
    <n v="18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17.771428571428572"/>
    <n v="3658.8235294117644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1"/>
    <n v="8071.4285714285706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0.08"/>
    <n v="100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"/>
    <n v="5280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2"/>
    <n v="200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3"/>
    <n v="100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36.5"/>
    <n v="4692.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14.058171745152354"/>
    <n v="7807.6923076923076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0.02"/>
    <n v="100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1E-3"/>
    <n v="100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61.1"/>
    <n v="20366.666666666664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6"/>
    <n v="2071.4285714285716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21.85"/>
    <n v="4855.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27.24"/>
    <n v="6809.9999999999991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"/>
    <n v="850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26.840000000000003"/>
    <n v="5161.538461538461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29"/>
    <n v="4300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00"/>
    <n v="8333.3333333333321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00"/>
    <n v="300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03.2"/>
    <n v="17551.020408163266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02.44597777777777"/>
    <n v="23166.17587939698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25"/>
    <n v="7500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30.83333333333334"/>
    <n v="11214.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00"/>
    <n v="4166.6666666666661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02.06937499999999"/>
    <n v="25517.34375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00.92000000000002"/>
    <n v="16277.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06"/>
    <n v="8833.3333333333321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05.0967741935484"/>
    <n v="8573.6842105263167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02.76"/>
    <n v="4757.4074074074078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08"/>
    <n v="7297.2972972972966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00.88571428571429"/>
    <n v="9053.846153846152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28"/>
    <n v="3764.7058823529414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33.33333333333331"/>
    <n v="3636.3636363636365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01.375"/>
    <n v="12671.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02.875"/>
    <n v="32920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07.24000000000001"/>
    <n v="8124.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1E-3"/>
    <n v="100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20.424999999999997"/>
    <n v="20222.7722772277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1"/>
    <n v="100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0.1"/>
    <n v="100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3"/>
    <n v="8246.153846153847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4E-3"/>
    <n v="266.66666666666663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"/>
    <n v="1250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7"/>
    <n v="1889.6551724137933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4"/>
    <n v="20062.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0.15125"/>
    <n v="20166.666666666664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59.583333333333336"/>
    <n v="6500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16.734177215189874"/>
    <n v="6609.9999999999991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9"/>
    <n v="9333.3333333333321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09.62"/>
    <n v="50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21.8"/>
    <n v="6090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06.85"/>
    <n v="10903.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00.71379999999999"/>
    <n v="2569.2295918367345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09.00000000000001"/>
    <n v="4192.3076923076924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13.63000000000001"/>
    <n v="8877.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13.92"/>
    <n v="8022.5352112676064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06"/>
    <n v="7893.6170212765956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62.5"/>
    <n v="9558.8235294117658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06"/>
    <n v="6989.010989010987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00.15624999999999"/>
    <n v="7453.4883720930238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05.35000000000001"/>
    <n v="12394.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74.8"/>
    <n v="26484.848484848488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02"/>
    <n v="5862.0689655172409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00.125"/>
    <n v="7088.4955752212391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71.42857142857142"/>
    <n v="857.14285714285711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13.56666666666666"/>
    <n v="11356.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29.46666666666667"/>
    <n v="6068.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01.4"/>
    <n v="11021.73913043478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09.16666666666666"/>
    <n v="13645.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28.92500000000001"/>
    <n v="5316.4948453608249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02.06"/>
    <n v="8649.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46.53957758620692"/>
    <n v="15523.827397260275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00.352"/>
    <n v="11508.256880733945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21.64999999999999"/>
    <n v="10959.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05.5"/>
    <n v="4521.4285714285716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10.4008"/>
    <n v="10415.16981132075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00"/>
    <n v="3571.4285714285716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76.535"/>
    <n v="9699.7252747252751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00"/>
    <n v="37037.037037037036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03.29411764705883"/>
    <n v="9440.8602150537627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04.5"/>
    <n v="4898.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00.29999999999998"/>
    <n v="4559.09090909090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57.74666666666673"/>
    <n v="2327.5254237288136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04.96000000000001"/>
    <n v="6322.8915662650597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71.94285714285715"/>
    <n v="15352.04081632653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03.73000000000002"/>
    <n v="9020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03.029"/>
    <n v="11897.113163972286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18.88888888888889"/>
    <n v="80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00"/>
    <n v="6250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18.69988910451895"/>
    <n v="13137.72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08.50614285714286"/>
    <n v="7303.2980769230771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01.16666666666667"/>
    <n v="17852.941176470587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12.815"/>
    <n v="16290.974729241878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20.49622641509434"/>
    <n v="10824.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07.74999999999999"/>
    <n v="8886.5979381443303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80"/>
    <n v="5400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01.16666666666667"/>
    <n v="11673.076923076922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19.756"/>
    <n v="23389.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58"/>
    <n v="15800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23.66666666666666"/>
    <n v="14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17.12499999999999"/>
    <n v="8518.1818181818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56.96"/>
    <n v="14669.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13.104"/>
    <n v="5076.48114901256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03.17647058823529"/>
    <n v="8770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02.61176470588236"/>
    <n v="24227.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05.84090909090908"/>
    <n v="14644.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00.71428571428571"/>
    <n v="10317.073170731708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21.23333333333332"/>
    <n v="8046.4601769911515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00.57142857142858"/>
    <n v="23466.666666666664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16.02222222222223"/>
    <n v="5068.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00.88"/>
    <n v="16270.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03"/>
    <n v="12016.666666666668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46.42"/>
    <n v="6769.7802197802202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02.2"/>
    <n v="5210.3448275862074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43.33333333333334"/>
    <n v="5160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31.44"/>
    <n v="16430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68.01999999999998"/>
    <n v="8485.8585858585848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09.67666666666666"/>
    <n v="9454.8850574712651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06.6857142857143"/>
    <n v="4553.6585365853662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00"/>
    <n v="5172.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27.2"/>
    <n v="50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46.53333333333333"/>
    <n v="19113.043478260868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12.53599999999999"/>
    <n v="8931.4285714285725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08.78684000000001"/>
    <n v="8858.8631921824108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26.732"/>
    <n v="9630.0911854103342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13.20000000000002"/>
    <n v="3331.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00.49999999999999"/>
    <n v="3722.22222222222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08.71389999999998"/>
    <n v="9213.0423728813548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07.5"/>
    <n v="7678.5714285714294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10.48192771084338"/>
    <n v="9652.631578947368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28"/>
    <n v="5189.1891891891892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10.00666666666667"/>
    <n v="12891.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09.34166666666667"/>
    <n v="8410.8974358974374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32.70650000000001"/>
    <n v="8294.15625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90.84810126582278"/>
    <n v="25994.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49"/>
    <n v="37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66.4"/>
    <n v="17702.127659574471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06.66666666666667"/>
    <n v="7407.4074074074078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06"/>
    <n v="7066.6666666666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23.62857142857143"/>
    <n v="2362.8571428571431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0.15"/>
    <n v="3750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0.4"/>
    <n v="1333.3333333333335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1E-3"/>
    <n v="100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2"/>
    <n v="100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4"/>
    <n v="4100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0.15227272727272728"/>
    <n v="5583.3333333333339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66.84"/>
    <n v="9976.119402985074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19.566666666666666"/>
    <n v="2552.173913043478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11.294666666666666"/>
    <n v="11765.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0.04"/>
    <n v="500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11.985714285714286"/>
    <n v="279666.66666666663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"/>
    <n v="200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3E-2"/>
    <n v="8750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14.099999999999998"/>
    <n v="2014.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4"/>
    <n v="2087.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59.774999999999999"/>
    <n v="6130.7692307692305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2"/>
    <n v="100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4E-2"/>
    <n v="9214.2857142857138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9E-2"/>
    <n v="733.33333333333326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"/>
    <n v="6480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15.06"/>
    <n v="30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0.47727272727272729"/>
    <n v="5250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0.11833333333333333"/>
    <n v="2366.6666666666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0.8417399858735245"/>
    <n v="41577.777777777774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7E-2"/>
    <n v="5371.4285714285716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0.21029999999999999"/>
    <n v="42060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0.27999999999999997"/>
    <n v="1866.6666666666667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11.57920670115792"/>
    <n v="7833.3333333333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"/>
    <n v="6777.7777777777774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0.25"/>
    <n v="1666.6666666666667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0.625"/>
    <n v="6250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0.19384615384615383"/>
    <n v="4200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23.416"/>
    <n v="13008.888888888891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86"/>
    <n v="127022.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15.920000000000002"/>
    <n v="8844.444444444443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2"/>
    <n v="5634.238095238095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22.75"/>
    <n v="5352.941176470588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2"/>
    <n v="2500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0.33512064343163539"/>
    <n v="500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"/>
    <n v="5678.5714285714284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17.150000000000002"/>
    <n v="4083.3333333333335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2"/>
    <n v="6511.1111111111113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13.900000000000002"/>
    <n v="5560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15.225"/>
    <n v="14053.8461538461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12"/>
    <n v="2500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39.112499999999997"/>
    <n v="6953.333333333333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0.26829268292682928"/>
    <n v="550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29.625"/>
    <n v="23700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42.360992301112063"/>
    <n v="7987.0967741935492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5"/>
    <n v="10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19.762499999999999"/>
    <n v="27258.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8E-2"/>
    <n v="1300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25.030188679245285"/>
    <n v="5818.4210526315792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0.04"/>
    <n v="100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26.640000000000004"/>
    <n v="7010.5263157894742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3"/>
    <n v="5788.8888888888887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49"/>
    <n v="12527.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3"/>
    <n v="300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57.333333333333336"/>
    <n v="4300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0.1"/>
    <n v="100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0.31"/>
    <n v="77500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0.05"/>
    <n v="500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5E-3"/>
    <n v="1280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0.66666666666666674"/>
    <n v="100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58.291457286432156"/>
    <n v="5800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68.153599999999997"/>
    <n v="24480.459770114943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9E-3"/>
    <n v="650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6"/>
    <n v="6117.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08.60666666666667"/>
    <n v="13923.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0.8"/>
    <n v="100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5"/>
    <n v="93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15.731707317073171"/>
    <n v="53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3E-2"/>
    <n v="100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08"/>
    <n v="33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22.5"/>
    <n v="18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20.849420849420849"/>
    <n v="2314.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27.8"/>
    <n v="2904.545454545454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5"/>
    <n v="500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4"/>
    <n v="4500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0.96"/>
    <n v="2400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51.6"/>
    <n v="32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"/>
    <n v="1500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75.400000000000006"/>
    <n v="25133.333333333336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10.5"/>
    <n v="43750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17.52499999999999"/>
    <n v="11035.211267605633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31.16666666666669"/>
    <n v="4142.1052631578941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04"/>
    <n v="5200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01"/>
    <n v="3399.0384615384614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00.4"/>
    <n v="10335.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05.95454545454545"/>
    <n v="3479.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35.58333333333337"/>
    <n v="4177.385892116182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12.92857142857142"/>
    <n v="6426.8292682926831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88.50460000000001"/>
    <n v="3120.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01.81818181818181"/>
    <n v="6292.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01"/>
    <n v="9853.6585365853662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13.99999999999999"/>
    <n v="8260.8695652173901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33.48133333333334"/>
    <n v="3850.4230769230771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01.53333333333335"/>
    <n v="8015.7894736842109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05.1"/>
    <n v="2840.5405405405409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27.15"/>
    <n v="8073.0158730158737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11.15384615384616"/>
    <n v="20069.444444444445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06.76"/>
    <n v="3759.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62.66666666666666"/>
    <n v="5809.5238095238092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60.22808571428573"/>
    <n v="6030.0892473118283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16.16666666666666"/>
    <n v="6336.3636363636369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24.2"/>
    <n v="5090.1639344262294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03.01249999999999"/>
    <n v="10050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12.25"/>
    <n v="3161.9718309859154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08.8142857142857"/>
    <n v="6510.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14.99999999999999"/>
    <n v="7931.0344827586205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03"/>
    <n v="13918.91891891892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01.13333333333334"/>
    <n v="13191.304347826088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09.55999999999999"/>
    <n v="9130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14.8421052631579"/>
    <n v="3967.27272727272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17.39999999999999"/>
    <n v="5754.9019607843138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71.73333333333335"/>
    <n v="3302.564102564103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14.16238095238094"/>
    <n v="7733.5806451612898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19.75"/>
    <n v="3193.3333333333335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09.00000000000001"/>
    <n v="3633.3333333333335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00.88571428571429"/>
    <n v="4676.8211920529802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09.00000000000001"/>
    <n v="4007.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07.20930232558139"/>
    <n v="10021.73913043478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00"/>
    <n v="4166.6666666666661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02.18750000000001"/>
    <n v="4671.4285714285716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16.29333333333334"/>
    <n v="7149.1803278688521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65"/>
    <n v="1444.4444444444446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12.327272727272726"/>
    <n v="35684.21052631579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4"/>
    <n v="37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"/>
    <n v="12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11.74"/>
    <n v="2445.833333333333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59.142857142857139"/>
    <n v="5307.6923076923076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0.06"/>
    <n v="300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11.450000000000001"/>
    <n v="286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0.36666666666666664"/>
    <n v="3666.6666666666665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52.16"/>
    <n v="4920.7547169811323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E-3"/>
    <n v="100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"/>
    <n v="1250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54.52"/>
    <n v="109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25"/>
    <n v="4166.6666666666661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1"/>
    <n v="22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46.36363636363636"/>
    <n v="7083.33333333333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03.49999999999999"/>
    <n v="6310.9756097560976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19.32315789473684"/>
    <n v="5015.7964601769909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25.76666666666667"/>
    <n v="6288.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19.74347826086958"/>
    <n v="8553.1055900621104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26.25"/>
    <n v="5372.3404255319147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00.11666666666667"/>
    <n v="12780.851063829787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02.13333333333334"/>
    <n v="10657.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00.35142857142858"/>
    <n v="26211.194029850747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00.05"/>
    <n v="5717.1428571428569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16.02222222222223"/>
    <n v="5020.1923076923076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02.1"/>
    <n v="6658.6956521739121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00.11000000000001"/>
    <n v="16825.210084033613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00.84"/>
    <n v="25637.288135593219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03.42499999999998"/>
    <n v="3661.0619469026547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24.8"/>
    <n v="3714.2857142857147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09.51612903225806"/>
    <n v="4587.8378378378375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02.03333333333333"/>
    <n v="14171.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02.35000000000001"/>
    <n v="5248.7179487179492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04.16666666666667"/>
    <n v="5952.3809523809523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25"/>
    <n v="500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02.34285714285714"/>
    <n v="19362.16216216216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07.86500000000001"/>
    <n v="10679.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09.88461538461539"/>
    <n v="7721.6216216216208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61"/>
    <n v="5750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31.20000000000002"/>
    <n v="5046.1538461538457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18.8"/>
    <n v="9737.7049180327867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00.39275000000001"/>
    <n v="3491.9217391304351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03.20666666666666"/>
    <n v="8553.0386740331487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00.6"/>
    <n v="18290.909090909092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00.78754285714287"/>
    <n v="13113.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12.32142857142857"/>
    <n v="3981.0126582278476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05.91914022517912"/>
    <n v="5970.1730769230762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00.56666666666668"/>
    <n v="8873.5294117647063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15.30588235294117"/>
    <n v="5868.8622754491025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27.30419999999999"/>
    <n v="6956.5136612021861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02.83750000000001"/>
    <n v="11587.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02.9375"/>
    <n v="2386.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04.3047619047619"/>
    <n v="8112.5925925925931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11.22000000000001"/>
    <n v="5762.6943005181347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05.86"/>
    <n v="4642.9824561403511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00.79166666666666"/>
    <n v="6047.5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04.92727272727274"/>
    <n v="6557.954545454545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01.55199999999999"/>
    <n v="11919.24882629107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10.73333333333333"/>
    <n v="83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27.82222222222221"/>
    <n v="57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01.82500000000002"/>
    <n v="17708.695652173912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01.25769230769231"/>
    <n v="7077.1505376344085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75"/>
    <n v="2916.66666666666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28.06"/>
    <n v="7276.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06.29949999999999"/>
    <n v="5185.3414634146329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05.21428571428571"/>
    <n v="9820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06.16782608695652"/>
    <n v="25173.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09.24000000000001"/>
    <n v="7482.1917808219187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00.45454545454547"/>
    <n v="6765.3061224489793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03.04098360655738"/>
    <n v="9381.3432835820895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12.1664"/>
    <n v="4123.7647058823522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03"/>
    <n v="5255.1020408163267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64"/>
    <n v="7028.5714285714294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31.28333333333333"/>
    <n v="4832.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02.1"/>
    <n v="5317.7083333333339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28"/>
    <n v="6095.238095238094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01.49999999999999"/>
    <n v="11600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01.66666666666666"/>
    <n v="6100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30"/>
    <n v="3823.5294117647059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54.43"/>
    <n v="10650.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07.4"/>
    <n v="20457.142857142859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01.32258064516128"/>
    <n v="5491.2587412587418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00.27777777777777"/>
    <n v="15041.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16.84444444444443"/>
    <n v="52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08.60000000000001"/>
    <n v="5430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03.4"/>
    <n v="7602.941176470588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14.27586206896552"/>
    <n v="10520.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03"/>
    <n v="6866.6666666666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21.6"/>
    <n v="12936.170212765959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02.6467741935484"/>
    <n v="13426.37130801687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04.75000000000001"/>
    <n v="1782.9787234042551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01.6"/>
    <n v="20320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12.10242048409683"/>
    <n v="6918.5185185185192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01.76666666666667"/>
    <n v="12512.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00"/>
    <n v="7352.941176470588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00.26489999999998"/>
    <n v="4843.7149758454107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33.04200000000003"/>
    <n v="2660.84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21.2"/>
    <n v="3366.6666666666665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13.99999999999999"/>
    <n v="4071.4285714285716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86.13861386138615"/>
    <n v="1926.6666666666665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70.44444444444446"/>
    <n v="8428.5714285714294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18.33333333333333"/>
    <n v="2958.333333333333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02.85857142857142"/>
    <n v="2666.7037037037039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44.06666666666666"/>
    <n v="4597.8723404255315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00.07272727272726"/>
    <n v="12509.09090909091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01.73"/>
    <n v="14129.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16.19999999999999"/>
    <n v="5533.3333333333339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36.16666666666666"/>
    <n v="4642.045454545455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33.46666666666667"/>
    <n v="5720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03.39285714285715"/>
    <n v="17370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15.88888888888889"/>
    <n v="5960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04.51666666666665"/>
    <n v="8958.5714285714294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02.02500000000001"/>
    <n v="204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75.33333333333334"/>
    <n v="4870.3703703703704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06.67999999999999"/>
    <n v="53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22.28571428571429"/>
    <n v="7508.771929824562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59.42857142857144"/>
    <n v="1800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00.07692307692308"/>
    <n v="20983.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09.84"/>
    <n v="6102.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00.03999999999999"/>
    <n v="6100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16.05000000000001"/>
    <n v="8003.4482758620679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10.75"/>
    <n v="2906.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10.00000000000001"/>
    <n v="4943.8202247191011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00.08673425918037"/>
    <n v="9397.7440000000006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06.19047619047619"/>
    <n v="6194.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25.6"/>
    <n v="7850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08"/>
    <n v="33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01"/>
    <n v="6644.736842105263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07.4"/>
    <n v="3579.9999999999995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01.51515151515152"/>
    <n v="14565.217391304346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25.89999999999999"/>
    <n v="2569.3877551020405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01.66666666666666"/>
    <n v="15250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12.5"/>
    <n v="300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01.375"/>
    <n v="14228.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01.25"/>
    <n v="2454.545454545454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46.38888888888889"/>
    <n v="29277.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16.8"/>
    <n v="4492.3076923076924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06.26666666666667"/>
    <n v="2310.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04.52"/>
    <n v="8040.0000000000009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00"/>
    <n v="7228.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04.57142857142858"/>
    <n v="3297.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38.62051149573753"/>
    <n v="11665.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00.32000000000001"/>
    <n v="7961.9047619047624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00"/>
    <n v="2777.77777777777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10.2"/>
    <n v="8102.9411764705883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02.18"/>
    <n v="13684.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04.35000000000001"/>
    <n v="17761.702127659573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38.16666666666666"/>
    <n v="10907.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00"/>
    <n v="11964.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01.66666666666666"/>
    <n v="7820.5128205128203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71.42857142857142"/>
    <n v="5217.391304347826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01.44444444444444"/>
    <n v="11412.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30"/>
    <n v="500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10.00000000000001"/>
    <n v="9166.6666666666679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19.44999999999999"/>
    <n v="10859.09090909091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00.2909090909091"/>
    <n v="6982.2784810126577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53.4"/>
    <n v="10957.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04.42857142857143"/>
    <n v="7166.6666666666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01.1"/>
    <n v="9361.1111111111113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07.52"/>
    <n v="7680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15"/>
    <n v="3579.5454545454545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01.93333333333334"/>
    <n v="5560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26.28571428571429"/>
    <n v="14733.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01.4"/>
    <n v="5633.3333333333339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01"/>
    <n v="9619.0476190476184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02.99000000000001"/>
    <n v="6357.4074074074078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06.25"/>
    <n v="18478.26086956522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01.37777777777779"/>
    <n v="12672.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13.46000000000001"/>
    <n v="8342.6470588235297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18.00000000000003"/>
    <n v="5450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01.41935483870968"/>
    <n v="30230.76923076923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05.93333333333332"/>
    <n v="4413.8888888888887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04"/>
    <n v="86666.66666666665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21"/>
    <n v="6138.8888888888887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18.66666666666667"/>
    <n v="2966.6666666666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04.60000000000001"/>
    <n v="4547.826086956522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03.89999999999999"/>
    <n v="9620.3703703703704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17.73333333333333"/>
    <n v="6792.3076923076924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38.5"/>
    <n v="3077.77777777777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03.49999999999999"/>
    <n v="3833.3333333333335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00.25"/>
    <n v="6683.33333333333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06.57142857142856"/>
    <n v="7173.0769230769229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00"/>
    <n v="17647.058823529413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00.01249999999999"/>
    <n v="42110.526315789473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01.05"/>
    <n v="10498.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07.63636363636364"/>
    <n v="2819.0476190476188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03.64999999999999"/>
    <n v="5455.263157894736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04.43333333333334"/>
    <n v="11189.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02.25"/>
    <n v="8520.83333333333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00.74285714285713"/>
    <n v="7665.217391304348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11.71428571428572"/>
    <n v="6516.66666666666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00.01100000000001"/>
    <n v="9376.03125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00"/>
    <n v="13333.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05"/>
    <n v="5121.951219512195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16.86666666666667"/>
    <n v="10017.142857142859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03.8"/>
    <n v="3460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14.5"/>
    <n v="18467.741935483871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02.4"/>
    <n v="6981.8181818181811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23"/>
    <n v="6194.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00"/>
    <n v="4166.6666666666661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05.80000000000001"/>
    <n v="3606.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42.36363636363635"/>
    <n v="2900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84"/>
    <n v="2421.052631578947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04.33333333333333"/>
    <n v="5589.2857142857147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12.00000000000001"/>
    <n v="1166.6666666666665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11.07499999999999"/>
    <n v="6835.3846153846152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03.75000000000001"/>
    <n v="2706.521739130435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00.41"/>
    <n v="11812.941176470587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01.86206896551724"/>
    <n v="4475.7575757575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09.76666666666665"/>
    <n v="9978.7878787878781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00"/>
    <n v="11764.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22"/>
    <n v="20333.333333333336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37.57142857142856"/>
    <n v="2832.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00.31000000000002"/>
    <n v="11023.076923076922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07.1"/>
    <n v="3197.0149253731342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11"/>
    <n v="5861.1111111111113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23.6"/>
    <n v="2942.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08.5"/>
    <n v="8137.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03.56666666666668"/>
    <n v="19916.666666666664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00"/>
    <n v="11538.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30"/>
    <n v="4642.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03.49999999999999"/>
    <n v="7056.8181818181811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00"/>
    <n v="2222.22222222222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19.6"/>
    <n v="15946.666666666666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00.00058823529412"/>
    <n v="3777.7999999999997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00.875"/>
    <n v="7205.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06.54545454545455"/>
    <n v="6369.5652173913049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38"/>
    <n v="2841.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01.15"/>
    <n v="10321.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09.1"/>
    <n v="7115.217391304348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40"/>
    <n v="3500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03.58333333333334"/>
    <n v="8177.6315789473683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02.97033333333331"/>
    <n v="29702.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08.13333333333333"/>
    <n v="4660.9195402298856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00"/>
    <n v="5172.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02.75000000000001"/>
    <n v="4029.4117647058824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30"/>
    <n v="16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08.54949999999999"/>
    <n v="3015.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00"/>
    <n v="9523.8095238095248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09.65"/>
    <n v="5221.4285714285716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00.26315789473684"/>
    <n v="13415.492957746479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05.55000000000001"/>
    <n v="6282.7380952380945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12.00000000000001"/>
    <n v="5894.736842105263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05.89999999999999"/>
    <n v="14310.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01"/>
    <n v="8416.6666666666679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04.2"/>
    <n v="18607.142857142859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34.67833333333334"/>
    <n v="8978.5555555555566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05.2184"/>
    <n v="6415.7560975609758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02.60000000000001"/>
    <n v="5965.1162790697672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00"/>
    <n v="31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85.5"/>
    <n v="4122.2222222222217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89"/>
    <n v="43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00"/>
    <n v="6451.6129032258068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08.2"/>
    <n v="43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07.80000000000001"/>
    <n v="7700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09.76190476190477"/>
    <n v="5122.2222222222217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70.625"/>
    <n v="68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52"/>
    <n v="1948.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01.23076923076924"/>
    <n v="4112.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53.19999999999999"/>
    <n v="4140.54054054054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28.33333333333334"/>
    <n v="2750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00.71428571428571"/>
    <n v="3357.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00.64999999999999"/>
    <n v="14586.956521739132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91.3"/>
    <n v="35868.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40.19999999999999"/>
    <n v="5098.18181818181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24.33537832310839"/>
    <n v="4503.7037037037035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26.2"/>
    <n v="1752.7777777777778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90"/>
    <n v="500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39"/>
    <n v="5791.6666666666661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02"/>
    <n v="2970.5882352941176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03.38000000000001"/>
    <n v="9068.4210526315801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02.3236"/>
    <n v="5501.2688172043017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03"/>
    <n v="5722.2222222222217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27.14285714285714"/>
    <n v="7295.0819672131147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01"/>
    <n v="6446.8085106382969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21.78"/>
    <n v="71635.294117647063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13.39285714285714"/>
    <n v="5039.6825396825398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50"/>
    <n v="4166.6666666666661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14.6"/>
    <n v="3576.6666666666665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02.05"/>
    <n v="8873.9130434782601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00"/>
    <n v="14848.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01"/>
    <n v="5179.4871794871797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13.33333333333333"/>
    <n v="200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04"/>
    <n v="5200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15.33333333333333"/>
    <n v="5323.0769230769238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12.85000000000001"/>
    <n v="3959.649122807017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27.86666666666666"/>
    <n v="34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42.66666666666669"/>
    <n v="16461.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18.8"/>
    <n v="12505.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38.33333333333334"/>
    <n v="5187.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59.9402985074627"/>
    <n v="4028.5714285714284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14.24000000000001"/>
    <n v="6490.9090909090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00.60606060606061"/>
    <n v="5533.3333333333339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55.20000000000002"/>
    <n v="8314.2857142857138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27.75000000000001"/>
    <n v="3871.21212121212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21.2"/>
    <n v="12537.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12.7"/>
    <n v="7826.3888888888887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27.49999999999999"/>
    <n v="4722.2222222222217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58.20000000000002"/>
    <n v="7909.9999999999991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05.26894736842105"/>
    <n v="11429.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00"/>
    <n v="5172.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00"/>
    <n v="3076.9230769230771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06.86"/>
    <n v="7420.833333333333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24.4"/>
    <n v="4784.6153846153848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08.70406189555126"/>
    <n v="3440.8163265306121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02.42424242424242"/>
    <n v="4023.8095238095239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05.5"/>
    <n v="6028.5714285714284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06.3"/>
    <n v="2530.9523809523812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00.66666666666666"/>
    <n v="3595.238095238095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05.4"/>
    <n v="13600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07.55999999999999"/>
    <n v="7076.3157894736833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00"/>
    <n v="12500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03.76"/>
    <n v="6651.2820512820508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01.49999999999999"/>
    <n v="10500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04.4"/>
    <n v="14500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80"/>
    <n v="1200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06.33333333333333"/>
    <n v="9666.6666666666679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00.55555555555556"/>
    <n v="6033.3333333333339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01.2"/>
    <n v="7989.4736842105258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00"/>
    <n v="5882.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18.39285714285714"/>
    <n v="7534.090909090909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10.00000000000001"/>
    <n v="5500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02.66666666666666"/>
    <n v="6695.65217391304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00"/>
    <n v="22727.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00"/>
    <n v="30769.23076923077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10.04599999999999"/>
    <n v="5002.090909090909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01.35000000000001"/>
    <n v="7239.2857142857138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00.75"/>
    <n v="9595.2380952380954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69.42857142857144"/>
    <n v="4561.538461538461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00"/>
    <n v="4102.941176470588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13.65"/>
    <n v="5682.5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01.56"/>
    <n v="13724.324324324325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06"/>
    <n v="7571.4285714285706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02"/>
    <n v="9900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16.91666666666667"/>
    <n v="8156.9767441860467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01.15151515151514"/>
    <n v="4510.8108108108108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32"/>
    <n v="3666.6666666666665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00"/>
    <n v="12500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28"/>
    <n v="4923.0769230769238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18.95833333333334"/>
    <n v="4229.6296296296296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26.2"/>
    <n v="7887.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56.20000000000002"/>
    <n v="3828.4313725490192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03.15"/>
    <n v="4484.782608695652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53.33333333333334"/>
    <n v="1352.941176470588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80.44444444444446"/>
    <n v="4350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28.44999999999999"/>
    <n v="3095.1807228915663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19.66666666666667"/>
    <n v="5523.0769230769238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23"/>
    <n v="4612.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05"/>
    <n v="3937.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02.23636363636363"/>
    <n v="6615.2941176470595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04.66666666666666"/>
    <n v="5413.7931034482763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00"/>
    <n v="10416.666666666668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00.4"/>
    <n v="3137.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02.27272727272727"/>
    <n v="5921.0526315789475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14.40928571428573"/>
    <n v="11917.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01.9047619047619"/>
    <n v="16461.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02"/>
    <n v="2428.5714285714284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04.80000000000001"/>
    <n v="4093.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01.83333333333333"/>
    <n v="6110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00"/>
    <n v="38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06.27272727272728"/>
    <n v="5620.1923076923076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13.42219999999999"/>
    <n v="10700.2075471698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00"/>
    <n v="17142.857142857141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00.45454545454547"/>
    <n v="11050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00.03599999999999"/>
    <n v="17927.598566308243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44"/>
    <n v="2290.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03.49999999999999"/>
    <n v="4312.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08.43750000000001"/>
    <n v="4689.1891891891892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02.4"/>
    <n v="4740.7407407407409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48.88888888888889"/>
    <n v="1512.9032258064517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05.49000000000002"/>
    <n v="2109.8000000000002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00.49999999999999"/>
    <n v="5911.764705882353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30.55555555555557"/>
    <n v="9791.6666666666679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04.75000000000001"/>
    <n v="5513.1578947368416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08.80000000000001"/>
    <n v="2653.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11.00000000000001"/>
    <n v="5842.1052631578941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00.47999999999999"/>
    <n v="12253.658536585366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14.35"/>
    <n v="8796.153846153847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22.06666666666666"/>
    <n v="7323.9999999999991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00"/>
    <n v="5555.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02.8"/>
    <n v="3953.8461538461538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06.12068965517241"/>
    <n v="13677.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01.33000000000001"/>
    <n v="9934.3137254901958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00"/>
    <n v="200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30"/>
    <n v="2888.8888888888891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00.01333333333334"/>
    <n v="4054.5945945945946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00"/>
    <n v="3571.4285714285716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13.88888888888889"/>
    <n v="3796.2962962962961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00"/>
    <n v="3333.3333333333335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87"/>
    <n v="5857.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08.5"/>
    <n v="13562.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15.5"/>
    <n v="3093.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19.11764705882352"/>
    <n v="17608.695652173912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09.42666666666668"/>
    <n v="15198.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26.6"/>
    <n v="2260.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00.49999999999999"/>
    <n v="1827.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27.49999999999999"/>
    <n v="8225.8064516129034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00.05999999999999"/>
    <n v="6853.4246575342468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75"/>
    <n v="6805.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27.25"/>
    <n v="7271.4285714285706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10.63333333333334"/>
    <n v="7718.604651162791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25.93749999999999"/>
    <n v="5597.2222222222217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18.5"/>
    <n v="4969.354838709678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07.72727272727273"/>
    <n v="7900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02.60000000000001"/>
    <n v="7772.727272727273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10.1"/>
    <n v="4077.77777777777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02"/>
    <n v="5941.1764705882351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30"/>
    <n v="3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04.35000000000001"/>
    <n v="3937.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00.05"/>
    <n v="8167.3469387755104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70.66666666666669"/>
    <n v="4491.228070175438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12.83333333333334"/>
    <n v="4905.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84"/>
    <n v="3066.6666666666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30.26666666666665"/>
    <n v="6106.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05.45454545454544"/>
    <n v="2900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00"/>
    <n v="2962.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53.31632653061226"/>
    <n v="14309.52380952381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62.30000000000001"/>
    <n v="5235.483870967741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36"/>
    <n v="6666.6666666666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44.4"/>
    <n v="12666.666666666668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00"/>
    <n v="6250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00.8"/>
    <n v="3549.2957746478874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06.80000000000001"/>
    <n v="3708.3333333333335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24.8"/>
    <n v="6933.3333333333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18.91891891891892"/>
    <n v="1725.4901960784314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01"/>
    <n v="3607.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12.99999999999999"/>
    <n v="6647.058823529411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05.19047619047619"/>
    <n v="5606.598984771573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09.73333333333332"/>
    <n v="4702.8571428571431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00.099"/>
    <n v="4766.6190476190477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20"/>
    <n v="8823.5294117647063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04.93333333333332"/>
    <n v="8071.7948717948711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02.66666666666666"/>
    <n v="3948.7179487179487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01.82500000000002"/>
    <n v="8485.4166666666679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00"/>
    <n v="6896.5517241379321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8E-4"/>
    <n v="100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3E-2"/>
    <n v="100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51.023391812865491"/>
    <n v="14788.135593220337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20"/>
    <n v="100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35.24"/>
    <n v="5683.8709677419356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7"/>
    <n v="17694.444444444445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36.457142857142856"/>
    <n v="12760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30.866666666666664"/>
    <n v="6614.2857142857138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59"/>
    <n v="10800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1E-3"/>
    <n v="100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"/>
    <n v="1833.3333333333333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8"/>
    <n v="750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16.420000000000002"/>
    <n v="6841.666666666667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0.1"/>
    <n v="100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6"/>
    <n v="6012.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6"/>
    <n v="1500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00.38249999999999"/>
    <n v="55004.10958904109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04"/>
    <n v="9750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00"/>
    <n v="2941.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04"/>
    <n v="5777.7777777777783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50.66666666666669"/>
    <n v="4423.529411764705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00.49999999999999"/>
    <n v="6090.9090909090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74.4"/>
    <n v="6884.2105263157891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16.26"/>
    <n v="7358.2278481012663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05.82000000000001"/>
    <n v="11502.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10.75"/>
    <n v="110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00.66666666666666"/>
    <n v="7550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02.03333333333333"/>
    <n v="23546.153846153844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00"/>
    <n v="1136.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11.00000000000001"/>
    <n v="9250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01.42500000000001"/>
    <n v="202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04"/>
    <n v="2600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09.375"/>
    <n v="4605.263157894736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15.16129032258064"/>
    <n v="5100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00"/>
    <n v="3157.894736842105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03.17033333333335"/>
    <n v="5336.396551724138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03.49999999999999"/>
    <n v="3696.428571428571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38.19999999999999"/>
    <n v="8129.4117647058829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09.54545454545455"/>
    <n v="2008.3333333333333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00.85714285714286"/>
    <n v="88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01.53333333333335"/>
    <n v="5343.8596491228072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13.625"/>
    <n v="3986.8421052631584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00"/>
    <n v="14516.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40"/>
    <n v="2333.3333333333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28.75"/>
    <n v="6437.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02.90416666666667"/>
    <n v="6205.2763819095471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02.49999999999999"/>
    <n v="6612.9032258064508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10.1"/>
    <n v="7340.0000000000009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12.76666666666667"/>
    <n v="9950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11.9"/>
    <n v="6216.6666666666661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39.19999999999999"/>
    <n v="6232.8358208955224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10.85714285714286"/>
    <n v="5878.7878787878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39.06666666666666"/>
    <n v="4534.782608695652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05.69999999999999"/>
    <n v="4194.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01.42857142857142"/>
    <n v="5916.6666666666661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00.245"/>
    <n v="200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09.16666666666666"/>
    <n v="8397.4358974358984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18.33333333333333"/>
    <n v="5725.8064516129034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20"/>
    <n v="5806.4516129032254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27.96000000000001"/>
    <n v="18680.291970802922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26"/>
    <n v="7411.764705882353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29.12912912912913"/>
    <n v="3071.4285714285716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07.42857142857143"/>
    <n v="6266.6666666666661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00.125"/>
    <n v="12136.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55"/>
    <n v="3974.3589743589746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08"/>
    <n v="7200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10.52"/>
    <n v="4063.235294117647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00.8"/>
    <n v="6300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21.2"/>
    <n v="3366.6666666666665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00.33333333333334"/>
    <n v="3858.974358974359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09.16666666666666"/>
    <n v="15595.238095238095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23.42857142857142"/>
    <n v="4320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36.33666666666667"/>
    <n v="1514.8518518518517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03.46657233816768"/>
    <n v="8357.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21.33333333333334"/>
    <n v="1400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86"/>
    <n v="8086.95652173913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00"/>
    <n v="5384.6153846153848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08.25"/>
    <n v="3092.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41.15384615384616"/>
    <n v="6796.2962962962965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13.99999999999999"/>
    <n v="2714.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53.73333333333335"/>
    <n v="11086.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01.49999999999999"/>
    <n v="10684.210526315788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02.35000000000001"/>
    <n v="10551.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02.57142857142858"/>
    <n v="13296.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55.75"/>
    <n v="5191.6666666666661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00.75"/>
    <n v="3100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39.4"/>
    <n v="2602.173913043478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10"/>
    <n v="10500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04.51515151515152"/>
    <n v="8622.5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00.8"/>
    <n v="11454.545454545454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11.20000000000002"/>
    <n v="4765.7142857142862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02.04444444444445"/>
    <n v="7288.8888888888887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02.54767441860466"/>
    <n v="4954.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27"/>
    <n v="2540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38.70588235294122"/>
    <n v="6258.69565217391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00.75"/>
    <n v="6106.0606060606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"/>
    <n v="6006.4516129032254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"/>
    <n v="7240.0000000000009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10"/>
    <n v="100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11.272727272727273"/>
    <n v="5166.6666666666661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15.411764705882353"/>
    <n v="32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28.466666666666669"/>
    <n v="6100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13.333333333333334"/>
    <n v="100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0.66666666666666674"/>
    <n v="100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21.428571428571427"/>
    <n v="3750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18"/>
    <n v="4500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20.125"/>
    <n v="10062.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17.899999999999999"/>
    <n v="2557.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2"/>
    <n v="2500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10"/>
    <n v="100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"/>
    <n v="20200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1"/>
    <n v="2500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03.52"/>
    <n v="9953.846153846152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05"/>
    <n v="7500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00.44999999999999"/>
    <n v="215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32.6"/>
    <n v="12054.545454545454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12.99999999999999"/>
    <n v="3766.6666666666665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03.34"/>
    <n v="17223.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20"/>
    <n v="11111.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29.63636363636363"/>
    <n v="2546.428571428571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01.11111111111111"/>
    <n v="26764.705882352941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08.51428571428572"/>
    <n v="7595.9999999999991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02.33333333333334"/>
    <n v="5903.8461538461543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10.24425000000002"/>
    <n v="5011.10227272727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01.0154"/>
    <n v="5550.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00"/>
    <n v="16666.666666666664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06.24"/>
    <n v="4742.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00"/>
    <n v="6493.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00"/>
    <n v="5555.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13.45714285714286"/>
    <n v="7422.4299065420564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02.65010000000001"/>
    <n v="10692.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16.75"/>
    <n v="4169.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07.65274999999998"/>
    <n v="7424.3275862068958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00"/>
    <n v="7333.3333333333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00"/>
    <n v="100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46"/>
    <n v="3842.1052631578946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10.2"/>
    <n v="16696.969696969696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08.2"/>
    <n v="9491.2280701754389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00"/>
    <n v="100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00.25"/>
    <n v="14321.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06.71250000000001"/>
    <n v="9081.9148936170204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43.19999999999999"/>
    <n v="4854.2372881355932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05.04166666666667"/>
    <n v="7002.7777777777774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03.98"/>
    <n v="13562.608695652174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20"/>
    <n v="100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09.66666666666667"/>
    <n v="9490.3846153846152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01.75"/>
    <n v="7537.0370370370365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28.91666666666666"/>
    <n v="6445.833333333333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14.99999999999999"/>
    <n v="11500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50.75"/>
    <n v="10050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10.96666666666665"/>
    <n v="9377.4647887323936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00.28571428571429"/>
    <n v="3510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0.66666666666666674"/>
    <n v="500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"/>
    <n v="2900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0.27999999999999997"/>
    <n v="1750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59.657142857142851"/>
    <n v="17400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1"/>
    <n v="500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7"/>
    <n v="500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4E-3"/>
    <n v="100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89.666666666666657"/>
    <n v="14540.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4"/>
    <n v="20500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199999999999996"/>
    <n v="10050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"/>
    <n v="5506.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2"/>
    <n v="4733.3333333333339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19.650000000000002"/>
    <n v="58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E-3"/>
    <n v="150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6E-2"/>
    <n v="500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30.333333333333336"/>
    <n v="5055.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00"/>
    <n v="4166.6666666666661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01.25"/>
    <n v="5328.9473684210525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21.73333333333333"/>
    <n v="7023.0769230769229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30"/>
    <n v="4342.1052631578941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09.55"/>
    <n v="19918.18181818182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00.95190476190474"/>
    <n v="7851.8148148148139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40.13333333333333"/>
    <n v="6182.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00.001"/>
    <n v="5000.05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19.238"/>
    <n v="4833.9729729729725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07.25"/>
    <n v="107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27.99999999999997"/>
    <n v="5700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06.4"/>
    <n v="4092.3076923076919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43.33333333333334"/>
    <n v="2150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04.54285714285714"/>
    <n v="7954.34782608695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10.02000000000001"/>
    <n v="7238.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06"/>
    <n v="6463.414634146342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08"/>
    <n v="3857.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05.42"/>
    <n v="10757.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19.16666666666667"/>
    <n v="2750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52.66666666666666"/>
    <n v="7046.1538461538466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00"/>
    <n v="17857.142857142859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00.2"/>
    <n v="6262.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25"/>
    <n v="7500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06.02199999999999"/>
    <n v="5890.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04.66666666666666"/>
    <n v="13955.555555555555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16.66666666666667"/>
    <n v="700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09.03333333333333"/>
    <n v="5738.5964912280697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60"/>
    <n v="400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12.5"/>
    <n v="6428.5714285714294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02.1"/>
    <n v="12011.764705882353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00.824"/>
    <n v="1008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01.25"/>
    <n v="6328.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00"/>
    <n v="2166.6666666666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00000000000006"/>
    <n v="2564.7058823529414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21.94"/>
    <n v="4769.5652173913049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21.3"/>
    <n v="5605.263157894736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41.489795918367342"/>
    <n v="8131.9999999999991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5"/>
    <n v="7016.66666666666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"/>
    <n v="2362.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16.161904761904761"/>
    <n v="18855.555555555555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16.376923076923077"/>
    <n v="4951.1627906976737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"/>
    <n v="7546.4285714285706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8"/>
    <n v="950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34.08"/>
    <n v="3550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0.2"/>
    <n v="100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9E-2"/>
    <n v="1300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16.254545454545454"/>
    <n v="8940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"/>
    <n v="2500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0.02"/>
    <n v="100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2"/>
    <n v="6500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2"/>
    <n v="100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0.04"/>
    <n v="100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17.666666666666668"/>
    <n v="8153.8461538461534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5"/>
    <n v="100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2"/>
    <n v="100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"/>
    <n v="200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26.937422295897225"/>
    <n v="4642.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0.54999999999999993"/>
    <n v="550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12.55"/>
    <n v="5020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0.2"/>
    <n v="100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01"/>
    <n v="3013.3333333333335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15"/>
    <n v="1500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7"/>
    <n v="1333.3333333333335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52.794871794871788"/>
    <n v="4476.086956521739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5"/>
    <n v="8864.2857142857138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2E-2"/>
    <n v="100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13.066666666666665"/>
    <n v="5764.7058823529414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5"/>
    <n v="2500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"/>
    <n v="1750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27.1"/>
    <n v="3871.4285714285716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"/>
    <n v="1311.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16.826666666666668"/>
    <n v="31550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32.5"/>
    <n v="3714.2857142857147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21.55"/>
    <n v="12827.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3"/>
    <n v="4727.2727272727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5"/>
    <n v="500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10.625"/>
    <n v="4250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17.599999999999998"/>
    <n v="4400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32.56"/>
    <n v="5087.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"/>
    <n v="6250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4"/>
    <n v="2700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0.83333333333333337"/>
    <n v="2500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48.833333333333336"/>
    <n v="4725.8064516129034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0.03"/>
    <n v="150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11.533333333333333"/>
    <n v="2471.4285714285716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67.333333333333329"/>
    <n v="6312.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15.299999999999999"/>
    <n v="38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9"/>
    <n v="16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0.22499999999999998"/>
    <n v="33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5"/>
    <n v="6166.6666666666661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37.412500000000001"/>
    <n v="8313.8888888888887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1E-3"/>
    <n v="100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10"/>
    <n v="14285.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36.36"/>
    <n v="3366.6666666666665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0.33333333333333337"/>
    <n v="500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0.2857142857142857"/>
    <n v="100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0.2"/>
    <n v="400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8"/>
    <n v="300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4"/>
    <n v="4500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9"/>
    <n v="1016.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12.034782608695652"/>
    <n v="8141.176470588235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15.266666666666667"/>
    <n v="57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10"/>
    <n v="500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0.3"/>
    <n v="1500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1"/>
    <n v="1250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13.020000000000001"/>
    <n v="9300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0000000000001"/>
    <n v="3235.7142857142853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2E-3"/>
    <n v="100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15.742857142857142"/>
    <n v="9183.3333333333321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11"/>
    <n v="4583.3333333333339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43.833333333333336"/>
    <n v="5717.391304347826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86.135181975736558"/>
    <n v="24850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12.196620583717358"/>
    <n v="7940.0000000000009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0.1"/>
    <n v="500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0.22"/>
    <n v="550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0.90909090909090906"/>
    <n v="2500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35.64"/>
    <n v="13707.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0.25"/>
    <n v="500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"/>
    <n v="3900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3"/>
    <n v="5050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15.770000000000001"/>
    <n v="4928.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0.625"/>
    <n v="2500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1E-4"/>
    <n v="100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2"/>
    <n v="2500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24.285714285714285"/>
    <n v="5312.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2"/>
    <n v="700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32.049999999999997"/>
    <n v="4006.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24.333333333333336"/>
    <n v="2433.3333333333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5"/>
    <n v="11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0.42"/>
    <n v="1050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"/>
    <n v="1500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"/>
    <n v="4200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14.249999999999998"/>
    <n v="71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0.6"/>
    <n v="2250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24.117647058823529"/>
    <n v="4100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10.54"/>
    <n v="4790.9090909090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4"/>
    <n v="3516.6666666666665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2"/>
    <n v="550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0.97142857142857131"/>
    <n v="2266.666666666667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21.099999999999998"/>
    <n v="2637.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78.100000000000009"/>
    <n v="10554.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32"/>
    <n v="2909.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47.692307692307693"/>
    <n v="6200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2"/>
    <n v="21750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10.7"/>
    <n v="26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"/>
    <n v="1833.3333333333333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18"/>
    <n v="6428.5714285714294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"/>
    <n v="17500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20"/>
    <n v="3400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34.802513464991023"/>
    <n v="8428.2608695652179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"/>
    <n v="950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32.049999999999997"/>
    <n v="3373.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"/>
    <n v="3753.8461538461538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37.75"/>
    <n v="1161.5384615384614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"/>
    <n v="800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"/>
    <n v="2300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20"/>
    <n v="100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"/>
    <n v="6011.1111111111113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1E-3"/>
    <n v="300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0.25"/>
    <n v="500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35"/>
    <n v="1750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16.566666666666666"/>
    <n v="2923.5294117647059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57.199999999999996"/>
    <n v="5958.3333333333339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16.514285714285716"/>
    <n v="8257.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0.125"/>
    <n v="100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37.75"/>
    <n v="3235.7142857142853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399999999999999"/>
    <n v="5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10.050000000000001"/>
    <n v="10050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0.2"/>
    <n v="100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5"/>
    <n v="200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1E-3"/>
    <n v="200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0.25"/>
    <n v="500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6"/>
    <n v="1500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6"/>
    <n v="2500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24.194444444444443"/>
    <n v="4584.21052631579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6"/>
    <n v="4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3"/>
    <n v="1300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2"/>
    <n v="100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14.000000000000002"/>
    <n v="100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"/>
    <n v="5250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9"/>
    <n v="3250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0.82857142857142851"/>
    <n v="7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16.666666666666664"/>
    <n v="3333.3333333333335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0.83333333333333337"/>
    <n v="6250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69.561111111111103"/>
    <n v="6355.837563451777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"/>
    <n v="100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5"/>
    <n v="6250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"/>
    <n v="3071.4285714285716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28.050000000000004"/>
    <n v="5100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16"/>
    <n v="6666.6666666666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3"/>
    <n v="5900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25.698702928870294"/>
    <n v="6534.0319148936178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6"/>
    <n v="100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36.85"/>
    <n v="14740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47.05"/>
    <n v="16605.882352941178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11.428571428571429"/>
    <n v="400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12.04"/>
    <n v="75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60"/>
    <n v="600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31.25"/>
    <n v="12500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0.42"/>
    <n v="1050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0.21"/>
    <n v="700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37.5"/>
    <n v="56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0.02"/>
    <n v="100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35"/>
    <n v="3833.3333333333335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7"/>
    <n v="2750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17.652941176470588"/>
    <n v="3297.80219780219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0.08"/>
    <n v="1600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6E-2"/>
    <n v="100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37.533333333333339"/>
    <n v="8661.538461538461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22"/>
    <n v="5500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17.62"/>
    <n v="4195.238095238094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53"/>
    <n v="8833.3333333333321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22.142857142857142"/>
    <n v="12916.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2"/>
    <n v="23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"/>
    <n v="3571.4285714285716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"/>
    <n v="5700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2"/>
    <n v="16333.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3"/>
    <n v="1500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19.25"/>
    <n v="6416.666666666667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0.67500000000000004"/>
    <n v="6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0.16666666666666669"/>
    <n v="2500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60.9"/>
    <n v="17911.764705882353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1"/>
    <n v="3495.0000000000005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34.4"/>
    <n v="3307.6923076923081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16.5"/>
    <n v="2750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0.4"/>
    <n v="200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"/>
    <n v="1850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26.727272727272727"/>
    <n v="3500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28.799999999999997"/>
    <n v="4430.7692307692305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9"/>
    <n v="22250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0.16666666666666669"/>
    <n v="500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15.737410071942445"/>
    <n v="2916.66666666666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2"/>
    <n v="150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21.685714285714287"/>
    <n v="12650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0.33333333333333337"/>
    <n v="100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0.2857142857142857"/>
    <n v="100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"/>
    <n v="940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10.8"/>
    <n v="7200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"/>
    <n v="300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"/>
    <n v="1066.6666666666665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12.75"/>
    <n v="2550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2"/>
    <n v="200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"/>
    <n v="1500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36.5"/>
    <n v="91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7"/>
    <n v="800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11.428571428571429"/>
    <n v="800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"/>
    <n v="500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27.400000000000002"/>
    <n v="2283.33333333333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10"/>
    <n v="1666.6666666666667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21.366666666666667"/>
    <n v="4578.5714285714284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6"/>
    <n v="38333.333333333328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70.599999999999994"/>
    <n v="10696.969696969696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3"/>
    <n v="10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"/>
    <n v="5900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28.666666666666668"/>
    <n v="1433.3333333333335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3"/>
    <n v="1566.6666666666665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0.04"/>
    <n v="100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0.2"/>
    <n v="100"/>
    <x v="1"/>
    <s v="plays"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s v=" "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16AC40-2A63-45C0-92D1-5C3B17346031}" name="PivotTable4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9FF73A-28CA-4486-B5FE-3AD7960E6213}" name="PivotTable3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showHeaders="0" outline="1" outlineData="1" multipleFieldFilters="0" chartFormat="2">
  <location ref="A4:F47" firstHeaderRow="1" firstDataRow="2" firstDataCol="1" rowPageCount="2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sd="0"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88D676-EF48-48D6-A471-9ECBEC6032DA}" name="PivotTable1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1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572"/>
  <sheetViews>
    <sheetView topLeftCell="A4108" zoomScale="73" zoomScaleNormal="73" workbookViewId="0">
      <selection activeCell="M4108" sqref="A1:XFD104857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style="6" customWidth="1"/>
    <col min="7" max="7" width="17.81640625" customWidth="1"/>
    <col min="8" max="8" width="19.81640625" customWidth="1"/>
    <col min="9" max="10" width="19.26953125" customWidth="1"/>
    <col min="11" max="11" width="17.81640625" customWidth="1"/>
    <col min="12" max="12" width="22.26953125" style="12" bestFit="1" customWidth="1"/>
    <col min="13" max="13" width="15.453125" customWidth="1"/>
    <col min="14" max="14" width="24.54296875" customWidth="1"/>
    <col min="15" max="15" width="36.453125" customWidth="1"/>
    <col min="16" max="16" width="41.1796875" customWidth="1"/>
    <col min="17" max="17" width="20.7265625" style="6" bestFit="1" customWidth="1"/>
    <col min="18" max="18" width="17.7265625" bestFit="1" customWidth="1"/>
    <col min="19" max="19" width="24.1796875" bestFit="1" customWidth="1"/>
    <col min="20" max="20" width="22.72656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8218</v>
      </c>
      <c r="G1" s="1" t="s">
        <v>8223</v>
      </c>
      <c r="H1" s="1" t="s">
        <v>8245</v>
      </c>
      <c r="I1" s="1" t="s">
        <v>8259</v>
      </c>
      <c r="J1" s="1" t="s">
        <v>8314</v>
      </c>
      <c r="K1" s="1" t="s">
        <v>8260</v>
      </c>
      <c r="L1" s="14" t="s">
        <v>8313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1" t="s">
        <v>8307</v>
      </c>
      <c r="S1" s="11" t="s">
        <v>8383</v>
      </c>
      <c r="T1" s="11" t="s">
        <v>8308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6" t="s">
        <v>8219</v>
      </c>
      <c r="G2" t="s">
        <v>8224</v>
      </c>
      <c r="H2" t="s">
        <v>8246</v>
      </c>
      <c r="I2">
        <v>1437620400</v>
      </c>
      <c r="J2" s="13">
        <f>(((I2/60)/60)/24)+DATE(1970,1,1)</f>
        <v>42208.125</v>
      </c>
      <c r="K2">
        <v>1434931811</v>
      </c>
      <c r="L2" s="12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7">
        <f>SUM(E2/D2*100)</f>
        <v>136.85882352941178</v>
      </c>
      <c r="R2">
        <f>SUM(E2)/N2*100</f>
        <v>6391.7582417582416</v>
      </c>
      <c r="S2" t="s">
        <v>8334</v>
      </c>
      <c r="T2" t="s">
        <v>8335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6" t="s">
        <v>8219</v>
      </c>
      <c r="G3" t="s">
        <v>8224</v>
      </c>
      <c r="H3" t="s">
        <v>8246</v>
      </c>
      <c r="I3">
        <v>1488464683</v>
      </c>
      <c r="J3" s="13">
        <f t="shared" ref="J3:J66" si="0">(((I3/60)/60)/24)+DATE(1970,1,1)</f>
        <v>42796.600497685184</v>
      </c>
      <c r="K3">
        <v>1485872683</v>
      </c>
      <c r="L3" s="12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7">
        <f>SUM(E3/D3*100)</f>
        <v>142.60827250608273</v>
      </c>
      <c r="R3">
        <f>SUM(E3)/N3*100</f>
        <v>18548.101265822785</v>
      </c>
      <c r="S3" t="s">
        <v>8334</v>
      </c>
      <c r="T3" t="s">
        <v>8335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s="6" t="s">
        <v>8219</v>
      </c>
      <c r="G4" t="s">
        <v>8225</v>
      </c>
      <c r="H4" t="s">
        <v>8247</v>
      </c>
      <c r="I4">
        <v>1455555083</v>
      </c>
      <c r="J4" s="13">
        <f t="shared" si="0"/>
        <v>42415.702349537038</v>
      </c>
      <c r="K4">
        <v>1454691083</v>
      </c>
      <c r="L4" s="12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7">
        <f>SUM(E4/D4*100)</f>
        <v>105</v>
      </c>
      <c r="R4">
        <f>SUM(E4)/N4*100</f>
        <v>1500</v>
      </c>
      <c r="S4" t="s">
        <v>8334</v>
      </c>
      <c r="T4" t="s">
        <v>8335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6" t="s">
        <v>8219</v>
      </c>
      <c r="G5" t="s">
        <v>8224</v>
      </c>
      <c r="H5" t="s">
        <v>8246</v>
      </c>
      <c r="I5">
        <v>1407414107</v>
      </c>
      <c r="J5" s="13">
        <f t="shared" si="0"/>
        <v>41858.515127314815</v>
      </c>
      <c r="K5">
        <v>1404822107</v>
      </c>
      <c r="L5" s="12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7">
        <f>SUM(E5/D5*100)</f>
        <v>103.89999999999999</v>
      </c>
      <c r="R5">
        <f>SUM(E5)/N5*100</f>
        <v>6926.666666666667</v>
      </c>
      <c r="S5" t="s">
        <v>8334</v>
      </c>
      <c r="T5" t="s">
        <v>8335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6" t="s">
        <v>8219</v>
      </c>
      <c r="G6" t="s">
        <v>8224</v>
      </c>
      <c r="H6" t="s">
        <v>8246</v>
      </c>
      <c r="I6">
        <v>1450555279</v>
      </c>
      <c r="J6" s="13">
        <f t="shared" si="0"/>
        <v>42357.834247685183</v>
      </c>
      <c r="K6">
        <v>1447963279</v>
      </c>
      <c r="L6" s="12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7">
        <f>SUM(E6/D6*100)</f>
        <v>122.99154545454545</v>
      </c>
      <c r="R6">
        <f>SUM(E6)/N6*100</f>
        <v>19055.028169014084</v>
      </c>
      <c r="S6" t="s">
        <v>8334</v>
      </c>
      <c r="T6" t="s">
        <v>8335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6" t="s">
        <v>8219</v>
      </c>
      <c r="G7" t="s">
        <v>8224</v>
      </c>
      <c r="H7" t="s">
        <v>8246</v>
      </c>
      <c r="I7">
        <v>1469770500</v>
      </c>
      <c r="J7" s="13">
        <f t="shared" si="0"/>
        <v>42580.232638888891</v>
      </c>
      <c r="K7">
        <v>1468362207</v>
      </c>
      <c r="L7" s="12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7">
        <f>SUM(E7/D7*100)</f>
        <v>109.77744436109028</v>
      </c>
      <c r="R7">
        <f>SUM(E7)/N7*100</f>
        <v>9340.4255319148924</v>
      </c>
      <c r="S7" t="s">
        <v>8334</v>
      </c>
      <c r="T7" t="s">
        <v>8335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6" t="s">
        <v>8219</v>
      </c>
      <c r="G8" t="s">
        <v>8224</v>
      </c>
      <c r="H8" t="s">
        <v>8246</v>
      </c>
      <c r="I8">
        <v>1402710250</v>
      </c>
      <c r="J8" s="13">
        <f t="shared" si="0"/>
        <v>41804.072337962964</v>
      </c>
      <c r="K8">
        <v>1401846250</v>
      </c>
      <c r="L8" s="12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7">
        <f>SUM(E8/D8*100)</f>
        <v>106.4875</v>
      </c>
      <c r="R8">
        <f>SUM(E8)/N8*100</f>
        <v>14687.931034482759</v>
      </c>
      <c r="S8" t="s">
        <v>8334</v>
      </c>
      <c r="T8" t="s">
        <v>8335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6" t="s">
        <v>8219</v>
      </c>
      <c r="G9" t="s">
        <v>8224</v>
      </c>
      <c r="H9" t="s">
        <v>8246</v>
      </c>
      <c r="I9">
        <v>1467680867</v>
      </c>
      <c r="J9" s="13">
        <f t="shared" si="0"/>
        <v>42556.047071759262</v>
      </c>
      <c r="K9">
        <v>1464224867</v>
      </c>
      <c r="L9" s="12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7">
        <f>SUM(E9/D9*100)</f>
        <v>101.22222222222221</v>
      </c>
      <c r="R9">
        <f>SUM(E9)/N9*100</f>
        <v>15982.456140350876</v>
      </c>
      <c r="S9" t="s">
        <v>8334</v>
      </c>
      <c r="T9" t="s">
        <v>8335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6" t="s">
        <v>8219</v>
      </c>
      <c r="G10" t="s">
        <v>8224</v>
      </c>
      <c r="H10" t="s">
        <v>8246</v>
      </c>
      <c r="I10">
        <v>1460754000</v>
      </c>
      <c r="J10" s="13">
        <f t="shared" si="0"/>
        <v>42475.875</v>
      </c>
      <c r="K10">
        <v>1460155212</v>
      </c>
      <c r="L10" s="12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7">
        <f>SUM(E10/D10*100)</f>
        <v>100.04342857142856</v>
      </c>
      <c r="R10">
        <f>SUM(E10)/N10*100</f>
        <v>29179.333333333336</v>
      </c>
      <c r="S10" t="s">
        <v>8334</v>
      </c>
      <c r="T10" t="s">
        <v>8335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6" t="s">
        <v>8219</v>
      </c>
      <c r="G11" t="s">
        <v>8224</v>
      </c>
      <c r="H11" t="s">
        <v>8246</v>
      </c>
      <c r="I11">
        <v>1460860144</v>
      </c>
      <c r="J11" s="13">
        <f t="shared" si="0"/>
        <v>42477.103518518517</v>
      </c>
      <c r="K11">
        <v>1458268144</v>
      </c>
      <c r="L11" s="12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7">
        <f>SUM(E11/D11*100)</f>
        <v>125.998</v>
      </c>
      <c r="R11">
        <f>SUM(E11)/N11*100</f>
        <v>3149.9500000000003</v>
      </c>
      <c r="S11" t="s">
        <v>8334</v>
      </c>
      <c r="T11" t="s">
        <v>8335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6" t="s">
        <v>8219</v>
      </c>
      <c r="G12" t="s">
        <v>8224</v>
      </c>
      <c r="H12" t="s">
        <v>8246</v>
      </c>
      <c r="I12">
        <v>1403660279</v>
      </c>
      <c r="J12" s="13">
        <f t="shared" si="0"/>
        <v>41815.068043981482</v>
      </c>
      <c r="K12">
        <v>1400636279</v>
      </c>
      <c r="L12" s="12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7">
        <f>SUM(E12/D12*100)</f>
        <v>100.49999999999999</v>
      </c>
      <c r="R12">
        <f>SUM(E12)/N12*100</f>
        <v>15868.421052631578</v>
      </c>
      <c r="S12" t="s">
        <v>8334</v>
      </c>
      <c r="T12" t="s">
        <v>8335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6" t="s">
        <v>8219</v>
      </c>
      <c r="G13" t="s">
        <v>8224</v>
      </c>
      <c r="H13" t="s">
        <v>8246</v>
      </c>
      <c r="I13">
        <v>1471834800</v>
      </c>
      <c r="J13" s="13">
        <f t="shared" si="0"/>
        <v>42604.125</v>
      </c>
      <c r="K13">
        <v>1469126462</v>
      </c>
      <c r="L13" s="12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7">
        <f>SUM(E13/D13*100)</f>
        <v>120.5</v>
      </c>
      <c r="R13">
        <f>SUM(E13)/N13*100</f>
        <v>8033.333333333333</v>
      </c>
      <c r="S13" t="s">
        <v>8334</v>
      </c>
      <c r="T13" t="s">
        <v>8335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6" t="s">
        <v>8219</v>
      </c>
      <c r="G14" t="s">
        <v>8224</v>
      </c>
      <c r="H14" t="s">
        <v>8246</v>
      </c>
      <c r="I14">
        <v>1405479600</v>
      </c>
      <c r="J14" s="13">
        <f t="shared" si="0"/>
        <v>41836.125</v>
      </c>
      <c r="K14">
        <v>1401642425</v>
      </c>
      <c r="L14" s="12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7">
        <f>SUM(E14/D14*100)</f>
        <v>165.29333333333335</v>
      </c>
      <c r="R14">
        <f>SUM(E14)/N14*100</f>
        <v>5996.1305925030229</v>
      </c>
      <c r="S14" t="s">
        <v>8334</v>
      </c>
      <c r="T14" t="s">
        <v>8335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6" t="s">
        <v>8219</v>
      </c>
      <c r="G15" t="s">
        <v>8224</v>
      </c>
      <c r="H15" t="s">
        <v>8246</v>
      </c>
      <c r="I15">
        <v>1466713620</v>
      </c>
      <c r="J15" s="13">
        <f t="shared" si="0"/>
        <v>42544.852083333331</v>
      </c>
      <c r="K15">
        <v>1463588109</v>
      </c>
      <c r="L15" s="12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7">
        <f>SUM(E15/D15*100)</f>
        <v>159.97142857142856</v>
      </c>
      <c r="R15">
        <f>SUM(E15)/N15*100</f>
        <v>10978.431372549019</v>
      </c>
      <c r="S15" t="s">
        <v>8334</v>
      </c>
      <c r="T15" t="s">
        <v>8335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6" t="s">
        <v>8219</v>
      </c>
      <c r="G16" t="s">
        <v>8226</v>
      </c>
      <c r="H16" t="s">
        <v>8248</v>
      </c>
      <c r="I16">
        <v>1405259940</v>
      </c>
      <c r="J16" s="13">
        <f t="shared" si="0"/>
        <v>41833.582638888889</v>
      </c>
      <c r="K16">
        <v>1403051888</v>
      </c>
      <c r="L16" s="12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7">
        <f>SUM(E16/D16*100)</f>
        <v>100.93333333333334</v>
      </c>
      <c r="R16">
        <f>SUM(E16)/N16*100</f>
        <v>14770.731707317074</v>
      </c>
      <c r="S16" t="s">
        <v>8334</v>
      </c>
      <c r="T16" t="s">
        <v>8335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6" t="s">
        <v>8219</v>
      </c>
      <c r="G17" t="s">
        <v>8227</v>
      </c>
      <c r="H17" t="s">
        <v>8249</v>
      </c>
      <c r="I17">
        <v>1443384840</v>
      </c>
      <c r="J17" s="13">
        <f t="shared" si="0"/>
        <v>42274.843055555553</v>
      </c>
      <c r="K17">
        <v>1441790658</v>
      </c>
      <c r="L17" s="12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7">
        <f>SUM(E17/D17*100)</f>
        <v>106.60000000000001</v>
      </c>
      <c r="R17">
        <f>SUM(E17)/N17*100</f>
        <v>2175.5102040816328</v>
      </c>
      <c r="S17" t="s">
        <v>8334</v>
      </c>
      <c r="T17" t="s">
        <v>8335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6" t="s">
        <v>8219</v>
      </c>
      <c r="G18" t="s">
        <v>8224</v>
      </c>
      <c r="H18" t="s">
        <v>8246</v>
      </c>
      <c r="I18">
        <v>1402896600</v>
      </c>
      <c r="J18" s="13">
        <f t="shared" si="0"/>
        <v>41806.229166666664</v>
      </c>
      <c r="K18">
        <v>1398971211</v>
      </c>
      <c r="L18" s="12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7">
        <f>SUM(E18/D18*100)</f>
        <v>100.24166666666667</v>
      </c>
      <c r="R18">
        <f>SUM(E18)/N18*100</f>
        <v>17184.285714285717</v>
      </c>
      <c r="S18" t="s">
        <v>8334</v>
      </c>
      <c r="T18" t="s">
        <v>8335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6" t="s">
        <v>8219</v>
      </c>
      <c r="G19" t="s">
        <v>8225</v>
      </c>
      <c r="H19" t="s">
        <v>8247</v>
      </c>
      <c r="I19">
        <v>1415126022</v>
      </c>
      <c r="J19" s="13">
        <f t="shared" si="0"/>
        <v>41947.773402777777</v>
      </c>
      <c r="K19">
        <v>1412530422</v>
      </c>
      <c r="L19" s="12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7">
        <f>SUM(E19/D19*100)</f>
        <v>100.66666666666666</v>
      </c>
      <c r="R19">
        <f>SUM(E19)/N19*100</f>
        <v>4194.4444444444443</v>
      </c>
      <c r="S19" t="s">
        <v>8334</v>
      </c>
      <c r="T19" t="s">
        <v>8335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6" t="s">
        <v>8219</v>
      </c>
      <c r="G20" t="s">
        <v>8224</v>
      </c>
      <c r="H20" t="s">
        <v>8246</v>
      </c>
      <c r="I20">
        <v>1410958856</v>
      </c>
      <c r="J20" s="13">
        <f t="shared" si="0"/>
        <v>41899.542314814818</v>
      </c>
      <c r="K20">
        <v>1408366856</v>
      </c>
      <c r="L20" s="12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7">
        <f>SUM(E20/D20*100)</f>
        <v>106.32110000000002</v>
      </c>
      <c r="R20">
        <f>SUM(E20)/N20*100</f>
        <v>9326.4122807017538</v>
      </c>
      <c r="S20" t="s">
        <v>8334</v>
      </c>
      <c r="T20" t="s">
        <v>8335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6" t="s">
        <v>8219</v>
      </c>
      <c r="G21" t="s">
        <v>8224</v>
      </c>
      <c r="H21" t="s">
        <v>8246</v>
      </c>
      <c r="I21">
        <v>1437420934</v>
      </c>
      <c r="J21" s="13">
        <f t="shared" si="0"/>
        <v>42205.816365740742</v>
      </c>
      <c r="K21">
        <v>1434828934</v>
      </c>
      <c r="L21" s="12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7">
        <f>SUM(E21/D21*100)</f>
        <v>145.29411764705881</v>
      </c>
      <c r="R21">
        <f>SUM(E21)/N21*100</f>
        <v>5613.6363636363631</v>
      </c>
      <c r="S21" t="s">
        <v>8334</v>
      </c>
      <c r="T21" t="s">
        <v>8335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6" t="s">
        <v>8219</v>
      </c>
      <c r="G22" t="s">
        <v>8224</v>
      </c>
      <c r="H22" t="s">
        <v>8246</v>
      </c>
      <c r="I22">
        <v>1442167912</v>
      </c>
      <c r="J22" s="13">
        <f t="shared" si="0"/>
        <v>42260.758240740746</v>
      </c>
      <c r="K22">
        <v>1436983912</v>
      </c>
      <c r="L22" s="12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7">
        <f>SUM(E22/D22*100)</f>
        <v>100.2</v>
      </c>
      <c r="R22">
        <f>SUM(E22)/N22*100</f>
        <v>8016</v>
      </c>
      <c r="S22" t="s">
        <v>8334</v>
      </c>
      <c r="T22" t="s">
        <v>8335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6" t="s">
        <v>8219</v>
      </c>
      <c r="G23" t="s">
        <v>8224</v>
      </c>
      <c r="H23" t="s">
        <v>8246</v>
      </c>
      <c r="I23">
        <v>1411743789</v>
      </c>
      <c r="J23" s="13">
        <f t="shared" si="0"/>
        <v>41908.627187500002</v>
      </c>
      <c r="K23">
        <v>1409151789</v>
      </c>
      <c r="L23" s="12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7">
        <f>SUM(E23/D23*100)</f>
        <v>109.13513513513513</v>
      </c>
      <c r="R23">
        <f>SUM(E23)/N23*100</f>
        <v>19990.09900990099</v>
      </c>
      <c r="S23" t="s">
        <v>8334</v>
      </c>
      <c r="T23" t="s">
        <v>8335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6" t="s">
        <v>8219</v>
      </c>
      <c r="G24" t="s">
        <v>8224</v>
      </c>
      <c r="H24" t="s">
        <v>8246</v>
      </c>
      <c r="I24">
        <v>1420099140</v>
      </c>
      <c r="J24" s="13">
        <f t="shared" si="0"/>
        <v>42005.332638888889</v>
      </c>
      <c r="K24">
        <v>1418766740</v>
      </c>
      <c r="L24" s="12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7">
        <f>SUM(E24/D24*100)</f>
        <v>117.14285714285715</v>
      </c>
      <c r="R24">
        <f>SUM(E24)/N24*100</f>
        <v>5125</v>
      </c>
      <c r="S24" t="s">
        <v>8334</v>
      </c>
      <c r="T24" t="s">
        <v>8335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6" t="s">
        <v>8219</v>
      </c>
      <c r="G25" t="s">
        <v>8224</v>
      </c>
      <c r="H25" t="s">
        <v>8246</v>
      </c>
      <c r="I25">
        <v>1430407200</v>
      </c>
      <c r="J25" s="13">
        <f t="shared" si="0"/>
        <v>42124.638888888891</v>
      </c>
      <c r="K25">
        <v>1428086501</v>
      </c>
      <c r="L25" s="12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7">
        <f>SUM(E25/D25*100)</f>
        <v>118.5</v>
      </c>
      <c r="R25">
        <f>SUM(E25)/N25*100</f>
        <v>10304.347826086956</v>
      </c>
      <c r="S25" t="s">
        <v>8334</v>
      </c>
      <c r="T25" t="s">
        <v>8335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6" t="s">
        <v>8219</v>
      </c>
      <c r="G26" t="s">
        <v>8224</v>
      </c>
      <c r="H26" t="s">
        <v>8246</v>
      </c>
      <c r="I26">
        <v>1442345940</v>
      </c>
      <c r="J26" s="13">
        <f t="shared" si="0"/>
        <v>42262.818750000006</v>
      </c>
      <c r="K26">
        <v>1439494863</v>
      </c>
      <c r="L26" s="12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7">
        <f>SUM(E26/D26*100)</f>
        <v>108.80768571428572</v>
      </c>
      <c r="R26">
        <f>SUM(E26)/N26*100</f>
        <v>6634.6149825783978</v>
      </c>
      <c r="S26" t="s">
        <v>8334</v>
      </c>
      <c r="T26" t="s">
        <v>8335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6" t="s">
        <v>8219</v>
      </c>
      <c r="G27" t="s">
        <v>8224</v>
      </c>
      <c r="H27" t="s">
        <v>8246</v>
      </c>
      <c r="I27">
        <v>1452299761</v>
      </c>
      <c r="J27" s="13">
        <f t="shared" si="0"/>
        <v>42378.025011574078</v>
      </c>
      <c r="K27">
        <v>1447115761</v>
      </c>
      <c r="L27" s="12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7">
        <f>SUM(E27/D27*100)</f>
        <v>133.33333333333331</v>
      </c>
      <c r="R27">
        <f>SUM(E27)/N27*100</f>
        <v>5714.2857142857147</v>
      </c>
      <c r="S27" t="s">
        <v>8334</v>
      </c>
      <c r="T27" t="s">
        <v>8335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6" t="s">
        <v>8219</v>
      </c>
      <c r="G28" t="s">
        <v>8224</v>
      </c>
      <c r="H28" t="s">
        <v>8246</v>
      </c>
      <c r="I28">
        <v>1408278144</v>
      </c>
      <c r="J28" s="13">
        <f t="shared" si="0"/>
        <v>41868.515555555554</v>
      </c>
      <c r="K28">
        <v>1404822144</v>
      </c>
      <c r="L28" s="12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7">
        <f>SUM(E28/D28*100)</f>
        <v>155.20000000000002</v>
      </c>
      <c r="R28">
        <f>SUM(E28)/N28*100</f>
        <v>10210.526315789473</v>
      </c>
      <c r="S28" t="s">
        <v>8334</v>
      </c>
      <c r="T28" t="s">
        <v>8335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6" t="s">
        <v>8219</v>
      </c>
      <c r="G29" t="s">
        <v>8228</v>
      </c>
      <c r="H29" t="s">
        <v>8250</v>
      </c>
      <c r="I29">
        <v>1416113833</v>
      </c>
      <c r="J29" s="13">
        <f t="shared" si="0"/>
        <v>41959.206400462965</v>
      </c>
      <c r="K29">
        <v>1413518233</v>
      </c>
      <c r="L29" s="12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7">
        <f>SUM(E29/D29*100)</f>
        <v>111.72500000000001</v>
      </c>
      <c r="R29">
        <f>SUM(E29)/N29*100</f>
        <v>14896.666666666666</v>
      </c>
      <c r="S29" t="s">
        <v>8334</v>
      </c>
      <c r="T29" t="s">
        <v>8335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6" t="s">
        <v>8219</v>
      </c>
      <c r="G30" t="s">
        <v>8224</v>
      </c>
      <c r="H30" t="s">
        <v>8246</v>
      </c>
      <c r="I30">
        <v>1450307284</v>
      </c>
      <c r="J30" s="13">
        <f t="shared" si="0"/>
        <v>42354.96393518518</v>
      </c>
      <c r="K30">
        <v>1447715284</v>
      </c>
      <c r="L30" s="12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7">
        <f>SUM(E30/D30*100)</f>
        <v>100.35000000000001</v>
      </c>
      <c r="R30">
        <f>SUM(E30)/N30*100</f>
        <v>16960.563380281688</v>
      </c>
      <c r="S30" t="s">
        <v>8334</v>
      </c>
      <c r="T30" t="s">
        <v>8335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6" t="s">
        <v>8219</v>
      </c>
      <c r="G31" t="s">
        <v>8225</v>
      </c>
      <c r="H31" t="s">
        <v>8247</v>
      </c>
      <c r="I31">
        <v>1406045368</v>
      </c>
      <c r="J31" s="13">
        <f t="shared" si="0"/>
        <v>41842.67324074074</v>
      </c>
      <c r="K31">
        <v>1403453368</v>
      </c>
      <c r="L31" s="12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7">
        <f>SUM(E31/D31*100)</f>
        <v>123.33333333333334</v>
      </c>
      <c r="R31">
        <f>SUM(E31)/N31*100</f>
        <v>3162.3931623931626</v>
      </c>
      <c r="S31" t="s">
        <v>8334</v>
      </c>
      <c r="T31" t="s">
        <v>8335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6" t="s">
        <v>8219</v>
      </c>
      <c r="G32" t="s">
        <v>8224</v>
      </c>
      <c r="H32" t="s">
        <v>8246</v>
      </c>
      <c r="I32">
        <v>1408604515</v>
      </c>
      <c r="J32" s="13">
        <f t="shared" si="0"/>
        <v>41872.292997685188</v>
      </c>
      <c r="K32">
        <v>1406012515</v>
      </c>
      <c r="L32" s="12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7">
        <f>SUM(E32/D32*100)</f>
        <v>101.29975</v>
      </c>
      <c r="R32">
        <f>SUM(E32)/N32*100</f>
        <v>7645.2641509433961</v>
      </c>
      <c r="S32" t="s">
        <v>8334</v>
      </c>
      <c r="T32" t="s">
        <v>8335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6" t="s">
        <v>8219</v>
      </c>
      <c r="G33" t="s">
        <v>8224</v>
      </c>
      <c r="H33" t="s">
        <v>8246</v>
      </c>
      <c r="I33">
        <v>1453748434</v>
      </c>
      <c r="J33" s="13">
        <f t="shared" si="0"/>
        <v>42394.79206018518</v>
      </c>
      <c r="K33">
        <v>1452193234</v>
      </c>
      <c r="L33" s="12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7">
        <f>SUM(E33/D33*100)</f>
        <v>100</v>
      </c>
      <c r="R33">
        <f>SUM(E33)/N33*100</f>
        <v>1300</v>
      </c>
      <c r="S33" t="s">
        <v>8334</v>
      </c>
      <c r="T33" t="s">
        <v>8335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6" t="s">
        <v>8219</v>
      </c>
      <c r="G34" t="s">
        <v>8224</v>
      </c>
      <c r="H34" t="s">
        <v>8246</v>
      </c>
      <c r="I34">
        <v>1463111940</v>
      </c>
      <c r="J34" s="13">
        <f t="shared" si="0"/>
        <v>42503.165972222225</v>
      </c>
      <c r="K34">
        <v>1459523017</v>
      </c>
      <c r="L34" s="12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7">
        <f>SUM(E34/D34*100)</f>
        <v>100.24604569420035</v>
      </c>
      <c r="R34">
        <f>SUM(E34)/N34*100</f>
        <v>32044.943820224718</v>
      </c>
      <c r="S34" t="s">
        <v>8334</v>
      </c>
      <c r="T34" t="s">
        <v>8335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6" t="s">
        <v>8219</v>
      </c>
      <c r="G35" t="s">
        <v>8224</v>
      </c>
      <c r="H35" t="s">
        <v>8246</v>
      </c>
      <c r="I35">
        <v>1447001501</v>
      </c>
      <c r="J35" s="13">
        <f t="shared" si="0"/>
        <v>42316.702557870376</v>
      </c>
      <c r="K35">
        <v>1444405901</v>
      </c>
      <c r="L35" s="12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7">
        <f>SUM(E35/D35*100)</f>
        <v>102.0952380952381</v>
      </c>
      <c r="R35">
        <f>SUM(E35)/N35*100</f>
        <v>8375</v>
      </c>
      <c r="S35" t="s">
        <v>8334</v>
      </c>
      <c r="T35" t="s">
        <v>8335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6" t="s">
        <v>8219</v>
      </c>
      <c r="G36" t="s">
        <v>8224</v>
      </c>
      <c r="H36" t="s">
        <v>8246</v>
      </c>
      <c r="I36">
        <v>1407224601</v>
      </c>
      <c r="J36" s="13">
        <f t="shared" si="0"/>
        <v>41856.321770833332</v>
      </c>
      <c r="K36">
        <v>1405928601</v>
      </c>
      <c r="L36" s="12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7">
        <f>SUM(E36/D36*100)</f>
        <v>130.46153846153845</v>
      </c>
      <c r="R36">
        <f>SUM(E36)/N36*100</f>
        <v>4988.2352941176468</v>
      </c>
      <c r="S36" t="s">
        <v>8334</v>
      </c>
      <c r="T36" t="s">
        <v>8335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6" t="s">
        <v>8219</v>
      </c>
      <c r="G37" t="s">
        <v>8224</v>
      </c>
      <c r="H37" t="s">
        <v>8246</v>
      </c>
      <c r="I37">
        <v>1430179200</v>
      </c>
      <c r="J37" s="13">
        <f t="shared" si="0"/>
        <v>42122</v>
      </c>
      <c r="K37">
        <v>1428130814</v>
      </c>
      <c r="L37" s="12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7">
        <f>SUM(E37/D37*100)</f>
        <v>166.5</v>
      </c>
      <c r="R37">
        <f>SUM(E37)/N37*100</f>
        <v>5946.4285714285716</v>
      </c>
      <c r="S37" t="s">
        <v>8334</v>
      </c>
      <c r="T37" t="s">
        <v>8335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6" t="s">
        <v>8219</v>
      </c>
      <c r="G38" t="s">
        <v>8224</v>
      </c>
      <c r="H38" t="s">
        <v>8246</v>
      </c>
      <c r="I38">
        <v>1428128525</v>
      </c>
      <c r="J38" s="13">
        <f t="shared" si="0"/>
        <v>42098.265335648146</v>
      </c>
      <c r="K38">
        <v>1425540125</v>
      </c>
      <c r="L38" s="12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7">
        <f>SUM(E38/D38*100)</f>
        <v>142.15</v>
      </c>
      <c r="R38">
        <f>SUM(E38)/N38*100</f>
        <v>19384.090909090908</v>
      </c>
      <c r="S38" t="s">
        <v>8334</v>
      </c>
      <c r="T38" t="s">
        <v>8335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6" t="s">
        <v>8219</v>
      </c>
      <c r="G39" t="s">
        <v>8224</v>
      </c>
      <c r="H39" t="s">
        <v>8246</v>
      </c>
      <c r="I39">
        <v>1425055079</v>
      </c>
      <c r="J39" s="13">
        <f t="shared" si="0"/>
        <v>42062.693043981482</v>
      </c>
      <c r="K39">
        <v>1422463079</v>
      </c>
      <c r="L39" s="12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7">
        <f>SUM(E39/D39*100)</f>
        <v>183.44090909090909</v>
      </c>
      <c r="R39">
        <f>SUM(E39)/N39*100</f>
        <v>15951.383399209488</v>
      </c>
      <c r="S39" t="s">
        <v>8334</v>
      </c>
      <c r="T39" t="s">
        <v>8335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6" t="s">
        <v>8219</v>
      </c>
      <c r="G40" t="s">
        <v>8224</v>
      </c>
      <c r="H40" t="s">
        <v>8246</v>
      </c>
      <c r="I40">
        <v>1368235344</v>
      </c>
      <c r="J40" s="13">
        <f t="shared" si="0"/>
        <v>41405.057222222218</v>
      </c>
      <c r="K40">
        <v>1365643344</v>
      </c>
      <c r="L40" s="12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7">
        <f>SUM(E40/D40*100)</f>
        <v>110.04</v>
      </c>
      <c r="R40">
        <f>SUM(E40)/N40*100</f>
        <v>4168.181818181818</v>
      </c>
      <c r="S40" t="s">
        <v>8334</v>
      </c>
      <c r="T40" t="s">
        <v>8335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6" t="s">
        <v>8219</v>
      </c>
      <c r="G41" t="s">
        <v>8225</v>
      </c>
      <c r="H41" t="s">
        <v>8247</v>
      </c>
      <c r="I41">
        <v>1401058740</v>
      </c>
      <c r="J41" s="13">
        <f t="shared" si="0"/>
        <v>41784.957638888889</v>
      </c>
      <c r="K41">
        <v>1398388068</v>
      </c>
      <c r="L41" s="12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7">
        <f>SUM(E41/D41*100)</f>
        <v>130.98000000000002</v>
      </c>
      <c r="R41">
        <f>SUM(E41)/N41*100</f>
        <v>15089.861751152073</v>
      </c>
      <c r="S41" t="s">
        <v>8334</v>
      </c>
      <c r="T41" t="s">
        <v>8335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6" t="s">
        <v>8219</v>
      </c>
      <c r="G42" t="s">
        <v>8224</v>
      </c>
      <c r="H42" t="s">
        <v>8246</v>
      </c>
      <c r="I42">
        <v>1403150400</v>
      </c>
      <c r="J42" s="13">
        <f t="shared" si="0"/>
        <v>41809.166666666664</v>
      </c>
      <c r="K42">
        <v>1401426488</v>
      </c>
      <c r="L42" s="12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7">
        <f>SUM(E42/D42*100)</f>
        <v>101.35000000000001</v>
      </c>
      <c r="R42">
        <f>SUM(E42)/N42*100</f>
        <v>12668.75</v>
      </c>
      <c r="S42" t="s">
        <v>8334</v>
      </c>
      <c r="T42" t="s">
        <v>8335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6" t="s">
        <v>8219</v>
      </c>
      <c r="G43" t="s">
        <v>8224</v>
      </c>
      <c r="H43" t="s">
        <v>8246</v>
      </c>
      <c r="I43">
        <v>1412516354</v>
      </c>
      <c r="J43" s="13">
        <f t="shared" si="0"/>
        <v>41917.568912037037</v>
      </c>
      <c r="K43">
        <v>1409924354</v>
      </c>
      <c r="L43" s="12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7">
        <f>SUM(E43/D43*100)</f>
        <v>100</v>
      </c>
      <c r="R43">
        <f>SUM(E43)/N43*100</f>
        <v>10526.315789473683</v>
      </c>
      <c r="S43" t="s">
        <v>8334</v>
      </c>
      <c r="T43" t="s">
        <v>8335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6" t="s">
        <v>8219</v>
      </c>
      <c r="G44" t="s">
        <v>8224</v>
      </c>
      <c r="H44" t="s">
        <v>8246</v>
      </c>
      <c r="I44">
        <v>1419780026</v>
      </c>
      <c r="J44" s="13">
        <f t="shared" si="0"/>
        <v>42001.639189814814</v>
      </c>
      <c r="K44">
        <v>1417188026</v>
      </c>
      <c r="L44" s="12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7">
        <f>SUM(E44/D44*100)</f>
        <v>141.85714285714286</v>
      </c>
      <c r="R44">
        <f>SUM(E44)/N44*100</f>
        <v>11751.479289940828</v>
      </c>
      <c r="S44" t="s">
        <v>8334</v>
      </c>
      <c r="T44" t="s">
        <v>8335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6" t="s">
        <v>8219</v>
      </c>
      <c r="G45" t="s">
        <v>8224</v>
      </c>
      <c r="H45" t="s">
        <v>8246</v>
      </c>
      <c r="I45">
        <v>1405209600</v>
      </c>
      <c r="J45" s="13">
        <f t="shared" si="0"/>
        <v>41833</v>
      </c>
      <c r="K45">
        <v>1402599486</v>
      </c>
      <c r="L45" s="12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7">
        <f>SUM(E45/D45*100)</f>
        <v>308.65999999999997</v>
      </c>
      <c r="R45">
        <f>SUM(E45)/N45*100</f>
        <v>11736.121673003803</v>
      </c>
      <c r="S45" t="s">
        <v>8334</v>
      </c>
      <c r="T45" t="s">
        <v>8335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6" t="s">
        <v>8219</v>
      </c>
      <c r="G46" t="s">
        <v>8224</v>
      </c>
      <c r="H46" t="s">
        <v>8246</v>
      </c>
      <c r="I46">
        <v>1412648537</v>
      </c>
      <c r="J46" s="13">
        <f t="shared" si="0"/>
        <v>41919.098807870374</v>
      </c>
      <c r="K46">
        <v>1408760537</v>
      </c>
      <c r="L46" s="12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7">
        <f>SUM(E46/D46*100)</f>
        <v>100</v>
      </c>
      <c r="R46">
        <f>SUM(E46)/N46*100</f>
        <v>13333.333333333334</v>
      </c>
      <c r="S46" t="s">
        <v>8334</v>
      </c>
      <c r="T46" t="s">
        <v>8335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6" t="s">
        <v>8219</v>
      </c>
      <c r="G47" t="s">
        <v>8224</v>
      </c>
      <c r="H47" t="s">
        <v>8246</v>
      </c>
      <c r="I47">
        <v>1461769107</v>
      </c>
      <c r="J47" s="13">
        <f t="shared" si="0"/>
        <v>42487.623923611114</v>
      </c>
      <c r="K47">
        <v>1459177107</v>
      </c>
      <c r="L47" s="12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7">
        <f>SUM(E47/D47*100)</f>
        <v>120</v>
      </c>
      <c r="R47">
        <f>SUM(E47)/N47*100</f>
        <v>9836.065573770491</v>
      </c>
      <c r="S47" t="s">
        <v>8334</v>
      </c>
      <c r="T47" t="s">
        <v>8335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6" t="s">
        <v>8219</v>
      </c>
      <c r="G48" t="s">
        <v>8226</v>
      </c>
      <c r="H48" t="s">
        <v>8248</v>
      </c>
      <c r="I48">
        <v>1450220974</v>
      </c>
      <c r="J48" s="13">
        <f t="shared" si="0"/>
        <v>42353.964976851858</v>
      </c>
      <c r="K48">
        <v>1447628974</v>
      </c>
      <c r="L48" s="12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7">
        <f>SUM(E48/D48*100)</f>
        <v>104.16666666666667</v>
      </c>
      <c r="R48">
        <f>SUM(E48)/N48*100</f>
        <v>19444.444444444445</v>
      </c>
      <c r="S48" t="s">
        <v>8334</v>
      </c>
      <c r="T48" t="s">
        <v>8335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6" t="s">
        <v>8219</v>
      </c>
      <c r="G49" t="s">
        <v>8224</v>
      </c>
      <c r="H49" t="s">
        <v>8246</v>
      </c>
      <c r="I49">
        <v>1419021607</v>
      </c>
      <c r="J49" s="13">
        <f t="shared" si="0"/>
        <v>41992.861192129625</v>
      </c>
      <c r="K49">
        <v>1413834007</v>
      </c>
      <c r="L49" s="12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7">
        <f>SUM(E49/D49*100)</f>
        <v>107.61100000000002</v>
      </c>
      <c r="R49">
        <f>SUM(E49)/N49*100</f>
        <v>7686.5000000000009</v>
      </c>
      <c r="S49" t="s">
        <v>8334</v>
      </c>
      <c r="T49" t="s">
        <v>8335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6" t="s">
        <v>8219</v>
      </c>
      <c r="G50" t="s">
        <v>8225</v>
      </c>
      <c r="H50" t="s">
        <v>8247</v>
      </c>
      <c r="I50">
        <v>1425211200</v>
      </c>
      <c r="J50" s="13">
        <f t="shared" si="0"/>
        <v>42064.5</v>
      </c>
      <c r="K50">
        <v>1422534260</v>
      </c>
      <c r="L50" s="12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7">
        <f>SUM(E50/D50*100)</f>
        <v>107.94999999999999</v>
      </c>
      <c r="R50">
        <f>SUM(E50)/N50*100</f>
        <v>5681.5789473684208</v>
      </c>
      <c r="S50" t="s">
        <v>8334</v>
      </c>
      <c r="T50" t="s">
        <v>8335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6" t="s">
        <v>8219</v>
      </c>
      <c r="G51" t="s">
        <v>8224</v>
      </c>
      <c r="H51" t="s">
        <v>8246</v>
      </c>
      <c r="I51">
        <v>1445660045</v>
      </c>
      <c r="J51" s="13">
        <f t="shared" si="0"/>
        <v>42301.176446759258</v>
      </c>
      <c r="K51">
        <v>1443068045</v>
      </c>
      <c r="L51" s="12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7">
        <f>SUM(E51/D51*100)</f>
        <v>100</v>
      </c>
      <c r="R51">
        <f>SUM(E51)/N51*100</f>
        <v>13793.103448275864</v>
      </c>
      <c r="S51" t="s">
        <v>8334</v>
      </c>
      <c r="T51" t="s">
        <v>8335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6" t="s">
        <v>8219</v>
      </c>
      <c r="G52" t="s">
        <v>8225</v>
      </c>
      <c r="H52" t="s">
        <v>8247</v>
      </c>
      <c r="I52">
        <v>1422637200</v>
      </c>
      <c r="J52" s="13">
        <f t="shared" si="0"/>
        <v>42034.708333333328</v>
      </c>
      <c r="K52">
        <v>1419271458</v>
      </c>
      <c r="L52" s="12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7">
        <f>SUM(E52/D52*100)</f>
        <v>100</v>
      </c>
      <c r="R52">
        <f>SUM(E52)/N52*100</f>
        <v>2727.2727272727275</v>
      </c>
      <c r="S52" t="s">
        <v>8334</v>
      </c>
      <c r="T52" t="s">
        <v>8335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6" t="s">
        <v>8219</v>
      </c>
      <c r="G53" t="s">
        <v>8224</v>
      </c>
      <c r="H53" t="s">
        <v>8246</v>
      </c>
      <c r="I53">
        <v>1439245037</v>
      </c>
      <c r="J53" s="13">
        <f t="shared" si="0"/>
        <v>42226.928668981483</v>
      </c>
      <c r="K53">
        <v>1436653037</v>
      </c>
      <c r="L53" s="12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7">
        <f>SUM(E53/D53*100)</f>
        <v>128.0181818181818</v>
      </c>
      <c r="R53">
        <f>SUM(E53)/N53*100</f>
        <v>11833.613445378151</v>
      </c>
      <c r="S53" t="s">
        <v>8334</v>
      </c>
      <c r="T53" t="s">
        <v>8335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6" t="s">
        <v>8219</v>
      </c>
      <c r="G54" t="s">
        <v>8224</v>
      </c>
      <c r="H54" t="s">
        <v>8246</v>
      </c>
      <c r="I54">
        <v>1405615846</v>
      </c>
      <c r="J54" s="13">
        <f t="shared" si="0"/>
        <v>41837.701921296299</v>
      </c>
      <c r="K54">
        <v>1403023846</v>
      </c>
      <c r="L54" s="12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7">
        <f>SUM(E54/D54*100)</f>
        <v>116.21</v>
      </c>
      <c r="R54">
        <f>SUM(E54)/N54*100</f>
        <v>22348.076923076922</v>
      </c>
      <c r="S54" t="s">
        <v>8334</v>
      </c>
      <c r="T54" t="s">
        <v>8335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6" t="s">
        <v>8219</v>
      </c>
      <c r="G55" t="s">
        <v>8224</v>
      </c>
      <c r="H55" t="s">
        <v>8246</v>
      </c>
      <c r="I55">
        <v>1396648800</v>
      </c>
      <c r="J55" s="13">
        <f t="shared" si="0"/>
        <v>41733.916666666664</v>
      </c>
      <c r="K55">
        <v>1395407445</v>
      </c>
      <c r="L55" s="12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7">
        <f>SUM(E55/D55*100)</f>
        <v>109.63333333333334</v>
      </c>
      <c r="R55">
        <f>SUM(E55)/N55*100</f>
        <v>2811.1111111111109</v>
      </c>
      <c r="S55" t="s">
        <v>8334</v>
      </c>
      <c r="T55" t="s">
        <v>8335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6" t="s">
        <v>8219</v>
      </c>
      <c r="G56" t="s">
        <v>8224</v>
      </c>
      <c r="H56" t="s">
        <v>8246</v>
      </c>
      <c r="I56">
        <v>1451063221</v>
      </c>
      <c r="J56" s="13">
        <f t="shared" si="0"/>
        <v>42363.713206018518</v>
      </c>
      <c r="K56">
        <v>1448471221</v>
      </c>
      <c r="L56" s="12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7">
        <f>SUM(E56/D56*100)</f>
        <v>101</v>
      </c>
      <c r="R56">
        <f>SUM(E56)/N56*100</f>
        <v>19423.076923076922</v>
      </c>
      <c r="S56" t="s">
        <v>8334</v>
      </c>
      <c r="T56" t="s">
        <v>8335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6" t="s">
        <v>8219</v>
      </c>
      <c r="G57" t="s">
        <v>8224</v>
      </c>
      <c r="H57" t="s">
        <v>8246</v>
      </c>
      <c r="I57">
        <v>1464390916</v>
      </c>
      <c r="J57" s="13">
        <f t="shared" si="0"/>
        <v>42517.968935185185</v>
      </c>
      <c r="K57">
        <v>1462576516</v>
      </c>
      <c r="L57" s="12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7">
        <f>SUM(E57/D57*100)</f>
        <v>128.95348837209301</v>
      </c>
      <c r="R57">
        <f>SUM(E57)/N57*100</f>
        <v>12895.348837209303</v>
      </c>
      <c r="S57" t="s">
        <v>8334</v>
      </c>
      <c r="T57" t="s">
        <v>8335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6" t="s">
        <v>8219</v>
      </c>
      <c r="G58" t="s">
        <v>8225</v>
      </c>
      <c r="H58" t="s">
        <v>8247</v>
      </c>
      <c r="I58">
        <v>1433779200</v>
      </c>
      <c r="J58" s="13">
        <f t="shared" si="0"/>
        <v>42163.666666666672</v>
      </c>
      <c r="K58">
        <v>1432559424</v>
      </c>
      <c r="L58" s="12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7">
        <f>SUM(E58/D58*100)</f>
        <v>107.26249999999999</v>
      </c>
      <c r="R58">
        <f>SUM(E58)/N58*100</f>
        <v>4931.6091954022986</v>
      </c>
      <c r="S58" t="s">
        <v>8334</v>
      </c>
      <c r="T58" t="s">
        <v>8335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6" t="s">
        <v>8219</v>
      </c>
      <c r="G59" t="s">
        <v>8224</v>
      </c>
      <c r="H59" t="s">
        <v>8246</v>
      </c>
      <c r="I59">
        <v>1429991962</v>
      </c>
      <c r="J59" s="13">
        <f t="shared" si="0"/>
        <v>42119.83289351852</v>
      </c>
      <c r="K59">
        <v>1427399962</v>
      </c>
      <c r="L59" s="12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7">
        <f>SUM(E59/D59*100)</f>
        <v>101.89999999999999</v>
      </c>
      <c r="R59">
        <f>SUM(E59)/N59*100</f>
        <v>22152.17391304348</v>
      </c>
      <c r="S59" t="s">
        <v>8334</v>
      </c>
      <c r="T59" t="s">
        <v>8335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6" t="s">
        <v>8219</v>
      </c>
      <c r="G60" t="s">
        <v>8224</v>
      </c>
      <c r="H60" t="s">
        <v>8246</v>
      </c>
      <c r="I60">
        <v>1416423172</v>
      </c>
      <c r="J60" s="13">
        <f t="shared" si="0"/>
        <v>41962.786712962959</v>
      </c>
      <c r="K60">
        <v>1413827572</v>
      </c>
      <c r="L60" s="12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7">
        <f>SUM(E60/D60*100)</f>
        <v>102.91</v>
      </c>
      <c r="R60">
        <f>SUM(E60)/N60*100</f>
        <v>13721.333333333334</v>
      </c>
      <c r="S60" t="s">
        <v>8334</v>
      </c>
      <c r="T60" t="s">
        <v>8335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6" t="s">
        <v>8219</v>
      </c>
      <c r="G61" t="s">
        <v>8224</v>
      </c>
      <c r="H61" t="s">
        <v>8246</v>
      </c>
      <c r="I61">
        <v>1442264400</v>
      </c>
      <c r="J61" s="13">
        <f t="shared" si="0"/>
        <v>42261.875</v>
      </c>
      <c r="K61">
        <v>1439530776</v>
      </c>
      <c r="L61" s="12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7">
        <f>SUM(E61/D61*100)</f>
        <v>100.12570000000001</v>
      </c>
      <c r="R61">
        <f>SUM(E61)/N61*100</f>
        <v>60682.242424242417</v>
      </c>
      <c r="S61" t="s">
        <v>8334</v>
      </c>
      <c r="T61" t="s">
        <v>8335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6" t="s">
        <v>8219</v>
      </c>
      <c r="G62" t="s">
        <v>8225</v>
      </c>
      <c r="H62" t="s">
        <v>8247</v>
      </c>
      <c r="I62">
        <v>1395532800</v>
      </c>
      <c r="J62" s="13">
        <f t="shared" si="0"/>
        <v>41721</v>
      </c>
      <c r="K62">
        <v>1393882717</v>
      </c>
      <c r="L62" s="12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7">
        <f>SUM(E62/D62*100)</f>
        <v>103.29622222222221</v>
      </c>
      <c r="R62">
        <f>SUM(E62)/N62*100</f>
        <v>4304.0092592592591</v>
      </c>
      <c r="S62" t="s">
        <v>8334</v>
      </c>
      <c r="T62" t="s">
        <v>8336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6" t="s">
        <v>8219</v>
      </c>
      <c r="G63" t="s">
        <v>8224</v>
      </c>
      <c r="H63" t="s">
        <v>8246</v>
      </c>
      <c r="I63">
        <v>1370547157</v>
      </c>
      <c r="J63" s="13">
        <f t="shared" si="0"/>
        <v>41431.814317129632</v>
      </c>
      <c r="K63">
        <v>1368646357</v>
      </c>
      <c r="L63" s="12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7">
        <f>SUM(E63/D63*100)</f>
        <v>148.30000000000001</v>
      </c>
      <c r="R63">
        <f>SUM(E63)/N63*100</f>
        <v>32239.130434782608</v>
      </c>
      <c r="S63" t="s">
        <v>8334</v>
      </c>
      <c r="T63" t="s">
        <v>8336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6" t="s">
        <v>8219</v>
      </c>
      <c r="G64" t="s">
        <v>8224</v>
      </c>
      <c r="H64" t="s">
        <v>8246</v>
      </c>
      <c r="I64">
        <v>1362337878</v>
      </c>
      <c r="J64" s="13">
        <f t="shared" si="0"/>
        <v>41336.799513888887</v>
      </c>
      <c r="K64">
        <v>1360177878</v>
      </c>
      <c r="L64" s="12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7">
        <f>SUM(E64/D64*100)</f>
        <v>154.73333333333332</v>
      </c>
      <c r="R64">
        <f>SUM(E64)/N64*100</f>
        <v>9670.8333333333321</v>
      </c>
      <c r="S64" t="s">
        <v>8334</v>
      </c>
      <c r="T64" t="s">
        <v>8336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6" t="s">
        <v>8219</v>
      </c>
      <c r="G65" t="s">
        <v>8224</v>
      </c>
      <c r="H65" t="s">
        <v>8246</v>
      </c>
      <c r="I65">
        <v>1388206740</v>
      </c>
      <c r="J65" s="13">
        <f t="shared" si="0"/>
        <v>41636.207638888889</v>
      </c>
      <c r="K65">
        <v>1386194013</v>
      </c>
      <c r="L65" s="12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7">
        <f>SUM(E65/D65*100)</f>
        <v>113.51849999999999</v>
      </c>
      <c r="R65">
        <f>SUM(E65)/N65*100</f>
        <v>3547.453125</v>
      </c>
      <c r="S65" t="s">
        <v>8334</v>
      </c>
      <c r="T65" t="s">
        <v>8336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6" t="s">
        <v>8219</v>
      </c>
      <c r="G66" t="s">
        <v>8224</v>
      </c>
      <c r="H66" t="s">
        <v>8246</v>
      </c>
      <c r="I66">
        <v>1373243181</v>
      </c>
      <c r="J66" s="13">
        <f t="shared" si="0"/>
        <v>41463.01829861111</v>
      </c>
      <c r="K66">
        <v>1370651181</v>
      </c>
      <c r="L66" s="12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7">
        <f>SUM(E66/D66*100)</f>
        <v>173.33333333333334</v>
      </c>
      <c r="R66">
        <f>SUM(E66)/N66*100</f>
        <v>8666.6666666666679</v>
      </c>
      <c r="S66" t="s">
        <v>8334</v>
      </c>
      <c r="T66" t="s">
        <v>8336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6" t="s">
        <v>8219</v>
      </c>
      <c r="G67" t="s">
        <v>8229</v>
      </c>
      <c r="H67" t="s">
        <v>8251</v>
      </c>
      <c r="I67">
        <v>1407736740</v>
      </c>
      <c r="J67" s="13">
        <f t="shared" ref="J67:J130" si="2">(((I67/60)/60)/24)+DATE(1970,1,1)</f>
        <v>41862.249305555553</v>
      </c>
      <c r="K67">
        <v>1405453354</v>
      </c>
      <c r="L67" s="12">
        <f t="shared" ref="L67:L130" si="3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7">
        <f>SUM(E67/D67*100)</f>
        <v>107.52857142857141</v>
      </c>
      <c r="R67">
        <f>SUM(E67)/N67*100</f>
        <v>13205.263157894737</v>
      </c>
      <c r="S67" t="s">
        <v>8334</v>
      </c>
      <c r="T67" t="s">
        <v>8336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6" t="s">
        <v>8219</v>
      </c>
      <c r="G68" t="s">
        <v>8224</v>
      </c>
      <c r="H68" t="s">
        <v>8246</v>
      </c>
      <c r="I68">
        <v>1468873420</v>
      </c>
      <c r="J68" s="13">
        <f t="shared" si="2"/>
        <v>42569.849768518514</v>
      </c>
      <c r="K68">
        <v>1466281420</v>
      </c>
      <c r="L68" s="12">
        <f t="shared" si="3"/>
        <v>42539.849768518514</v>
      </c>
      <c r="M68" t="b">
        <v>0</v>
      </c>
      <c r="N68">
        <v>26</v>
      </c>
      <c r="O68" t="b">
        <v>1</v>
      </c>
      <c r="P68" t="s">
        <v>8266</v>
      </c>
      <c r="Q68" s="7">
        <f>SUM(E68/D68*100)</f>
        <v>118.6</v>
      </c>
      <c r="R68">
        <f>SUM(E68)/N68*100</f>
        <v>9123.076923076922</v>
      </c>
      <c r="S68" t="s">
        <v>8334</v>
      </c>
      <c r="T68" t="s">
        <v>8336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6" t="s">
        <v>8219</v>
      </c>
      <c r="G69" t="s">
        <v>8224</v>
      </c>
      <c r="H69" t="s">
        <v>8246</v>
      </c>
      <c r="I69">
        <v>1342360804</v>
      </c>
      <c r="J69" s="13">
        <f t="shared" si="2"/>
        <v>41105.583379629628</v>
      </c>
      <c r="K69">
        <v>1339768804</v>
      </c>
      <c r="L69" s="12">
        <f t="shared" si="3"/>
        <v>41075.583379629628</v>
      </c>
      <c r="M69" t="b">
        <v>0</v>
      </c>
      <c r="N69">
        <v>20</v>
      </c>
      <c r="O69" t="b">
        <v>1</v>
      </c>
      <c r="P69" t="s">
        <v>8266</v>
      </c>
      <c r="Q69" s="7">
        <f>SUM(E69/D69*100)</f>
        <v>116.25000000000001</v>
      </c>
      <c r="R69">
        <f>SUM(E69)/N69*100</f>
        <v>11625</v>
      </c>
      <c r="S69" t="s">
        <v>8334</v>
      </c>
      <c r="T69" t="s">
        <v>8336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6" t="s">
        <v>8219</v>
      </c>
      <c r="G70" t="s">
        <v>8225</v>
      </c>
      <c r="H70" t="s">
        <v>8247</v>
      </c>
      <c r="I70">
        <v>1393162791</v>
      </c>
      <c r="J70" s="13">
        <f t="shared" si="2"/>
        <v>41693.569340277776</v>
      </c>
      <c r="K70">
        <v>1390570791</v>
      </c>
      <c r="L70" s="12">
        <f t="shared" si="3"/>
        <v>41663.569340277776</v>
      </c>
      <c r="M70" t="b">
        <v>0</v>
      </c>
      <c r="N70">
        <v>36</v>
      </c>
      <c r="O70" t="b">
        <v>1</v>
      </c>
      <c r="P70" t="s">
        <v>8266</v>
      </c>
      <c r="Q70" s="7">
        <f>SUM(E70/D70*100)</f>
        <v>127.16666666666667</v>
      </c>
      <c r="R70">
        <f>SUM(E70)/N70*100</f>
        <v>2119.4444444444443</v>
      </c>
      <c r="S70" t="s">
        <v>8334</v>
      </c>
      <c r="T70" t="s">
        <v>8336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6" t="s">
        <v>8219</v>
      </c>
      <c r="G71" t="s">
        <v>8224</v>
      </c>
      <c r="H71" t="s">
        <v>8246</v>
      </c>
      <c r="I71">
        <v>1317538740</v>
      </c>
      <c r="J71" s="13">
        <f t="shared" si="2"/>
        <v>40818.290972222225</v>
      </c>
      <c r="K71">
        <v>1314765025</v>
      </c>
      <c r="L71" s="12">
        <f t="shared" si="3"/>
        <v>40786.187789351854</v>
      </c>
      <c r="M71" t="b">
        <v>0</v>
      </c>
      <c r="N71">
        <v>178</v>
      </c>
      <c r="O71" t="b">
        <v>1</v>
      </c>
      <c r="P71" t="s">
        <v>8266</v>
      </c>
      <c r="Q71" s="7">
        <f>SUM(E71/D71*100)</f>
        <v>110.9423</v>
      </c>
      <c r="R71">
        <f>SUM(E71)/N71*100</f>
        <v>6232.7134831460671</v>
      </c>
      <c r="S71" t="s">
        <v>8334</v>
      </c>
      <c r="T71" t="s">
        <v>8336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6" t="s">
        <v>8219</v>
      </c>
      <c r="G72" t="s">
        <v>8224</v>
      </c>
      <c r="H72" t="s">
        <v>8246</v>
      </c>
      <c r="I72">
        <v>1315171845</v>
      </c>
      <c r="J72" s="13">
        <f t="shared" si="2"/>
        <v>40790.896354166667</v>
      </c>
      <c r="K72">
        <v>1309987845</v>
      </c>
      <c r="L72" s="12">
        <f t="shared" si="3"/>
        <v>40730.896354166667</v>
      </c>
      <c r="M72" t="b">
        <v>0</v>
      </c>
      <c r="N72">
        <v>17</v>
      </c>
      <c r="O72" t="b">
        <v>1</v>
      </c>
      <c r="P72" t="s">
        <v>8266</v>
      </c>
      <c r="Q72" s="7">
        <f>SUM(E72/D72*100)</f>
        <v>127.2</v>
      </c>
      <c r="R72">
        <f>SUM(E72)/N72*100</f>
        <v>3741.1764705882356</v>
      </c>
      <c r="S72" t="s">
        <v>8334</v>
      </c>
      <c r="T72" t="s">
        <v>8336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6" t="s">
        <v>8219</v>
      </c>
      <c r="G73" t="s">
        <v>8224</v>
      </c>
      <c r="H73" t="s">
        <v>8246</v>
      </c>
      <c r="I73">
        <v>1338186657</v>
      </c>
      <c r="J73" s="13">
        <f t="shared" si="2"/>
        <v>41057.271493055552</v>
      </c>
      <c r="K73">
        <v>1333002657</v>
      </c>
      <c r="L73" s="12">
        <f t="shared" si="3"/>
        <v>40997.271493055552</v>
      </c>
      <c r="M73" t="b">
        <v>0</v>
      </c>
      <c r="N73">
        <v>32</v>
      </c>
      <c r="O73" t="b">
        <v>1</v>
      </c>
      <c r="P73" t="s">
        <v>8266</v>
      </c>
      <c r="Q73" s="7">
        <f>SUM(E73/D73*100)</f>
        <v>123.94444444444443</v>
      </c>
      <c r="R73">
        <f>SUM(E73)/N73*100</f>
        <v>6971.875</v>
      </c>
      <c r="S73" t="s">
        <v>8334</v>
      </c>
      <c r="T73" t="s">
        <v>8336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6" t="s">
        <v>8219</v>
      </c>
      <c r="G74" t="s">
        <v>8224</v>
      </c>
      <c r="H74" t="s">
        <v>8246</v>
      </c>
      <c r="I74">
        <v>1352937600</v>
      </c>
      <c r="J74" s="13">
        <f t="shared" si="2"/>
        <v>41228</v>
      </c>
      <c r="K74">
        <v>1351210481</v>
      </c>
      <c r="L74" s="12">
        <f t="shared" si="3"/>
        <v>41208.010196759256</v>
      </c>
      <c r="M74" t="b">
        <v>0</v>
      </c>
      <c r="N74">
        <v>41</v>
      </c>
      <c r="O74" t="b">
        <v>1</v>
      </c>
      <c r="P74" t="s">
        <v>8266</v>
      </c>
      <c r="Q74" s="7">
        <f>SUM(E74/D74*100)</f>
        <v>108.40909090909091</v>
      </c>
      <c r="R74">
        <f>SUM(E74)/N74*100</f>
        <v>5817.0731707317073</v>
      </c>
      <c r="S74" t="s">
        <v>8334</v>
      </c>
      <c r="T74" t="s">
        <v>8336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6" t="s">
        <v>8219</v>
      </c>
      <c r="G75" t="s">
        <v>8224</v>
      </c>
      <c r="H75" t="s">
        <v>8246</v>
      </c>
      <c r="I75">
        <v>1304395140</v>
      </c>
      <c r="J75" s="13">
        <f t="shared" si="2"/>
        <v>40666.165972222225</v>
      </c>
      <c r="K75">
        <v>1297620584</v>
      </c>
      <c r="L75" s="12">
        <f t="shared" si="3"/>
        <v>40587.75675925926</v>
      </c>
      <c r="M75" t="b">
        <v>0</v>
      </c>
      <c r="N75">
        <v>18</v>
      </c>
      <c r="O75" t="b">
        <v>1</v>
      </c>
      <c r="P75" t="s">
        <v>8266</v>
      </c>
      <c r="Q75" s="7">
        <f>SUM(E75/D75*100)</f>
        <v>100</v>
      </c>
      <c r="R75">
        <f>SUM(E75)/N75*100</f>
        <v>5000</v>
      </c>
      <c r="S75" t="s">
        <v>8334</v>
      </c>
      <c r="T75" t="s">
        <v>8336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6" t="s">
        <v>8219</v>
      </c>
      <c r="G76" t="s">
        <v>8230</v>
      </c>
      <c r="H76" t="s">
        <v>8249</v>
      </c>
      <c r="I76">
        <v>1453376495</v>
      </c>
      <c r="J76" s="13">
        <f t="shared" si="2"/>
        <v>42390.487210648149</v>
      </c>
      <c r="K76">
        <v>1450784495</v>
      </c>
      <c r="L76" s="12">
        <f t="shared" si="3"/>
        <v>42360.487210648149</v>
      </c>
      <c r="M76" t="b">
        <v>0</v>
      </c>
      <c r="N76">
        <v>29</v>
      </c>
      <c r="O76" t="b">
        <v>1</v>
      </c>
      <c r="P76" t="s">
        <v>8266</v>
      </c>
      <c r="Q76" s="7">
        <f>SUM(E76/D76*100)</f>
        <v>112.93199999999999</v>
      </c>
      <c r="R76">
        <f>SUM(E76)/N76*100</f>
        <v>1947.1034482758619</v>
      </c>
      <c r="S76" t="s">
        <v>8334</v>
      </c>
      <c r="T76" t="s">
        <v>8336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6" t="s">
        <v>8219</v>
      </c>
      <c r="G77" t="s">
        <v>8224</v>
      </c>
      <c r="H77" t="s">
        <v>8246</v>
      </c>
      <c r="I77">
        <v>1366693272</v>
      </c>
      <c r="J77" s="13">
        <f t="shared" si="2"/>
        <v>41387.209166666667</v>
      </c>
      <c r="K77">
        <v>1364101272</v>
      </c>
      <c r="L77" s="12">
        <f t="shared" si="3"/>
        <v>41357.209166666667</v>
      </c>
      <c r="M77" t="b">
        <v>0</v>
      </c>
      <c r="N77">
        <v>47</v>
      </c>
      <c r="O77" t="b">
        <v>1</v>
      </c>
      <c r="P77" t="s">
        <v>8266</v>
      </c>
      <c r="Q77" s="7">
        <f>SUM(E77/D77*100)</f>
        <v>115.42857142857143</v>
      </c>
      <c r="R77">
        <f>SUM(E77)/N77*100</f>
        <v>8595.7446808510631</v>
      </c>
      <c r="S77" t="s">
        <v>8334</v>
      </c>
      <c r="T77" t="s">
        <v>8336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6" t="s">
        <v>8219</v>
      </c>
      <c r="G78" t="s">
        <v>8224</v>
      </c>
      <c r="H78" t="s">
        <v>8246</v>
      </c>
      <c r="I78">
        <v>1325007358</v>
      </c>
      <c r="J78" s="13">
        <f t="shared" si="2"/>
        <v>40904.733310185184</v>
      </c>
      <c r="K78">
        <v>1319819758</v>
      </c>
      <c r="L78" s="12">
        <f t="shared" si="3"/>
        <v>40844.691643518519</v>
      </c>
      <c r="M78" t="b">
        <v>0</v>
      </c>
      <c r="N78">
        <v>15</v>
      </c>
      <c r="O78" t="b">
        <v>1</v>
      </c>
      <c r="P78" t="s">
        <v>8266</v>
      </c>
      <c r="Q78" s="7">
        <f>SUM(E78/D78*100)</f>
        <v>153.33333333333334</v>
      </c>
      <c r="R78">
        <f>SUM(E78)/N78*100</f>
        <v>3066.666666666667</v>
      </c>
      <c r="S78" t="s">
        <v>8334</v>
      </c>
      <c r="T78" t="s">
        <v>8336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6" t="s">
        <v>8219</v>
      </c>
      <c r="G79" t="s">
        <v>8224</v>
      </c>
      <c r="H79" t="s">
        <v>8246</v>
      </c>
      <c r="I79">
        <v>1337569140</v>
      </c>
      <c r="J79" s="13">
        <f t="shared" si="2"/>
        <v>41050.124305555553</v>
      </c>
      <c r="K79">
        <v>1332991717</v>
      </c>
      <c r="L79" s="12">
        <f t="shared" si="3"/>
        <v>40997.144872685189</v>
      </c>
      <c r="M79" t="b">
        <v>0</v>
      </c>
      <c r="N79">
        <v>26</v>
      </c>
      <c r="O79" t="b">
        <v>1</v>
      </c>
      <c r="P79" t="s">
        <v>8266</v>
      </c>
      <c r="Q79" s="7">
        <f>SUM(E79/D79*100)</f>
        <v>392.5</v>
      </c>
      <c r="R79">
        <f>SUM(E79)/N79*100</f>
        <v>6038.461538461539</v>
      </c>
      <c r="S79" t="s">
        <v>8334</v>
      </c>
      <c r="T79" t="s">
        <v>8336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6" t="s">
        <v>8219</v>
      </c>
      <c r="G80" t="s">
        <v>8230</v>
      </c>
      <c r="H80" t="s">
        <v>8249</v>
      </c>
      <c r="I80">
        <v>1472751121</v>
      </c>
      <c r="J80" s="13">
        <f t="shared" si="2"/>
        <v>42614.730567129634</v>
      </c>
      <c r="K80">
        <v>1471887121</v>
      </c>
      <c r="L80" s="12">
        <f t="shared" si="3"/>
        <v>42604.730567129634</v>
      </c>
      <c r="M80" t="b">
        <v>0</v>
      </c>
      <c r="N80">
        <v>35</v>
      </c>
      <c r="O80" t="b">
        <v>1</v>
      </c>
      <c r="P80" t="s">
        <v>8266</v>
      </c>
      <c r="Q80" s="7">
        <f>SUM(E80/D80*100)</f>
        <v>2702</v>
      </c>
      <c r="R80">
        <f>SUM(E80)/N80*100</f>
        <v>3860</v>
      </c>
      <c r="S80" t="s">
        <v>8334</v>
      </c>
      <c r="T80" t="s">
        <v>8336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6" t="s">
        <v>8219</v>
      </c>
      <c r="G81" t="s">
        <v>8225</v>
      </c>
      <c r="H81" t="s">
        <v>8247</v>
      </c>
      <c r="I81">
        <v>1398451093</v>
      </c>
      <c r="J81" s="13">
        <f t="shared" si="2"/>
        <v>41754.776539351849</v>
      </c>
      <c r="K81">
        <v>1395859093</v>
      </c>
      <c r="L81" s="12">
        <f t="shared" si="3"/>
        <v>41724.776539351849</v>
      </c>
      <c r="M81" t="b">
        <v>0</v>
      </c>
      <c r="N81">
        <v>41</v>
      </c>
      <c r="O81" t="b">
        <v>1</v>
      </c>
      <c r="P81" t="s">
        <v>8266</v>
      </c>
      <c r="Q81" s="7">
        <f>SUM(E81/D81*100)</f>
        <v>127</v>
      </c>
      <c r="R81">
        <f>SUM(E81)/N81*100</f>
        <v>4026.8292682926826</v>
      </c>
      <c r="S81" t="s">
        <v>8334</v>
      </c>
      <c r="T81" t="s">
        <v>8336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6" t="s">
        <v>8219</v>
      </c>
      <c r="G82" t="s">
        <v>8224</v>
      </c>
      <c r="H82" t="s">
        <v>8246</v>
      </c>
      <c r="I82">
        <v>1386640856</v>
      </c>
      <c r="J82" s="13">
        <f t="shared" si="2"/>
        <v>41618.083981481483</v>
      </c>
      <c r="K82">
        <v>1383616856</v>
      </c>
      <c r="L82" s="12">
        <f t="shared" si="3"/>
        <v>41583.083981481483</v>
      </c>
      <c r="M82" t="b">
        <v>0</v>
      </c>
      <c r="N82">
        <v>47</v>
      </c>
      <c r="O82" t="b">
        <v>1</v>
      </c>
      <c r="P82" t="s">
        <v>8266</v>
      </c>
      <c r="Q82" s="7">
        <f>SUM(E82/D82*100)</f>
        <v>107.25</v>
      </c>
      <c r="R82">
        <f>SUM(E82)/N82*100</f>
        <v>27382.978723404256</v>
      </c>
      <c r="S82" t="s">
        <v>8334</v>
      </c>
      <c r="T82" t="s">
        <v>8336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6" t="s">
        <v>8219</v>
      </c>
      <c r="G83" t="s">
        <v>8224</v>
      </c>
      <c r="H83" t="s">
        <v>8246</v>
      </c>
      <c r="I83">
        <v>1342234920</v>
      </c>
      <c r="J83" s="13">
        <f t="shared" si="2"/>
        <v>41104.126388888886</v>
      </c>
      <c r="K83">
        <v>1341892127</v>
      </c>
      <c r="L83" s="12">
        <f t="shared" si="3"/>
        <v>41100.158877314818</v>
      </c>
      <c r="M83" t="b">
        <v>0</v>
      </c>
      <c r="N83">
        <v>28</v>
      </c>
      <c r="O83" t="b">
        <v>1</v>
      </c>
      <c r="P83" t="s">
        <v>8266</v>
      </c>
      <c r="Q83" s="7">
        <f>SUM(E83/D83*100)</f>
        <v>198</v>
      </c>
      <c r="R83">
        <f>SUM(E83)/N83*100</f>
        <v>5303.5714285714284</v>
      </c>
      <c r="S83" t="s">
        <v>8334</v>
      </c>
      <c r="T83" t="s">
        <v>8336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6" t="s">
        <v>8219</v>
      </c>
      <c r="G84" t="s">
        <v>8224</v>
      </c>
      <c r="H84" t="s">
        <v>8246</v>
      </c>
      <c r="I84">
        <v>1318189261</v>
      </c>
      <c r="J84" s="13">
        <f t="shared" si="2"/>
        <v>40825.820150462961</v>
      </c>
      <c r="K84">
        <v>1315597261</v>
      </c>
      <c r="L84" s="12">
        <f t="shared" si="3"/>
        <v>40795.820150462961</v>
      </c>
      <c r="M84" t="b">
        <v>0</v>
      </c>
      <c r="N84">
        <v>100</v>
      </c>
      <c r="O84" t="b">
        <v>1</v>
      </c>
      <c r="P84" t="s">
        <v>8266</v>
      </c>
      <c r="Q84" s="7">
        <f>SUM(E84/D84*100)</f>
        <v>100.01249999999999</v>
      </c>
      <c r="R84">
        <f>SUM(E84)/N84*100</f>
        <v>4000.5000000000005</v>
      </c>
      <c r="S84" t="s">
        <v>8334</v>
      </c>
      <c r="T84" t="s">
        <v>8336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6" t="s">
        <v>8219</v>
      </c>
      <c r="G85" t="s">
        <v>8225</v>
      </c>
      <c r="H85" t="s">
        <v>8247</v>
      </c>
      <c r="I85">
        <v>1424604600</v>
      </c>
      <c r="J85" s="13">
        <f t="shared" si="2"/>
        <v>42057.479166666672</v>
      </c>
      <c r="K85">
        <v>1423320389</v>
      </c>
      <c r="L85" s="12">
        <f t="shared" si="3"/>
        <v>42042.615613425922</v>
      </c>
      <c r="M85" t="b">
        <v>0</v>
      </c>
      <c r="N85">
        <v>13</v>
      </c>
      <c r="O85" t="b">
        <v>1</v>
      </c>
      <c r="P85" t="s">
        <v>8266</v>
      </c>
      <c r="Q85" s="7">
        <f>SUM(E85/D85*100)</f>
        <v>102.49999999999999</v>
      </c>
      <c r="R85">
        <f>SUM(E85)/N85*100</f>
        <v>1576.9230769230769</v>
      </c>
      <c r="S85" t="s">
        <v>8334</v>
      </c>
      <c r="T85" t="s">
        <v>8336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6" t="s">
        <v>8219</v>
      </c>
      <c r="G86" t="s">
        <v>8224</v>
      </c>
      <c r="H86" t="s">
        <v>8246</v>
      </c>
      <c r="I86">
        <v>1305483086</v>
      </c>
      <c r="J86" s="13">
        <f t="shared" si="2"/>
        <v>40678.757939814815</v>
      </c>
      <c r="K86">
        <v>1302891086</v>
      </c>
      <c r="L86" s="12">
        <f t="shared" si="3"/>
        <v>40648.757939814815</v>
      </c>
      <c r="M86" t="b">
        <v>0</v>
      </c>
      <c r="N86">
        <v>7</v>
      </c>
      <c r="O86" t="b">
        <v>1</v>
      </c>
      <c r="P86" t="s">
        <v>8266</v>
      </c>
      <c r="Q86" s="7">
        <f>SUM(E86/D86*100)</f>
        <v>100</v>
      </c>
      <c r="R86">
        <f>SUM(E86)/N86*100</f>
        <v>7142.8571428571431</v>
      </c>
      <c r="S86" t="s">
        <v>8334</v>
      </c>
      <c r="T86" t="s">
        <v>8336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6" t="s">
        <v>8219</v>
      </c>
      <c r="G87" t="s">
        <v>8224</v>
      </c>
      <c r="H87" t="s">
        <v>8246</v>
      </c>
      <c r="I87">
        <v>1316746837</v>
      </c>
      <c r="J87" s="13">
        <f t="shared" si="2"/>
        <v>40809.125428240739</v>
      </c>
      <c r="K87">
        <v>1314154837</v>
      </c>
      <c r="L87" s="12">
        <f t="shared" si="3"/>
        <v>40779.125428240739</v>
      </c>
      <c r="M87" t="b">
        <v>0</v>
      </c>
      <c r="N87">
        <v>21</v>
      </c>
      <c r="O87" t="b">
        <v>1</v>
      </c>
      <c r="P87" t="s">
        <v>8266</v>
      </c>
      <c r="Q87" s="7">
        <f>SUM(E87/D87*100)</f>
        <v>125.49999999999999</v>
      </c>
      <c r="R87">
        <f>SUM(E87)/N87*100</f>
        <v>7171.4285714285706</v>
      </c>
      <c r="S87" t="s">
        <v>8334</v>
      </c>
      <c r="T87" t="s">
        <v>8336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6" t="s">
        <v>8219</v>
      </c>
      <c r="G88" t="s">
        <v>8230</v>
      </c>
      <c r="H88" t="s">
        <v>8249</v>
      </c>
      <c r="I88">
        <v>1451226045</v>
      </c>
      <c r="J88" s="13">
        <f t="shared" si="2"/>
        <v>42365.59774305555</v>
      </c>
      <c r="K88">
        <v>1444828845</v>
      </c>
      <c r="L88" s="12">
        <f t="shared" si="3"/>
        <v>42291.556076388893</v>
      </c>
      <c r="M88" t="b">
        <v>0</v>
      </c>
      <c r="N88">
        <v>17</v>
      </c>
      <c r="O88" t="b">
        <v>1</v>
      </c>
      <c r="P88" t="s">
        <v>8266</v>
      </c>
      <c r="Q88" s="7">
        <f>SUM(E88/D88*100)</f>
        <v>106.46666666666667</v>
      </c>
      <c r="R88">
        <f>SUM(E88)/N88*100</f>
        <v>37576.470588235294</v>
      </c>
      <c r="S88" t="s">
        <v>8334</v>
      </c>
      <c r="T88" t="s">
        <v>8336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6" t="s">
        <v>8219</v>
      </c>
      <c r="G89" t="s">
        <v>8224</v>
      </c>
      <c r="H89" t="s">
        <v>8246</v>
      </c>
      <c r="I89">
        <v>1275529260</v>
      </c>
      <c r="J89" s="13">
        <f t="shared" si="2"/>
        <v>40332.070138888892</v>
      </c>
      <c r="K89">
        <v>1274705803</v>
      </c>
      <c r="L89" s="12">
        <f t="shared" si="3"/>
        <v>40322.53938657407</v>
      </c>
      <c r="M89" t="b">
        <v>0</v>
      </c>
      <c r="N89">
        <v>25</v>
      </c>
      <c r="O89" t="b">
        <v>1</v>
      </c>
      <c r="P89" t="s">
        <v>8266</v>
      </c>
      <c r="Q89" s="7">
        <f>SUM(E89/D89*100)</f>
        <v>104.60000000000001</v>
      </c>
      <c r="R89">
        <f>SUM(E89)/N89*100</f>
        <v>10460</v>
      </c>
      <c r="S89" t="s">
        <v>8334</v>
      </c>
      <c r="T89" t="s">
        <v>8336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6" t="s">
        <v>8219</v>
      </c>
      <c r="G90" t="s">
        <v>8224</v>
      </c>
      <c r="H90" t="s">
        <v>8246</v>
      </c>
      <c r="I90">
        <v>1403452131</v>
      </c>
      <c r="J90" s="13">
        <f t="shared" si="2"/>
        <v>41812.65892361111</v>
      </c>
      <c r="K90">
        <v>1401205731</v>
      </c>
      <c r="L90" s="12">
        <f t="shared" si="3"/>
        <v>41786.65892361111</v>
      </c>
      <c r="M90" t="b">
        <v>0</v>
      </c>
      <c r="N90">
        <v>60</v>
      </c>
      <c r="O90" t="b">
        <v>1</v>
      </c>
      <c r="P90" t="s">
        <v>8266</v>
      </c>
      <c r="Q90" s="7">
        <f>SUM(E90/D90*100)</f>
        <v>102.85714285714285</v>
      </c>
      <c r="R90">
        <f>SUM(E90)/N90*100</f>
        <v>6000</v>
      </c>
      <c r="S90" t="s">
        <v>8334</v>
      </c>
      <c r="T90" t="s">
        <v>8336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6" t="s">
        <v>8219</v>
      </c>
      <c r="G91" t="s">
        <v>8224</v>
      </c>
      <c r="H91" t="s">
        <v>8246</v>
      </c>
      <c r="I91">
        <v>1370196192</v>
      </c>
      <c r="J91" s="13">
        <f t="shared" si="2"/>
        <v>41427.752222222225</v>
      </c>
      <c r="K91">
        <v>1368036192</v>
      </c>
      <c r="L91" s="12">
        <f t="shared" si="3"/>
        <v>41402.752222222225</v>
      </c>
      <c r="M91" t="b">
        <v>0</v>
      </c>
      <c r="N91">
        <v>56</v>
      </c>
      <c r="O91" t="b">
        <v>1</v>
      </c>
      <c r="P91" t="s">
        <v>8266</v>
      </c>
      <c r="Q91" s="7">
        <f>SUM(E91/D91*100)</f>
        <v>115.06666666666668</v>
      </c>
      <c r="R91">
        <f>SUM(E91)/N91*100</f>
        <v>12328.571428571429</v>
      </c>
      <c r="S91" t="s">
        <v>8334</v>
      </c>
      <c r="T91" t="s">
        <v>8336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6" t="s">
        <v>8219</v>
      </c>
      <c r="G92" t="s">
        <v>8224</v>
      </c>
      <c r="H92" t="s">
        <v>8246</v>
      </c>
      <c r="I92">
        <v>1310454499</v>
      </c>
      <c r="J92" s="13">
        <f t="shared" si="2"/>
        <v>40736.297442129631</v>
      </c>
      <c r="K92">
        <v>1307862499</v>
      </c>
      <c r="L92" s="12">
        <f t="shared" si="3"/>
        <v>40706.297442129631</v>
      </c>
      <c r="M92" t="b">
        <v>0</v>
      </c>
      <c r="N92">
        <v>16</v>
      </c>
      <c r="O92" t="b">
        <v>1</v>
      </c>
      <c r="P92" t="s">
        <v>8266</v>
      </c>
      <c r="Q92" s="7">
        <f>SUM(E92/D92*100)</f>
        <v>100.4</v>
      </c>
      <c r="R92">
        <f>SUM(E92)/N92*100</f>
        <v>3137.5</v>
      </c>
      <c r="S92" t="s">
        <v>8334</v>
      </c>
      <c r="T92" t="s">
        <v>8336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6" t="s">
        <v>8219</v>
      </c>
      <c r="G93" t="s">
        <v>8224</v>
      </c>
      <c r="H93" t="s">
        <v>8246</v>
      </c>
      <c r="I93">
        <v>1305625164</v>
      </c>
      <c r="J93" s="13">
        <f t="shared" si="2"/>
        <v>40680.402361111112</v>
      </c>
      <c r="K93">
        <v>1300354764</v>
      </c>
      <c r="L93" s="12">
        <f t="shared" si="3"/>
        <v>40619.402361111112</v>
      </c>
      <c r="M93" t="b">
        <v>0</v>
      </c>
      <c r="N93">
        <v>46</v>
      </c>
      <c r="O93" t="b">
        <v>1</v>
      </c>
      <c r="P93" t="s">
        <v>8266</v>
      </c>
      <c r="Q93" s="7">
        <f>SUM(E93/D93*100)</f>
        <v>120</v>
      </c>
      <c r="R93">
        <f>SUM(E93)/N93*100</f>
        <v>7826.086956521739</v>
      </c>
      <c r="S93" t="s">
        <v>8334</v>
      </c>
      <c r="T93" t="s">
        <v>8336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6" t="s">
        <v>8219</v>
      </c>
      <c r="G94" t="s">
        <v>8229</v>
      </c>
      <c r="H94" t="s">
        <v>8251</v>
      </c>
      <c r="I94">
        <v>1485936000</v>
      </c>
      <c r="J94" s="13">
        <f t="shared" si="2"/>
        <v>42767.333333333328</v>
      </c>
      <c r="K94">
        <v>1481949983</v>
      </c>
      <c r="L94" s="12">
        <f t="shared" si="3"/>
        <v>42721.198877314819</v>
      </c>
      <c r="M94" t="b">
        <v>0</v>
      </c>
      <c r="N94">
        <v>43</v>
      </c>
      <c r="O94" t="b">
        <v>1</v>
      </c>
      <c r="P94" t="s">
        <v>8266</v>
      </c>
      <c r="Q94" s="7">
        <f>SUM(E94/D94*100)</f>
        <v>105.2</v>
      </c>
      <c r="R94">
        <f>SUM(E94)/N94*100</f>
        <v>12232.558139534884</v>
      </c>
      <c r="S94" t="s">
        <v>8334</v>
      </c>
      <c r="T94" t="s">
        <v>8336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6" t="s">
        <v>8219</v>
      </c>
      <c r="G95" t="s">
        <v>8224</v>
      </c>
      <c r="H95" t="s">
        <v>8246</v>
      </c>
      <c r="I95">
        <v>1341349200</v>
      </c>
      <c r="J95" s="13">
        <f t="shared" si="2"/>
        <v>41093.875</v>
      </c>
      <c r="K95">
        <v>1338928537</v>
      </c>
      <c r="L95" s="12">
        <f t="shared" si="3"/>
        <v>41065.858067129629</v>
      </c>
      <c r="M95" t="b">
        <v>0</v>
      </c>
      <c r="N95">
        <v>15</v>
      </c>
      <c r="O95" t="b">
        <v>1</v>
      </c>
      <c r="P95" t="s">
        <v>8266</v>
      </c>
      <c r="Q95" s="7">
        <f>SUM(E95/D95*100)</f>
        <v>110.60000000000001</v>
      </c>
      <c r="R95">
        <f>SUM(E95)/N95*100</f>
        <v>7373.333333333333</v>
      </c>
      <c r="S95" t="s">
        <v>8334</v>
      </c>
      <c r="T95" t="s">
        <v>8336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6" t="s">
        <v>8219</v>
      </c>
      <c r="G96" t="s">
        <v>8225</v>
      </c>
      <c r="H96" t="s">
        <v>8247</v>
      </c>
      <c r="I96">
        <v>1396890822</v>
      </c>
      <c r="J96" s="13">
        <f t="shared" si="2"/>
        <v>41736.717847222222</v>
      </c>
      <c r="K96">
        <v>1395162822</v>
      </c>
      <c r="L96" s="12">
        <f t="shared" si="3"/>
        <v>41716.717847222222</v>
      </c>
      <c r="M96" t="b">
        <v>0</v>
      </c>
      <c r="N96">
        <v>12</v>
      </c>
      <c r="O96" t="b">
        <v>1</v>
      </c>
      <c r="P96" t="s">
        <v>8266</v>
      </c>
      <c r="Q96" s="7">
        <f>SUM(E96/D96*100)</f>
        <v>104</v>
      </c>
      <c r="R96">
        <f>SUM(E96)/N96*100</f>
        <v>2166.666666666667</v>
      </c>
      <c r="S96" t="s">
        <v>8334</v>
      </c>
      <c r="T96" t="s">
        <v>8336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6" t="s">
        <v>8219</v>
      </c>
      <c r="G97" t="s">
        <v>8224</v>
      </c>
      <c r="H97" t="s">
        <v>8246</v>
      </c>
      <c r="I97">
        <v>1330214841</v>
      </c>
      <c r="J97" s="13">
        <f t="shared" si="2"/>
        <v>40965.005104166667</v>
      </c>
      <c r="K97">
        <v>1327622841</v>
      </c>
      <c r="L97" s="12">
        <f t="shared" si="3"/>
        <v>40935.005104166667</v>
      </c>
      <c r="M97" t="b">
        <v>0</v>
      </c>
      <c r="N97">
        <v>21</v>
      </c>
      <c r="O97" t="b">
        <v>1</v>
      </c>
      <c r="P97" t="s">
        <v>8266</v>
      </c>
      <c r="Q97" s="7">
        <f>SUM(E97/D97*100)</f>
        <v>131.42857142857142</v>
      </c>
      <c r="R97">
        <f>SUM(E97)/N97*100</f>
        <v>2190.4761904761904</v>
      </c>
      <c r="S97" t="s">
        <v>8334</v>
      </c>
      <c r="T97" t="s">
        <v>8336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6" t="s">
        <v>8219</v>
      </c>
      <c r="G98" t="s">
        <v>8224</v>
      </c>
      <c r="H98" t="s">
        <v>8246</v>
      </c>
      <c r="I98">
        <v>1280631600</v>
      </c>
      <c r="J98" s="13">
        <f t="shared" si="2"/>
        <v>40391.125</v>
      </c>
      <c r="K98">
        <v>1274889241</v>
      </c>
      <c r="L98" s="12">
        <f t="shared" si="3"/>
        <v>40324.662511574075</v>
      </c>
      <c r="M98" t="b">
        <v>0</v>
      </c>
      <c r="N98">
        <v>34</v>
      </c>
      <c r="O98" t="b">
        <v>1</v>
      </c>
      <c r="P98" t="s">
        <v>8266</v>
      </c>
      <c r="Q98" s="7">
        <f>SUM(E98/D98*100)</f>
        <v>114.66666666666667</v>
      </c>
      <c r="R98">
        <f>SUM(E98)/N98*100</f>
        <v>5058.8235294117649</v>
      </c>
      <c r="S98" t="s">
        <v>8334</v>
      </c>
      <c r="T98" t="s">
        <v>8336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6" t="s">
        <v>8219</v>
      </c>
      <c r="G99" t="s">
        <v>8224</v>
      </c>
      <c r="H99" t="s">
        <v>8246</v>
      </c>
      <c r="I99">
        <v>1310440482</v>
      </c>
      <c r="J99" s="13">
        <f t="shared" si="2"/>
        <v>40736.135208333333</v>
      </c>
      <c r="K99">
        <v>1307848482</v>
      </c>
      <c r="L99" s="12">
        <f t="shared" si="3"/>
        <v>40706.135208333333</v>
      </c>
      <c r="M99" t="b">
        <v>0</v>
      </c>
      <c r="N99">
        <v>8</v>
      </c>
      <c r="O99" t="b">
        <v>1</v>
      </c>
      <c r="P99" t="s">
        <v>8266</v>
      </c>
      <c r="Q99" s="7">
        <f>SUM(E99/D99*100)</f>
        <v>106.25</v>
      </c>
      <c r="R99">
        <f>SUM(E99)/N99*100</f>
        <v>5312.5</v>
      </c>
      <c r="S99" t="s">
        <v>8334</v>
      </c>
      <c r="T99" t="s">
        <v>8336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6" t="s">
        <v>8219</v>
      </c>
      <c r="G100" t="s">
        <v>8224</v>
      </c>
      <c r="H100" t="s">
        <v>8246</v>
      </c>
      <c r="I100">
        <v>1354923000</v>
      </c>
      <c r="J100" s="13">
        <f t="shared" si="2"/>
        <v>41250.979166666664</v>
      </c>
      <c r="K100">
        <v>1351796674</v>
      </c>
      <c r="L100" s="12">
        <f t="shared" si="3"/>
        <v>41214.79483796296</v>
      </c>
      <c r="M100" t="b">
        <v>0</v>
      </c>
      <c r="N100">
        <v>60</v>
      </c>
      <c r="O100" t="b">
        <v>1</v>
      </c>
      <c r="P100" t="s">
        <v>8266</v>
      </c>
      <c r="Q100" s="7">
        <f>SUM(E100/D100*100)</f>
        <v>106.25</v>
      </c>
      <c r="R100">
        <f>SUM(E100)/N100*100</f>
        <v>5666.6666666666661</v>
      </c>
      <c r="S100" t="s">
        <v>8334</v>
      </c>
      <c r="T100" t="s">
        <v>8336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6" t="s">
        <v>8219</v>
      </c>
      <c r="G101" t="s">
        <v>8224</v>
      </c>
      <c r="H101" t="s">
        <v>8246</v>
      </c>
      <c r="I101">
        <v>1390426799</v>
      </c>
      <c r="J101" s="13">
        <f t="shared" si="2"/>
        <v>41661.902766203704</v>
      </c>
      <c r="K101">
        <v>1387834799</v>
      </c>
      <c r="L101" s="12">
        <f t="shared" si="3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7">
        <f>SUM(E101/D101*100)</f>
        <v>106.01933333333334</v>
      </c>
      <c r="R101">
        <f>SUM(E101)/N101*100</f>
        <v>4077.6666666666665</v>
      </c>
      <c r="S101" t="s">
        <v>8334</v>
      </c>
      <c r="T101" t="s">
        <v>8336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6" t="s">
        <v>8219</v>
      </c>
      <c r="G102" t="s">
        <v>8224</v>
      </c>
      <c r="H102" t="s">
        <v>8246</v>
      </c>
      <c r="I102">
        <v>1352055886</v>
      </c>
      <c r="J102" s="13">
        <f t="shared" si="2"/>
        <v>41217.794976851852</v>
      </c>
      <c r="K102">
        <v>1350324286</v>
      </c>
      <c r="L102" s="12">
        <f t="shared" si="3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7">
        <f>SUM(E102/D102*100)</f>
        <v>100</v>
      </c>
      <c r="R102">
        <f>SUM(E102)/N102*100</f>
        <v>19230.76923076923</v>
      </c>
      <c r="S102" t="s">
        <v>8334</v>
      </c>
      <c r="T102" t="s">
        <v>8336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6" t="s">
        <v>8219</v>
      </c>
      <c r="G103" t="s">
        <v>8224</v>
      </c>
      <c r="H103" t="s">
        <v>8246</v>
      </c>
      <c r="I103">
        <v>1359052710</v>
      </c>
      <c r="J103" s="13">
        <f t="shared" si="2"/>
        <v>41298.776736111111</v>
      </c>
      <c r="K103">
        <v>1356979110</v>
      </c>
      <c r="L103" s="12">
        <f t="shared" si="3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7">
        <f>SUM(E103/D103*100)</f>
        <v>100</v>
      </c>
      <c r="R103">
        <f>SUM(E103)/N103*100</f>
        <v>10000</v>
      </c>
      <c r="S103" t="s">
        <v>8334</v>
      </c>
      <c r="T103" t="s">
        <v>8336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6" t="s">
        <v>8219</v>
      </c>
      <c r="G104" t="s">
        <v>8224</v>
      </c>
      <c r="H104" t="s">
        <v>8246</v>
      </c>
      <c r="I104">
        <v>1293073733</v>
      </c>
      <c r="J104" s="13">
        <f t="shared" si="2"/>
        <v>40535.131168981483</v>
      </c>
      <c r="K104">
        <v>1290481733</v>
      </c>
      <c r="L104" s="12">
        <f t="shared" si="3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7">
        <f>SUM(E104/D104*100)</f>
        <v>127.75000000000001</v>
      </c>
      <c r="R104">
        <f>SUM(E104)/N104*100</f>
        <v>11792.307692307691</v>
      </c>
      <c r="S104" t="s">
        <v>8334</v>
      </c>
      <c r="T104" t="s">
        <v>8336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6" t="s">
        <v>8219</v>
      </c>
      <c r="G105" t="s">
        <v>8225</v>
      </c>
      <c r="H105" t="s">
        <v>8247</v>
      </c>
      <c r="I105">
        <v>1394220030</v>
      </c>
      <c r="J105" s="13">
        <f t="shared" si="2"/>
        <v>41705.805902777778</v>
      </c>
      <c r="K105">
        <v>1392232830</v>
      </c>
      <c r="L105" s="12">
        <f t="shared" si="3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7">
        <f>SUM(E105/D105*100)</f>
        <v>105.15384615384616</v>
      </c>
      <c r="R105">
        <f>SUM(E105)/N105*100</f>
        <v>2789.795918367347</v>
      </c>
      <c r="S105" t="s">
        <v>8334</v>
      </c>
      <c r="T105" t="s">
        <v>8336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6" t="s">
        <v>8219</v>
      </c>
      <c r="G106" t="s">
        <v>8224</v>
      </c>
      <c r="H106" t="s">
        <v>8246</v>
      </c>
      <c r="I106">
        <v>1301792400</v>
      </c>
      <c r="J106" s="13">
        <f t="shared" si="2"/>
        <v>40636.041666666664</v>
      </c>
      <c r="K106">
        <v>1299775266</v>
      </c>
      <c r="L106" s="12">
        <f t="shared" si="3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7">
        <f>SUM(E106/D106*100)</f>
        <v>120</v>
      </c>
      <c r="R106">
        <f>SUM(E106)/N106*100</f>
        <v>6000</v>
      </c>
      <c r="S106" t="s">
        <v>8334</v>
      </c>
      <c r="T106" t="s">
        <v>8336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6" t="s">
        <v>8219</v>
      </c>
      <c r="G107" t="s">
        <v>8224</v>
      </c>
      <c r="H107" t="s">
        <v>8246</v>
      </c>
      <c r="I107">
        <v>1463184000</v>
      </c>
      <c r="J107" s="13">
        <f t="shared" si="2"/>
        <v>42504</v>
      </c>
      <c r="K107">
        <v>1461605020</v>
      </c>
      <c r="L107" s="12">
        <f t="shared" si="3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7">
        <f>SUM(E107/D107*100)</f>
        <v>107.40909090909089</v>
      </c>
      <c r="R107">
        <f>SUM(E107)/N107*100</f>
        <v>3938.3333333333335</v>
      </c>
      <c r="S107" t="s">
        <v>8334</v>
      </c>
      <c r="T107" t="s">
        <v>8336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6" t="s">
        <v>8219</v>
      </c>
      <c r="G108" t="s">
        <v>8224</v>
      </c>
      <c r="H108" t="s">
        <v>8246</v>
      </c>
      <c r="I108">
        <v>1333391901</v>
      </c>
      <c r="J108" s="13">
        <f t="shared" si="2"/>
        <v>41001.776631944449</v>
      </c>
      <c r="K108">
        <v>1332182301</v>
      </c>
      <c r="L108" s="12">
        <f t="shared" si="3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7">
        <f>SUM(E108/D108*100)</f>
        <v>100.49999999999999</v>
      </c>
      <c r="R108">
        <f>SUM(E108)/N108*100</f>
        <v>18611.111111111113</v>
      </c>
      <c r="S108" t="s">
        <v>8334</v>
      </c>
      <c r="T108" t="s">
        <v>8336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6" t="s">
        <v>8219</v>
      </c>
      <c r="G109" t="s">
        <v>8224</v>
      </c>
      <c r="H109" t="s">
        <v>8246</v>
      </c>
      <c r="I109">
        <v>1303688087</v>
      </c>
      <c r="J109" s="13">
        <f t="shared" si="2"/>
        <v>40657.982488425929</v>
      </c>
      <c r="K109">
        <v>1301787287</v>
      </c>
      <c r="L109" s="12">
        <f t="shared" si="3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7">
        <f>SUM(E109/D109*100)</f>
        <v>102.46666666666667</v>
      </c>
      <c r="R109">
        <f>SUM(E109)/N109*100</f>
        <v>11137.68115942029</v>
      </c>
      <c r="S109" t="s">
        <v>8334</v>
      </c>
      <c r="T109" t="s">
        <v>8336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6" t="s">
        <v>8219</v>
      </c>
      <c r="G110" t="s">
        <v>8224</v>
      </c>
      <c r="H110" t="s">
        <v>8246</v>
      </c>
      <c r="I110">
        <v>1370011370</v>
      </c>
      <c r="J110" s="13">
        <f t="shared" si="2"/>
        <v>41425.613078703704</v>
      </c>
      <c r="K110">
        <v>1364827370</v>
      </c>
      <c r="L110" s="12">
        <f t="shared" si="3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7">
        <f>SUM(E110/D110*100)</f>
        <v>246.66666666666669</v>
      </c>
      <c r="R110">
        <f>SUM(E110)/N110*100</f>
        <v>7872.3404255319156</v>
      </c>
      <c r="S110" t="s">
        <v>8334</v>
      </c>
      <c r="T110" t="s">
        <v>8336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6" t="s">
        <v>8219</v>
      </c>
      <c r="G111" t="s">
        <v>8224</v>
      </c>
      <c r="H111" t="s">
        <v>8246</v>
      </c>
      <c r="I111">
        <v>1298680630</v>
      </c>
      <c r="J111" s="13">
        <f t="shared" si="2"/>
        <v>40600.025810185187</v>
      </c>
      <c r="K111">
        <v>1296088630</v>
      </c>
      <c r="L111" s="12">
        <f t="shared" si="3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7">
        <f>SUM(E111/D111*100)</f>
        <v>219.49999999999997</v>
      </c>
      <c r="R111">
        <f>SUM(E111)/N111*100</f>
        <v>4670.2127659574462</v>
      </c>
      <c r="S111" t="s">
        <v>8334</v>
      </c>
      <c r="T111" t="s">
        <v>8336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6" t="s">
        <v>8219</v>
      </c>
      <c r="G112" t="s">
        <v>8224</v>
      </c>
      <c r="H112" t="s">
        <v>8246</v>
      </c>
      <c r="I112">
        <v>1384408740</v>
      </c>
      <c r="J112" s="13">
        <f t="shared" si="2"/>
        <v>41592.249305555553</v>
      </c>
      <c r="K112">
        <v>1381445253</v>
      </c>
      <c r="L112" s="12">
        <f t="shared" si="3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7">
        <f>SUM(E112/D112*100)</f>
        <v>130.76923076923077</v>
      </c>
      <c r="R112">
        <f>SUM(E112)/N112*100</f>
        <v>6538.461538461539</v>
      </c>
      <c r="S112" t="s">
        <v>8334</v>
      </c>
      <c r="T112" t="s">
        <v>8336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6" t="s">
        <v>8219</v>
      </c>
      <c r="G113" t="s">
        <v>8226</v>
      </c>
      <c r="H113" t="s">
        <v>8248</v>
      </c>
      <c r="I113">
        <v>1433059187</v>
      </c>
      <c r="J113" s="13">
        <f t="shared" si="2"/>
        <v>42155.333182870367</v>
      </c>
      <c r="K113">
        <v>1430467187</v>
      </c>
      <c r="L113" s="12">
        <f t="shared" si="3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7">
        <f>SUM(E113/D113*100)</f>
        <v>154.57142857142858</v>
      </c>
      <c r="R113">
        <f>SUM(E113)/N113*100</f>
        <v>10207.54716981132</v>
      </c>
      <c r="S113" t="s">
        <v>8334</v>
      </c>
      <c r="T113" t="s">
        <v>8336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6" t="s">
        <v>8219</v>
      </c>
      <c r="G114" t="s">
        <v>8224</v>
      </c>
      <c r="H114" t="s">
        <v>8246</v>
      </c>
      <c r="I114">
        <v>1397354400</v>
      </c>
      <c r="J114" s="13">
        <f t="shared" si="2"/>
        <v>41742.083333333336</v>
      </c>
      <c r="K114">
        <v>1395277318</v>
      </c>
      <c r="L114" s="12">
        <f t="shared" si="3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7">
        <f>SUM(E114/D114*100)</f>
        <v>104</v>
      </c>
      <c r="R114">
        <f>SUM(E114)/N114*100</f>
        <v>6419.7530864197533</v>
      </c>
      <c r="S114" t="s">
        <v>8334</v>
      </c>
      <c r="T114" t="s">
        <v>8336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6" t="s">
        <v>8219</v>
      </c>
      <c r="G115" t="s">
        <v>8224</v>
      </c>
      <c r="H115" t="s">
        <v>8246</v>
      </c>
      <c r="I115">
        <v>1312642800</v>
      </c>
      <c r="J115" s="13">
        <f t="shared" si="2"/>
        <v>40761.625</v>
      </c>
      <c r="K115">
        <v>1311963128</v>
      </c>
      <c r="L115" s="12">
        <f t="shared" si="3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7">
        <f>SUM(E115/D115*100)</f>
        <v>141</v>
      </c>
      <c r="R115">
        <f>SUM(E115)/N115*100</f>
        <v>9038.461538461539</v>
      </c>
      <c r="S115" t="s">
        <v>8334</v>
      </c>
      <c r="T115" t="s">
        <v>8336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6" t="s">
        <v>8219</v>
      </c>
      <c r="G116" t="s">
        <v>8224</v>
      </c>
      <c r="H116" t="s">
        <v>8246</v>
      </c>
      <c r="I116">
        <v>1326436488</v>
      </c>
      <c r="J116" s="13">
        <f t="shared" si="2"/>
        <v>40921.27416666667</v>
      </c>
      <c r="K116">
        <v>1321252488</v>
      </c>
      <c r="L116" s="12">
        <f t="shared" si="3"/>
        <v>40861.27416666667</v>
      </c>
      <c r="M116" t="b">
        <v>0</v>
      </c>
      <c r="N116">
        <v>35</v>
      </c>
      <c r="O116" t="b">
        <v>1</v>
      </c>
      <c r="P116" t="s">
        <v>8266</v>
      </c>
      <c r="Q116" s="7">
        <f>SUM(E116/D116*100)</f>
        <v>103.33333333333334</v>
      </c>
      <c r="R116">
        <f>SUM(E116)/N116*100</f>
        <v>8857.1428571428569</v>
      </c>
      <c r="S116" t="s">
        <v>8334</v>
      </c>
      <c r="T116" t="s">
        <v>8336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6" t="s">
        <v>8219</v>
      </c>
      <c r="G117" t="s">
        <v>8224</v>
      </c>
      <c r="H117" t="s">
        <v>8246</v>
      </c>
      <c r="I117">
        <v>1328377444</v>
      </c>
      <c r="J117" s="13">
        <f t="shared" si="2"/>
        <v>40943.738935185182</v>
      </c>
      <c r="K117">
        <v>1326217444</v>
      </c>
      <c r="L117" s="12">
        <f t="shared" si="3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7">
        <f>SUM(E117/D117*100)</f>
        <v>140.44444444444443</v>
      </c>
      <c r="R117">
        <f>SUM(E117)/N117*100</f>
        <v>2872.7272727272725</v>
      </c>
      <c r="S117" t="s">
        <v>8334</v>
      </c>
      <c r="T117" t="s">
        <v>8336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6" t="s">
        <v>8219</v>
      </c>
      <c r="G118" t="s">
        <v>8224</v>
      </c>
      <c r="H118" t="s">
        <v>8246</v>
      </c>
      <c r="I118">
        <v>1302260155</v>
      </c>
      <c r="J118" s="13">
        <f t="shared" si="2"/>
        <v>40641.455497685187</v>
      </c>
      <c r="K118">
        <v>1298289355</v>
      </c>
      <c r="L118" s="12">
        <f t="shared" si="3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7">
        <f>SUM(E118/D118*100)</f>
        <v>113.65714285714286</v>
      </c>
      <c r="R118">
        <f>SUM(E118)/N118*100</f>
        <v>6978.9473684210516</v>
      </c>
      <c r="S118" t="s">
        <v>8334</v>
      </c>
      <c r="T118" t="s">
        <v>8336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6" t="s">
        <v>8219</v>
      </c>
      <c r="G119" t="s">
        <v>8224</v>
      </c>
      <c r="H119" t="s">
        <v>8246</v>
      </c>
      <c r="I119">
        <v>1276110000</v>
      </c>
      <c r="J119" s="13">
        <f t="shared" si="2"/>
        <v>40338.791666666664</v>
      </c>
      <c r="K119">
        <v>1268337744</v>
      </c>
      <c r="L119" s="12">
        <f t="shared" si="3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7">
        <f>SUM(E119/D119*100)</f>
        <v>100.49377777777779</v>
      </c>
      <c r="R119">
        <f>SUM(E119)/N119*100</f>
        <v>16748.962962962964</v>
      </c>
      <c r="S119" t="s">
        <v>8334</v>
      </c>
      <c r="T119" t="s">
        <v>8336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6" t="s">
        <v>8219</v>
      </c>
      <c r="G120" t="s">
        <v>8224</v>
      </c>
      <c r="H120" t="s">
        <v>8246</v>
      </c>
      <c r="I120">
        <v>1311902236</v>
      </c>
      <c r="J120" s="13">
        <f t="shared" si="2"/>
        <v>40753.053657407407</v>
      </c>
      <c r="K120">
        <v>1309310236</v>
      </c>
      <c r="L120" s="12">
        <f t="shared" si="3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7">
        <f>SUM(E120/D120*100)</f>
        <v>113.03159999999998</v>
      </c>
      <c r="R120">
        <f>SUM(E120)/N120*100</f>
        <v>14491.230769230768</v>
      </c>
      <c r="S120" t="s">
        <v>8334</v>
      </c>
      <c r="T120" t="s">
        <v>8336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6" t="s">
        <v>8219</v>
      </c>
      <c r="G121" t="s">
        <v>8224</v>
      </c>
      <c r="H121" t="s">
        <v>8246</v>
      </c>
      <c r="I121">
        <v>1313276400</v>
      </c>
      <c r="J121" s="13">
        <f t="shared" si="2"/>
        <v>40768.958333333336</v>
      </c>
      <c r="K121">
        <v>1310693986</v>
      </c>
      <c r="L121" s="12">
        <f t="shared" si="3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7">
        <f>SUM(E121/D121*100)</f>
        <v>104.55692307692308</v>
      </c>
      <c r="R121">
        <f>SUM(E121)/N121*100</f>
        <v>9184.0540540540551</v>
      </c>
      <c r="S121" t="s">
        <v>8334</v>
      </c>
      <c r="T121" t="s">
        <v>8336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6" t="s">
        <v>8220</v>
      </c>
      <c r="G122" t="s">
        <v>8231</v>
      </c>
      <c r="H122" t="s">
        <v>8252</v>
      </c>
      <c r="I122">
        <v>1475457107</v>
      </c>
      <c r="J122" s="13">
        <f t="shared" si="2"/>
        <v>42646.049849537041</v>
      </c>
      <c r="K122">
        <v>1472865107</v>
      </c>
      <c r="L122" s="12">
        <f t="shared" si="3"/>
        <v>42616.049849537041</v>
      </c>
      <c r="M122" t="b">
        <v>0</v>
      </c>
      <c r="N122">
        <v>1</v>
      </c>
      <c r="O122" t="b">
        <v>0</v>
      </c>
      <c r="P122" t="s">
        <v>8267</v>
      </c>
      <c r="Q122" s="7">
        <f>SUM(E122/D122*100)</f>
        <v>1.4285714285714287E-2</v>
      </c>
      <c r="R122">
        <f>SUM(E122)/N122*100</f>
        <v>1000</v>
      </c>
      <c r="S122" t="s">
        <v>8334</v>
      </c>
      <c r="T122" t="s">
        <v>8337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6" t="s">
        <v>8220</v>
      </c>
      <c r="G123" t="s">
        <v>8224</v>
      </c>
      <c r="H123" t="s">
        <v>8246</v>
      </c>
      <c r="I123">
        <v>1429352160</v>
      </c>
      <c r="J123" s="13">
        <f t="shared" si="2"/>
        <v>42112.427777777775</v>
      </c>
      <c r="K123">
        <v>1427993710</v>
      </c>
      <c r="L123" s="12">
        <f t="shared" si="3"/>
        <v>42096.704976851848</v>
      </c>
      <c r="M123" t="b">
        <v>0</v>
      </c>
      <c r="N123">
        <v>1</v>
      </c>
      <c r="O123" t="b">
        <v>0</v>
      </c>
      <c r="P123" t="s">
        <v>8267</v>
      </c>
      <c r="Q123" s="7">
        <f>SUM(E123/D123*100)</f>
        <v>3.3333333333333333E-2</v>
      </c>
      <c r="R123">
        <f>SUM(E123)/N123*100</f>
        <v>100</v>
      </c>
      <c r="S123" t="s">
        <v>8334</v>
      </c>
      <c r="T123" t="s">
        <v>8337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6" t="s">
        <v>8220</v>
      </c>
      <c r="G124" t="s">
        <v>8224</v>
      </c>
      <c r="H124" t="s">
        <v>8246</v>
      </c>
      <c r="I124">
        <v>1476094907</v>
      </c>
      <c r="J124" s="13">
        <f t="shared" si="2"/>
        <v>42653.431793981479</v>
      </c>
      <c r="K124">
        <v>1470910907</v>
      </c>
      <c r="L124" s="12">
        <f t="shared" si="3"/>
        <v>42593.431793981479</v>
      </c>
      <c r="M124" t="b">
        <v>0</v>
      </c>
      <c r="N124">
        <v>0</v>
      </c>
      <c r="O124" t="b">
        <v>0</v>
      </c>
      <c r="P124" t="s">
        <v>8267</v>
      </c>
      <c r="Q124" s="7">
        <f>SUM(E124/D124*100)</f>
        <v>0</v>
      </c>
      <c r="R124" t="e">
        <f>SUM(E124)/N124*100</f>
        <v>#DIV/0!</v>
      </c>
      <c r="S124" t="s">
        <v>8334</v>
      </c>
      <c r="T124" t="s">
        <v>8337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6" t="s">
        <v>8220</v>
      </c>
      <c r="G125" t="s">
        <v>8224</v>
      </c>
      <c r="H125" t="s">
        <v>8246</v>
      </c>
      <c r="I125">
        <v>1414533600</v>
      </c>
      <c r="J125" s="13">
        <f t="shared" si="2"/>
        <v>41940.916666666664</v>
      </c>
      <c r="K125">
        <v>1411411564</v>
      </c>
      <c r="L125" s="12">
        <f t="shared" si="3"/>
        <v>41904.781990740739</v>
      </c>
      <c r="M125" t="b">
        <v>0</v>
      </c>
      <c r="N125">
        <v>6</v>
      </c>
      <c r="O125" t="b">
        <v>0</v>
      </c>
      <c r="P125" t="s">
        <v>8267</v>
      </c>
      <c r="Q125" s="7">
        <f>SUM(E125/D125*100)</f>
        <v>0.27454545454545454</v>
      </c>
      <c r="R125">
        <f>SUM(E125)/N125*100</f>
        <v>2516.666666666667</v>
      </c>
      <c r="S125" t="s">
        <v>8334</v>
      </c>
      <c r="T125" t="s">
        <v>8337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6" t="s">
        <v>8220</v>
      </c>
      <c r="G126" t="s">
        <v>8224</v>
      </c>
      <c r="H126" t="s">
        <v>8246</v>
      </c>
      <c r="I126">
        <v>1431728242</v>
      </c>
      <c r="J126" s="13">
        <f t="shared" si="2"/>
        <v>42139.928726851853</v>
      </c>
      <c r="K126">
        <v>1429568242</v>
      </c>
      <c r="L126" s="12">
        <f t="shared" si="3"/>
        <v>42114.928726851853</v>
      </c>
      <c r="M126" t="b">
        <v>0</v>
      </c>
      <c r="N126">
        <v>0</v>
      </c>
      <c r="O126" t="b">
        <v>0</v>
      </c>
      <c r="P126" t="s">
        <v>8267</v>
      </c>
      <c r="Q126" s="7">
        <f>SUM(E126/D126*100)</f>
        <v>0</v>
      </c>
      <c r="R126" t="e">
        <f>SUM(E126)/N126*100</f>
        <v>#DIV/0!</v>
      </c>
      <c r="S126" t="s">
        <v>8334</v>
      </c>
      <c r="T126" t="s">
        <v>8337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6" t="s">
        <v>8220</v>
      </c>
      <c r="G127" t="s">
        <v>8229</v>
      </c>
      <c r="H127" t="s">
        <v>8251</v>
      </c>
      <c r="I127">
        <v>1486165880</v>
      </c>
      <c r="J127" s="13">
        <f t="shared" si="2"/>
        <v>42769.993981481486</v>
      </c>
      <c r="K127">
        <v>1480981880</v>
      </c>
      <c r="L127" s="12">
        <f t="shared" si="3"/>
        <v>42709.993981481486</v>
      </c>
      <c r="M127" t="b">
        <v>0</v>
      </c>
      <c r="N127">
        <v>6</v>
      </c>
      <c r="O127" t="b">
        <v>0</v>
      </c>
      <c r="P127" t="s">
        <v>8267</v>
      </c>
      <c r="Q127" s="7">
        <f>SUM(E127/D127*100)</f>
        <v>14.000000000000002</v>
      </c>
      <c r="R127">
        <f>SUM(E127)/N127*100</f>
        <v>1166.6666666666665</v>
      </c>
      <c r="S127" t="s">
        <v>8334</v>
      </c>
      <c r="T127" t="s">
        <v>8337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6" t="s">
        <v>8220</v>
      </c>
      <c r="G128" t="s">
        <v>8224</v>
      </c>
      <c r="H128" t="s">
        <v>8246</v>
      </c>
      <c r="I128">
        <v>1433988000</v>
      </c>
      <c r="J128" s="13">
        <f t="shared" si="2"/>
        <v>42166.083333333328</v>
      </c>
      <c r="K128">
        <v>1431353337</v>
      </c>
      <c r="L128" s="12">
        <f t="shared" si="3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7">
        <f>SUM(E128/D128*100)</f>
        <v>5.548</v>
      </c>
      <c r="R128">
        <f>SUM(E128)/N128*100</f>
        <v>10669.23076923077</v>
      </c>
      <c r="S128" t="s">
        <v>8334</v>
      </c>
      <c r="T128" t="s">
        <v>8337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6" t="s">
        <v>8220</v>
      </c>
      <c r="G129" t="s">
        <v>8224</v>
      </c>
      <c r="H129" t="s">
        <v>8246</v>
      </c>
      <c r="I129">
        <v>1428069541</v>
      </c>
      <c r="J129" s="13">
        <f t="shared" si="2"/>
        <v>42097.582650462966</v>
      </c>
      <c r="K129">
        <v>1425481141</v>
      </c>
      <c r="L129" s="12">
        <f t="shared" si="3"/>
        <v>42067.62431712963</v>
      </c>
      <c r="M129" t="b">
        <v>0</v>
      </c>
      <c r="N129">
        <v>4</v>
      </c>
      <c r="O129" t="b">
        <v>0</v>
      </c>
      <c r="P129" t="s">
        <v>8267</v>
      </c>
      <c r="Q129" s="7">
        <f>SUM(E129/D129*100)</f>
        <v>2.375</v>
      </c>
      <c r="R129">
        <f>SUM(E129)/N129*100</f>
        <v>4750</v>
      </c>
      <c r="S129" t="s">
        <v>8334</v>
      </c>
      <c r="T129" t="s">
        <v>8337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6" t="s">
        <v>8220</v>
      </c>
      <c r="G130" t="s">
        <v>8224</v>
      </c>
      <c r="H130" t="s">
        <v>8246</v>
      </c>
      <c r="I130">
        <v>1476941293</v>
      </c>
      <c r="J130" s="13">
        <f t="shared" si="2"/>
        <v>42663.22792824074</v>
      </c>
      <c r="K130">
        <v>1473917293</v>
      </c>
      <c r="L130" s="12">
        <f t="shared" si="3"/>
        <v>42628.22792824074</v>
      </c>
      <c r="M130" t="b">
        <v>0</v>
      </c>
      <c r="N130">
        <v>6</v>
      </c>
      <c r="O130" t="b">
        <v>0</v>
      </c>
      <c r="P130" t="s">
        <v>8267</v>
      </c>
      <c r="Q130" s="7">
        <f>SUM(E130/D130*100)</f>
        <v>1.867</v>
      </c>
      <c r="R130">
        <f>SUM(E130)/N130*100</f>
        <v>31116.666666666668</v>
      </c>
      <c r="S130" t="s">
        <v>8334</v>
      </c>
      <c r="T130" t="s">
        <v>8337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6" t="s">
        <v>8220</v>
      </c>
      <c r="G131" t="s">
        <v>8224</v>
      </c>
      <c r="H131" t="s">
        <v>8246</v>
      </c>
      <c r="I131">
        <v>1414708183</v>
      </c>
      <c r="J131" s="13">
        <f t="shared" ref="J131:J194" si="4">(((I131/60)/60)/24)+DATE(1970,1,1)</f>
        <v>41942.937303240738</v>
      </c>
      <c r="K131">
        <v>1409524183</v>
      </c>
      <c r="L131" s="12">
        <f t="shared" ref="L131:L194" si="5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7">
        <f>SUM(E131/D131*100)</f>
        <v>0</v>
      </c>
      <c r="R131" t="e">
        <f>SUM(E131)/N131*100</f>
        <v>#DIV/0!</v>
      </c>
      <c r="S131" t="s">
        <v>8334</v>
      </c>
      <c r="T131" t="s">
        <v>8337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6" t="s">
        <v>8220</v>
      </c>
      <c r="G132" t="s">
        <v>8225</v>
      </c>
      <c r="H132" t="s">
        <v>8247</v>
      </c>
      <c r="I132">
        <v>1402949760</v>
      </c>
      <c r="J132" s="13">
        <f t="shared" si="4"/>
        <v>41806.844444444447</v>
      </c>
      <c r="K132">
        <v>1400536692</v>
      </c>
      <c r="L132" s="12">
        <f t="shared" si="5"/>
        <v>41778.915416666663</v>
      </c>
      <c r="M132" t="b">
        <v>0</v>
      </c>
      <c r="N132">
        <v>0</v>
      </c>
      <c r="O132" t="b">
        <v>0</v>
      </c>
      <c r="P132" t="s">
        <v>8267</v>
      </c>
      <c r="Q132" s="7">
        <f>SUM(E132/D132*100)</f>
        <v>0</v>
      </c>
      <c r="R132" t="e">
        <f>SUM(E132)/N132*100</f>
        <v>#DIV/0!</v>
      </c>
      <c r="S132" t="s">
        <v>8334</v>
      </c>
      <c r="T132" t="s">
        <v>8337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6" t="s">
        <v>8220</v>
      </c>
      <c r="G133" t="s">
        <v>8224</v>
      </c>
      <c r="H133" t="s">
        <v>8246</v>
      </c>
      <c r="I133">
        <v>1467763200</v>
      </c>
      <c r="J133" s="13">
        <f t="shared" si="4"/>
        <v>42557</v>
      </c>
      <c r="K133">
        <v>1466453161</v>
      </c>
      <c r="L133" s="12">
        <f t="shared" si="5"/>
        <v>42541.837511574078</v>
      </c>
      <c r="M133" t="b">
        <v>0</v>
      </c>
      <c r="N133">
        <v>0</v>
      </c>
      <c r="O133" t="b">
        <v>0</v>
      </c>
      <c r="P133" t="s">
        <v>8267</v>
      </c>
      <c r="Q133" s="7">
        <f>SUM(E133/D133*100)</f>
        <v>0</v>
      </c>
      <c r="R133" t="e">
        <f>SUM(E133)/N133*100</f>
        <v>#DIV/0!</v>
      </c>
      <c r="S133" t="s">
        <v>8334</v>
      </c>
      <c r="T133" t="s">
        <v>8337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6" t="s">
        <v>8220</v>
      </c>
      <c r="G134" t="s">
        <v>8224</v>
      </c>
      <c r="H134" t="s">
        <v>8246</v>
      </c>
      <c r="I134">
        <v>1415392207</v>
      </c>
      <c r="J134" s="13">
        <f t="shared" si="4"/>
        <v>41950.854247685187</v>
      </c>
      <c r="K134">
        <v>1411500607</v>
      </c>
      <c r="L134" s="12">
        <f t="shared" si="5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7">
        <f>SUM(E134/D134*100)</f>
        <v>9.5687499999999996</v>
      </c>
      <c r="R134">
        <f>SUM(E134)/N134*100</f>
        <v>9450.617283950618</v>
      </c>
      <c r="S134" t="s">
        <v>8334</v>
      </c>
      <c r="T134" t="s">
        <v>8337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6" t="s">
        <v>8220</v>
      </c>
      <c r="G135" t="s">
        <v>8224</v>
      </c>
      <c r="H135" t="s">
        <v>8246</v>
      </c>
      <c r="I135">
        <v>1464715860</v>
      </c>
      <c r="J135" s="13">
        <f t="shared" si="4"/>
        <v>42521.729861111111</v>
      </c>
      <c r="K135">
        <v>1462130584</v>
      </c>
      <c r="L135" s="12">
        <f t="shared" si="5"/>
        <v>42491.80768518518</v>
      </c>
      <c r="M135" t="b">
        <v>0</v>
      </c>
      <c r="N135">
        <v>0</v>
      </c>
      <c r="O135" t="b">
        <v>0</v>
      </c>
      <c r="P135" t="s">
        <v>8267</v>
      </c>
      <c r="Q135" s="7">
        <f>SUM(E135/D135*100)</f>
        <v>0</v>
      </c>
      <c r="R135" t="e">
        <f>SUM(E135)/N135*100</f>
        <v>#DIV/0!</v>
      </c>
      <c r="S135" t="s">
        <v>8334</v>
      </c>
      <c r="T135" t="s">
        <v>8337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6" t="s">
        <v>8220</v>
      </c>
      <c r="G136" t="s">
        <v>8224</v>
      </c>
      <c r="H136" t="s">
        <v>8246</v>
      </c>
      <c r="I136">
        <v>1441386000</v>
      </c>
      <c r="J136" s="13">
        <f t="shared" si="4"/>
        <v>42251.708333333328</v>
      </c>
      <c r="K136">
        <v>1438811418</v>
      </c>
      <c r="L136" s="12">
        <f t="shared" si="5"/>
        <v>42221.909930555557</v>
      </c>
      <c r="M136" t="b">
        <v>0</v>
      </c>
      <c r="N136">
        <v>0</v>
      </c>
      <c r="O136" t="b">
        <v>0</v>
      </c>
      <c r="P136" t="s">
        <v>8267</v>
      </c>
      <c r="Q136" s="7">
        <f>SUM(E136/D136*100)</f>
        <v>0</v>
      </c>
      <c r="R136" t="e">
        <f>SUM(E136)/N136*100</f>
        <v>#DIV/0!</v>
      </c>
      <c r="S136" t="s">
        <v>8334</v>
      </c>
      <c r="T136" t="s">
        <v>8337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6" t="s">
        <v>8220</v>
      </c>
      <c r="G137" t="s">
        <v>8224</v>
      </c>
      <c r="H137" t="s">
        <v>8246</v>
      </c>
      <c r="I137">
        <v>1404241200</v>
      </c>
      <c r="J137" s="13">
        <f t="shared" si="4"/>
        <v>41821.791666666664</v>
      </c>
      <c r="K137">
        <v>1401354597</v>
      </c>
      <c r="L137" s="12">
        <f t="shared" si="5"/>
        <v>41788.381909722222</v>
      </c>
      <c r="M137" t="b">
        <v>0</v>
      </c>
      <c r="N137">
        <v>5</v>
      </c>
      <c r="O137" t="b">
        <v>0</v>
      </c>
      <c r="P137" t="s">
        <v>8267</v>
      </c>
      <c r="Q137" s="7">
        <f>SUM(E137/D137*100)</f>
        <v>13.433333333333334</v>
      </c>
      <c r="R137">
        <f>SUM(E137)/N137*100</f>
        <v>8059.9999999999991</v>
      </c>
      <c r="S137" t="s">
        <v>8334</v>
      </c>
      <c r="T137" t="s">
        <v>8337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6" t="s">
        <v>8220</v>
      </c>
      <c r="G138" t="s">
        <v>8224</v>
      </c>
      <c r="H138" t="s">
        <v>8246</v>
      </c>
      <c r="I138">
        <v>1431771360</v>
      </c>
      <c r="J138" s="13">
        <f t="shared" si="4"/>
        <v>42140.427777777775</v>
      </c>
      <c r="K138">
        <v>1427968234</v>
      </c>
      <c r="L138" s="12">
        <f t="shared" si="5"/>
        <v>42096.410115740742</v>
      </c>
      <c r="M138" t="b">
        <v>0</v>
      </c>
      <c r="N138">
        <v>0</v>
      </c>
      <c r="O138" t="b">
        <v>0</v>
      </c>
      <c r="P138" t="s">
        <v>8267</v>
      </c>
      <c r="Q138" s="7">
        <f>SUM(E138/D138*100)</f>
        <v>0</v>
      </c>
      <c r="R138" t="e">
        <f>SUM(E138)/N138*100</f>
        <v>#DIV/0!</v>
      </c>
      <c r="S138" t="s">
        <v>8334</v>
      </c>
      <c r="T138" t="s">
        <v>8337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6" t="s">
        <v>8220</v>
      </c>
      <c r="G139" t="s">
        <v>8232</v>
      </c>
      <c r="H139" t="s">
        <v>8253</v>
      </c>
      <c r="I139">
        <v>1444657593</v>
      </c>
      <c r="J139" s="13">
        <f t="shared" si="4"/>
        <v>42289.573993055557</v>
      </c>
      <c r="K139">
        <v>1440337593</v>
      </c>
      <c r="L139" s="12">
        <f t="shared" si="5"/>
        <v>42239.573993055557</v>
      </c>
      <c r="M139" t="b">
        <v>0</v>
      </c>
      <c r="N139">
        <v>0</v>
      </c>
      <c r="O139" t="b">
        <v>0</v>
      </c>
      <c r="P139" t="s">
        <v>8267</v>
      </c>
      <c r="Q139" s="7">
        <f>SUM(E139/D139*100)</f>
        <v>0</v>
      </c>
      <c r="R139" t="e">
        <f>SUM(E139)/N139*100</f>
        <v>#DIV/0!</v>
      </c>
      <c r="S139" t="s">
        <v>8334</v>
      </c>
      <c r="T139" t="s">
        <v>8337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6" t="s">
        <v>8220</v>
      </c>
      <c r="G140" t="s">
        <v>8224</v>
      </c>
      <c r="H140" t="s">
        <v>8246</v>
      </c>
      <c r="I140">
        <v>1438405140</v>
      </c>
      <c r="J140" s="13">
        <f t="shared" si="4"/>
        <v>42217.207638888889</v>
      </c>
      <c r="K140">
        <v>1435731041</v>
      </c>
      <c r="L140" s="12">
        <f t="shared" si="5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7">
        <f>SUM(E140/D140*100)</f>
        <v>3.1413333333333333</v>
      </c>
      <c r="R140">
        <f>SUM(E140)/N140*100</f>
        <v>8124.1379310344828</v>
      </c>
      <c r="S140" t="s">
        <v>8334</v>
      </c>
      <c r="T140" t="s">
        <v>8337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6" t="s">
        <v>8220</v>
      </c>
      <c r="G141" t="s">
        <v>8224</v>
      </c>
      <c r="H141" t="s">
        <v>8246</v>
      </c>
      <c r="I141">
        <v>1436738772</v>
      </c>
      <c r="J141" s="13">
        <f t="shared" si="4"/>
        <v>42197.920972222222</v>
      </c>
      <c r="K141">
        <v>1435874772</v>
      </c>
      <c r="L141" s="12">
        <f t="shared" si="5"/>
        <v>42187.920972222222</v>
      </c>
      <c r="M141" t="b">
        <v>0</v>
      </c>
      <c r="N141">
        <v>1</v>
      </c>
      <c r="O141" t="b">
        <v>0</v>
      </c>
      <c r="P141" t="s">
        <v>8267</v>
      </c>
      <c r="Q141" s="7">
        <f>SUM(E141/D141*100)</f>
        <v>100</v>
      </c>
      <c r="R141">
        <f>SUM(E141)/N141*100</f>
        <v>50000</v>
      </c>
      <c r="S141" t="s">
        <v>8334</v>
      </c>
      <c r="T141" t="s">
        <v>8337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6" t="s">
        <v>8220</v>
      </c>
      <c r="G142" t="s">
        <v>8224</v>
      </c>
      <c r="H142" t="s">
        <v>8246</v>
      </c>
      <c r="I142">
        <v>1426823132</v>
      </c>
      <c r="J142" s="13">
        <f t="shared" si="4"/>
        <v>42083.15662037037</v>
      </c>
      <c r="K142">
        <v>1424234732</v>
      </c>
      <c r="L142" s="12">
        <f t="shared" si="5"/>
        <v>42053.198287037041</v>
      </c>
      <c r="M142" t="b">
        <v>0</v>
      </c>
      <c r="N142">
        <v>0</v>
      </c>
      <c r="O142" t="b">
        <v>0</v>
      </c>
      <c r="P142" t="s">
        <v>8267</v>
      </c>
      <c r="Q142" s="7">
        <f>SUM(E142/D142*100)</f>
        <v>0</v>
      </c>
      <c r="R142" t="e">
        <f>SUM(E142)/N142*100</f>
        <v>#DIV/0!</v>
      </c>
      <c r="S142" t="s">
        <v>8334</v>
      </c>
      <c r="T142" t="s">
        <v>8337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6" t="s">
        <v>8220</v>
      </c>
      <c r="G143" t="s">
        <v>8224</v>
      </c>
      <c r="H143" t="s">
        <v>8246</v>
      </c>
      <c r="I143">
        <v>1433043623</v>
      </c>
      <c r="J143" s="13">
        <f t="shared" si="4"/>
        <v>42155.153043981481</v>
      </c>
      <c r="K143">
        <v>1429155623</v>
      </c>
      <c r="L143" s="12">
        <f t="shared" si="5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7">
        <f>SUM(E143/D143*100)</f>
        <v>10.775</v>
      </c>
      <c r="R143">
        <f>SUM(E143)/N143*100</f>
        <v>4617.8571428571431</v>
      </c>
      <c r="S143" t="s">
        <v>8334</v>
      </c>
      <c r="T143" t="s">
        <v>8337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6" t="s">
        <v>8220</v>
      </c>
      <c r="G144" t="s">
        <v>8224</v>
      </c>
      <c r="H144" t="s">
        <v>8246</v>
      </c>
      <c r="I144">
        <v>1416176778</v>
      </c>
      <c r="J144" s="13">
        <f t="shared" si="4"/>
        <v>41959.934930555552</v>
      </c>
      <c r="K144">
        <v>1414358778</v>
      </c>
      <c r="L144" s="12">
        <f t="shared" si="5"/>
        <v>41938.893263888887</v>
      </c>
      <c r="M144" t="b">
        <v>0</v>
      </c>
      <c r="N144">
        <v>1</v>
      </c>
      <c r="O144" t="b">
        <v>0</v>
      </c>
      <c r="P144" t="s">
        <v>8267</v>
      </c>
      <c r="Q144" s="7">
        <f>SUM(E144/D144*100)</f>
        <v>0.33333333333333337</v>
      </c>
      <c r="R144">
        <f>SUM(E144)/N144*100</f>
        <v>1000</v>
      </c>
      <c r="S144" t="s">
        <v>8334</v>
      </c>
      <c r="T144" t="s">
        <v>8337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6" t="s">
        <v>8220</v>
      </c>
      <c r="G145" t="s">
        <v>8226</v>
      </c>
      <c r="H145" t="s">
        <v>8248</v>
      </c>
      <c r="I145">
        <v>1472882100</v>
      </c>
      <c r="J145" s="13">
        <f t="shared" si="4"/>
        <v>42616.246527777781</v>
      </c>
      <c r="K145">
        <v>1467941542</v>
      </c>
      <c r="L145" s="12">
        <f t="shared" si="5"/>
        <v>42559.064143518524</v>
      </c>
      <c r="M145" t="b">
        <v>0</v>
      </c>
      <c r="N145">
        <v>0</v>
      </c>
      <c r="O145" t="b">
        <v>0</v>
      </c>
      <c r="P145" t="s">
        <v>8267</v>
      </c>
      <c r="Q145" s="7">
        <f>SUM(E145/D145*100)</f>
        <v>0</v>
      </c>
      <c r="R145" t="e">
        <f>SUM(E145)/N145*100</f>
        <v>#DIV/0!</v>
      </c>
      <c r="S145" t="s">
        <v>8334</v>
      </c>
      <c r="T145" t="s">
        <v>8337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6" t="s">
        <v>8220</v>
      </c>
      <c r="G146" t="s">
        <v>8229</v>
      </c>
      <c r="H146" t="s">
        <v>8251</v>
      </c>
      <c r="I146">
        <v>1428945472</v>
      </c>
      <c r="J146" s="13">
        <f t="shared" si="4"/>
        <v>42107.72074074074</v>
      </c>
      <c r="K146">
        <v>1423765072</v>
      </c>
      <c r="L146" s="12">
        <f t="shared" si="5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7">
        <f>SUM(E146/D146*100)</f>
        <v>27.6</v>
      </c>
      <c r="R146">
        <f>SUM(E146)/N146*100</f>
        <v>5594.5945945945941</v>
      </c>
      <c r="S146" t="s">
        <v>8334</v>
      </c>
      <c r="T146" t="s">
        <v>8337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6" t="s">
        <v>8220</v>
      </c>
      <c r="G147" t="s">
        <v>8224</v>
      </c>
      <c r="H147" t="s">
        <v>8246</v>
      </c>
      <c r="I147">
        <v>1439298052</v>
      </c>
      <c r="J147" s="13">
        <f t="shared" si="4"/>
        <v>42227.542268518519</v>
      </c>
      <c r="K147">
        <v>1436965252</v>
      </c>
      <c r="L147" s="12">
        <f t="shared" si="5"/>
        <v>42200.542268518519</v>
      </c>
      <c r="M147" t="b">
        <v>0</v>
      </c>
      <c r="N147">
        <v>9</v>
      </c>
      <c r="O147" t="b">
        <v>0</v>
      </c>
      <c r="P147" t="s">
        <v>8267</v>
      </c>
      <c r="Q147" s="7">
        <f>SUM(E147/D147*100)</f>
        <v>7.5111111111111111</v>
      </c>
      <c r="R147">
        <f>SUM(E147)/N147*100</f>
        <v>3755.5555555555557</v>
      </c>
      <c r="S147" t="s">
        <v>8334</v>
      </c>
      <c r="T147" t="s">
        <v>8337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6" t="s">
        <v>8220</v>
      </c>
      <c r="G148" t="s">
        <v>8224</v>
      </c>
      <c r="H148" t="s">
        <v>8246</v>
      </c>
      <c r="I148">
        <v>1484698998</v>
      </c>
      <c r="J148" s="13">
        <f t="shared" si="4"/>
        <v>42753.016180555554</v>
      </c>
      <c r="K148">
        <v>1479514998</v>
      </c>
      <c r="L148" s="12">
        <f t="shared" si="5"/>
        <v>42693.016180555554</v>
      </c>
      <c r="M148" t="b">
        <v>0</v>
      </c>
      <c r="N148">
        <v>3</v>
      </c>
      <c r="O148" t="b">
        <v>0</v>
      </c>
      <c r="P148" t="s">
        <v>8267</v>
      </c>
      <c r="Q148" s="7">
        <f>SUM(E148/D148*100)</f>
        <v>0.57499999999999996</v>
      </c>
      <c r="R148">
        <f>SUM(E148)/N148*100</f>
        <v>3833.3333333333335</v>
      </c>
      <c r="S148" t="s">
        <v>8334</v>
      </c>
      <c r="T148" t="s">
        <v>8337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6" t="s">
        <v>8220</v>
      </c>
      <c r="G149" t="s">
        <v>8225</v>
      </c>
      <c r="H149" t="s">
        <v>8247</v>
      </c>
      <c r="I149">
        <v>1420741080</v>
      </c>
      <c r="J149" s="13">
        <f t="shared" si="4"/>
        <v>42012.762499999997</v>
      </c>
      <c r="K149">
        <v>1417026340</v>
      </c>
      <c r="L149" s="12">
        <f t="shared" si="5"/>
        <v>41969.767824074079</v>
      </c>
      <c r="M149" t="b">
        <v>0</v>
      </c>
      <c r="N149">
        <v>0</v>
      </c>
      <c r="O149" t="b">
        <v>0</v>
      </c>
      <c r="P149" t="s">
        <v>8267</v>
      </c>
      <c r="Q149" s="7">
        <f>SUM(E149/D149*100)</f>
        <v>0</v>
      </c>
      <c r="R149" t="e">
        <f>SUM(E149)/N149*100</f>
        <v>#DIV/0!</v>
      </c>
      <c r="S149" t="s">
        <v>8334</v>
      </c>
      <c r="T149" t="s">
        <v>8337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6" t="s">
        <v>8220</v>
      </c>
      <c r="G150" t="s">
        <v>8224</v>
      </c>
      <c r="H150" t="s">
        <v>8246</v>
      </c>
      <c r="I150">
        <v>1456555536</v>
      </c>
      <c r="J150" s="13">
        <f t="shared" si="4"/>
        <v>42427.281666666662</v>
      </c>
      <c r="K150">
        <v>1453963536</v>
      </c>
      <c r="L150" s="12">
        <f t="shared" si="5"/>
        <v>42397.281666666662</v>
      </c>
      <c r="M150" t="b">
        <v>0</v>
      </c>
      <c r="N150">
        <v>2</v>
      </c>
      <c r="O150" t="b">
        <v>0</v>
      </c>
      <c r="P150" t="s">
        <v>8267</v>
      </c>
      <c r="Q150" s="7">
        <f>SUM(E150/D150*100)</f>
        <v>0.08</v>
      </c>
      <c r="R150">
        <f>SUM(E150)/N150*100</f>
        <v>2000</v>
      </c>
      <c r="S150" t="s">
        <v>8334</v>
      </c>
      <c r="T150" t="s">
        <v>8337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6" t="s">
        <v>8220</v>
      </c>
      <c r="G151" t="s">
        <v>8224</v>
      </c>
      <c r="H151" t="s">
        <v>8246</v>
      </c>
      <c r="I151">
        <v>1419494400</v>
      </c>
      <c r="J151" s="13">
        <f t="shared" si="4"/>
        <v>41998.333333333328</v>
      </c>
      <c r="K151">
        <v>1416888470</v>
      </c>
      <c r="L151" s="12">
        <f t="shared" si="5"/>
        <v>41968.172106481477</v>
      </c>
      <c r="M151" t="b">
        <v>0</v>
      </c>
      <c r="N151">
        <v>6</v>
      </c>
      <c r="O151" t="b">
        <v>0</v>
      </c>
      <c r="P151" t="s">
        <v>8267</v>
      </c>
      <c r="Q151" s="7">
        <f>SUM(E151/D151*100)</f>
        <v>0.91999999999999993</v>
      </c>
      <c r="R151">
        <f>SUM(E151)/N151*100</f>
        <v>1533.3333333333335</v>
      </c>
      <c r="S151" t="s">
        <v>8334</v>
      </c>
      <c r="T151" t="s">
        <v>8337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6" t="s">
        <v>8220</v>
      </c>
      <c r="G152" t="s">
        <v>8224</v>
      </c>
      <c r="H152" t="s">
        <v>8246</v>
      </c>
      <c r="I152">
        <v>1432612382</v>
      </c>
      <c r="J152" s="13">
        <f t="shared" si="4"/>
        <v>42150.161828703705</v>
      </c>
      <c r="K152">
        <v>1427428382</v>
      </c>
      <c r="L152" s="12">
        <f t="shared" si="5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7">
        <f>SUM(E152/D152*100)</f>
        <v>23.163076923076922</v>
      </c>
      <c r="R152">
        <f>SUM(E152)/N152*100</f>
        <v>44943.283582089556</v>
      </c>
      <c r="S152" t="s">
        <v>8334</v>
      </c>
      <c r="T152" t="s">
        <v>8337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6" t="s">
        <v>8220</v>
      </c>
      <c r="G153" t="s">
        <v>8226</v>
      </c>
      <c r="H153" t="s">
        <v>8248</v>
      </c>
      <c r="I153">
        <v>1434633191</v>
      </c>
      <c r="J153" s="13">
        <f t="shared" si="4"/>
        <v>42173.550821759258</v>
      </c>
      <c r="K153">
        <v>1429449191</v>
      </c>
      <c r="L153" s="12">
        <f t="shared" si="5"/>
        <v>42113.550821759258</v>
      </c>
      <c r="M153" t="b">
        <v>0</v>
      </c>
      <c r="N153">
        <v>5</v>
      </c>
      <c r="O153" t="b">
        <v>0</v>
      </c>
      <c r="P153" t="s">
        <v>8267</v>
      </c>
      <c r="Q153" s="7">
        <f>SUM(E153/D153*100)</f>
        <v>5.5999999999999994E-2</v>
      </c>
      <c r="R153">
        <f>SUM(E153)/N153*100</f>
        <v>2800</v>
      </c>
      <c r="S153" t="s">
        <v>8334</v>
      </c>
      <c r="T153" t="s">
        <v>8337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6" t="s">
        <v>8220</v>
      </c>
      <c r="G154" t="s">
        <v>8224</v>
      </c>
      <c r="H154" t="s">
        <v>8246</v>
      </c>
      <c r="I154">
        <v>1411437100</v>
      </c>
      <c r="J154" s="13">
        <f t="shared" si="4"/>
        <v>41905.077546296299</v>
      </c>
      <c r="K154">
        <v>1408845100</v>
      </c>
      <c r="L154" s="12">
        <f t="shared" si="5"/>
        <v>41875.077546296299</v>
      </c>
      <c r="M154" t="b">
        <v>0</v>
      </c>
      <c r="N154">
        <v>2</v>
      </c>
      <c r="O154" t="b">
        <v>0</v>
      </c>
      <c r="P154" t="s">
        <v>8267</v>
      </c>
      <c r="Q154" s="7">
        <f>SUM(E154/D154*100)</f>
        <v>7.8947368421052634E-3</v>
      </c>
      <c r="R154">
        <f>SUM(E154)/N154*100</f>
        <v>1500</v>
      </c>
      <c r="S154" t="s">
        <v>8334</v>
      </c>
      <c r="T154" t="s">
        <v>8337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6" t="s">
        <v>8220</v>
      </c>
      <c r="G155" t="s">
        <v>8224</v>
      </c>
      <c r="H155" t="s">
        <v>8246</v>
      </c>
      <c r="I155">
        <v>1417532644</v>
      </c>
      <c r="J155" s="13">
        <f t="shared" si="4"/>
        <v>41975.627824074079</v>
      </c>
      <c r="K155">
        <v>1413900244</v>
      </c>
      <c r="L155" s="12">
        <f t="shared" si="5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7">
        <f>SUM(E155/D155*100)</f>
        <v>0.71799999999999997</v>
      </c>
      <c r="R155">
        <f>SUM(E155)/N155*100</f>
        <v>3590</v>
      </c>
      <c r="S155" t="s">
        <v>8334</v>
      </c>
      <c r="T155" t="s">
        <v>8337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6" t="s">
        <v>8220</v>
      </c>
      <c r="G156" t="s">
        <v>8224</v>
      </c>
      <c r="H156" t="s">
        <v>8246</v>
      </c>
      <c r="I156">
        <v>1433336895</v>
      </c>
      <c r="J156" s="13">
        <f t="shared" si="4"/>
        <v>42158.547395833331</v>
      </c>
      <c r="K156">
        <v>1429621695</v>
      </c>
      <c r="L156" s="12">
        <f t="shared" si="5"/>
        <v>42115.547395833331</v>
      </c>
      <c r="M156" t="b">
        <v>0</v>
      </c>
      <c r="N156">
        <v>3</v>
      </c>
      <c r="O156" t="b">
        <v>0</v>
      </c>
      <c r="P156" t="s">
        <v>8267</v>
      </c>
      <c r="Q156" s="7">
        <f>SUM(E156/D156*100)</f>
        <v>2.666666666666667</v>
      </c>
      <c r="R156">
        <f>SUM(E156)/N156*100</f>
        <v>1333.3333333333335</v>
      </c>
      <c r="S156" t="s">
        <v>8334</v>
      </c>
      <c r="T156" t="s">
        <v>8337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6" t="s">
        <v>8220</v>
      </c>
      <c r="G157" t="s">
        <v>8224</v>
      </c>
      <c r="H157" t="s">
        <v>8246</v>
      </c>
      <c r="I157">
        <v>1437657935</v>
      </c>
      <c r="J157" s="13">
        <f t="shared" si="4"/>
        <v>42208.559432870374</v>
      </c>
      <c r="K157">
        <v>1434201935</v>
      </c>
      <c r="L157" s="12">
        <f t="shared" si="5"/>
        <v>42168.559432870374</v>
      </c>
      <c r="M157" t="b">
        <v>0</v>
      </c>
      <c r="N157">
        <v>4</v>
      </c>
      <c r="O157" t="b">
        <v>0</v>
      </c>
      <c r="P157" t="s">
        <v>8267</v>
      </c>
      <c r="Q157" s="7">
        <f>SUM(E157/D157*100)</f>
        <v>6.0000000000000001E-3</v>
      </c>
      <c r="R157">
        <f>SUM(E157)/N157*100</f>
        <v>2025</v>
      </c>
      <c r="S157" t="s">
        <v>8334</v>
      </c>
      <c r="T157" t="s">
        <v>8337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6" t="s">
        <v>8220</v>
      </c>
      <c r="G158" t="s">
        <v>8229</v>
      </c>
      <c r="H158" t="s">
        <v>8251</v>
      </c>
      <c r="I158">
        <v>1407034796</v>
      </c>
      <c r="J158" s="13">
        <f t="shared" si="4"/>
        <v>41854.124953703707</v>
      </c>
      <c r="K158">
        <v>1401850796</v>
      </c>
      <c r="L158" s="12">
        <f t="shared" si="5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7">
        <f>SUM(E158/D158*100)</f>
        <v>5.0999999999999996</v>
      </c>
      <c r="R158">
        <f>SUM(E158)/N158*100</f>
        <v>11900</v>
      </c>
      <c r="S158" t="s">
        <v>8334</v>
      </c>
      <c r="T158" t="s">
        <v>8337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6" t="s">
        <v>8220</v>
      </c>
      <c r="G159" t="s">
        <v>8224</v>
      </c>
      <c r="H159" t="s">
        <v>8246</v>
      </c>
      <c r="I159">
        <v>1456523572</v>
      </c>
      <c r="J159" s="13">
        <f t="shared" si="4"/>
        <v>42426.911712962959</v>
      </c>
      <c r="K159">
        <v>1453931572</v>
      </c>
      <c r="L159" s="12">
        <f t="shared" si="5"/>
        <v>42396.911712962959</v>
      </c>
      <c r="M159" t="b">
        <v>0</v>
      </c>
      <c r="N159">
        <v>2</v>
      </c>
      <c r="O159" t="b">
        <v>0</v>
      </c>
      <c r="P159" t="s">
        <v>8267</v>
      </c>
      <c r="Q159" s="7">
        <f>SUM(E159/D159*100)</f>
        <v>0.26711185308848079</v>
      </c>
      <c r="R159">
        <f>SUM(E159)/N159*100</f>
        <v>400</v>
      </c>
      <c r="S159" t="s">
        <v>8334</v>
      </c>
      <c r="T159" t="s">
        <v>8337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6" t="s">
        <v>8220</v>
      </c>
      <c r="G160" t="s">
        <v>8224</v>
      </c>
      <c r="H160" t="s">
        <v>8246</v>
      </c>
      <c r="I160">
        <v>1413942628</v>
      </c>
      <c r="J160" s="13">
        <f t="shared" si="4"/>
        <v>41934.07671296296</v>
      </c>
      <c r="K160">
        <v>1411350628</v>
      </c>
      <c r="L160" s="12">
        <f t="shared" si="5"/>
        <v>41904.07671296296</v>
      </c>
      <c r="M160" t="b">
        <v>0</v>
      </c>
      <c r="N160">
        <v>0</v>
      </c>
      <c r="O160" t="b">
        <v>0</v>
      </c>
      <c r="P160" t="s">
        <v>8267</v>
      </c>
      <c r="Q160" s="7">
        <f>SUM(E160/D160*100)</f>
        <v>0</v>
      </c>
      <c r="R160" t="e">
        <f>SUM(E160)/N160*100</f>
        <v>#DIV/0!</v>
      </c>
      <c r="S160" t="s">
        <v>8334</v>
      </c>
      <c r="T160" t="s">
        <v>8337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6" t="s">
        <v>8220</v>
      </c>
      <c r="G161" t="s">
        <v>8224</v>
      </c>
      <c r="H161" t="s">
        <v>8246</v>
      </c>
      <c r="I161">
        <v>1467541545</v>
      </c>
      <c r="J161" s="13">
        <f t="shared" si="4"/>
        <v>42554.434548611112</v>
      </c>
      <c r="K161">
        <v>1464085545</v>
      </c>
      <c r="L161" s="12">
        <f t="shared" si="5"/>
        <v>42514.434548611112</v>
      </c>
      <c r="M161" t="b">
        <v>0</v>
      </c>
      <c r="N161">
        <v>1</v>
      </c>
      <c r="O161" t="b">
        <v>0</v>
      </c>
      <c r="P161" t="s">
        <v>8267</v>
      </c>
      <c r="Q161" s="7">
        <f>SUM(E161/D161*100)</f>
        <v>2E-3</v>
      </c>
      <c r="R161">
        <f>SUM(E161)/N161*100</f>
        <v>1000</v>
      </c>
      <c r="S161" t="s">
        <v>8334</v>
      </c>
      <c r="T161" t="s">
        <v>8337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8221</v>
      </c>
      <c r="G162" t="s">
        <v>8224</v>
      </c>
      <c r="H162" t="s">
        <v>8246</v>
      </c>
      <c r="I162">
        <v>1439675691</v>
      </c>
      <c r="J162" s="13">
        <f t="shared" si="4"/>
        <v>42231.913090277783</v>
      </c>
      <c r="K162">
        <v>1434491691</v>
      </c>
      <c r="L162" s="12">
        <f t="shared" si="5"/>
        <v>42171.913090277783</v>
      </c>
      <c r="M162" t="b">
        <v>0</v>
      </c>
      <c r="N162">
        <v>0</v>
      </c>
      <c r="O162" t="b">
        <v>0</v>
      </c>
      <c r="P162" t="s">
        <v>8268</v>
      </c>
      <c r="Q162" s="7">
        <f>SUM(E162/D162*100)</f>
        <v>0</v>
      </c>
      <c r="R162" t="e">
        <f>SUM(E162)/N162*100</f>
        <v>#DIV/0!</v>
      </c>
      <c r="S162" t="s">
        <v>8334</v>
      </c>
      <c r="T162" t="s">
        <v>8338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8221</v>
      </c>
      <c r="G163" t="s">
        <v>8224</v>
      </c>
      <c r="H163" t="s">
        <v>8246</v>
      </c>
      <c r="I163">
        <v>1404318595</v>
      </c>
      <c r="J163" s="13">
        <f t="shared" si="4"/>
        <v>41822.687442129631</v>
      </c>
      <c r="K163">
        <v>1401726595</v>
      </c>
      <c r="L163" s="12">
        <f t="shared" si="5"/>
        <v>41792.687442129631</v>
      </c>
      <c r="M163" t="b">
        <v>0</v>
      </c>
      <c r="N163">
        <v>1</v>
      </c>
      <c r="O163" t="b">
        <v>0</v>
      </c>
      <c r="P163" t="s">
        <v>8268</v>
      </c>
      <c r="Q163" s="7">
        <f>SUM(E163/D163*100)</f>
        <v>0.01</v>
      </c>
      <c r="R163">
        <f>SUM(E163)/N163*100</f>
        <v>500</v>
      </c>
      <c r="S163" t="s">
        <v>8334</v>
      </c>
      <c r="T163" t="s">
        <v>8338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 s="13">
        <f t="shared" si="4"/>
        <v>41867.987500000003</v>
      </c>
      <c r="K164">
        <v>1405393356</v>
      </c>
      <c r="L164" s="12">
        <f t="shared" si="5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7">
        <f>SUM(E164/D164*100)</f>
        <v>15.535714285714286</v>
      </c>
      <c r="R164">
        <f>SUM(E164)/N164*100</f>
        <v>4350</v>
      </c>
      <c r="S164" t="s">
        <v>8334</v>
      </c>
      <c r="T164" t="s">
        <v>8338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8221</v>
      </c>
      <c r="G165" t="s">
        <v>8224</v>
      </c>
      <c r="H165" t="s">
        <v>8246</v>
      </c>
      <c r="I165">
        <v>1443657600</v>
      </c>
      <c r="J165" s="13">
        <f t="shared" si="4"/>
        <v>42278</v>
      </c>
      <c r="K165">
        <v>1440716654</v>
      </c>
      <c r="L165" s="12">
        <f t="shared" si="5"/>
        <v>42243.961273148147</v>
      </c>
      <c r="M165" t="b">
        <v>0</v>
      </c>
      <c r="N165">
        <v>0</v>
      </c>
      <c r="O165" t="b">
        <v>0</v>
      </c>
      <c r="P165" t="s">
        <v>8268</v>
      </c>
      <c r="Q165" s="7">
        <f>SUM(E165/D165*100)</f>
        <v>0</v>
      </c>
      <c r="R165" t="e">
        <f>SUM(E165)/N165*100</f>
        <v>#DIV/0!</v>
      </c>
      <c r="S165" t="s">
        <v>8334</v>
      </c>
      <c r="T165" t="s">
        <v>8338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 s="13">
        <f t="shared" si="4"/>
        <v>41901.762743055559</v>
      </c>
      <c r="K166">
        <v>1405966701</v>
      </c>
      <c r="L166" s="12">
        <f t="shared" si="5"/>
        <v>41841.762743055559</v>
      </c>
      <c r="M166" t="b">
        <v>0</v>
      </c>
      <c r="N166">
        <v>7</v>
      </c>
      <c r="O166" t="b">
        <v>0</v>
      </c>
      <c r="P166" t="s">
        <v>8268</v>
      </c>
      <c r="Q166" s="7">
        <f>SUM(E166/D166*100)</f>
        <v>0.53333333333333333</v>
      </c>
      <c r="R166">
        <f>SUM(E166)/N166*100</f>
        <v>9142.8571428571431</v>
      </c>
      <c r="S166" t="s">
        <v>8334</v>
      </c>
      <c r="T166" t="s">
        <v>8338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8221</v>
      </c>
      <c r="G167" t="s">
        <v>8225</v>
      </c>
      <c r="H167" t="s">
        <v>8247</v>
      </c>
      <c r="I167">
        <v>1452613724</v>
      </c>
      <c r="J167" s="13">
        <f t="shared" si="4"/>
        <v>42381.658842592587</v>
      </c>
      <c r="K167">
        <v>1450021724</v>
      </c>
      <c r="L167" s="12">
        <f t="shared" si="5"/>
        <v>42351.658842592587</v>
      </c>
      <c r="M167" t="b">
        <v>0</v>
      </c>
      <c r="N167">
        <v>0</v>
      </c>
      <c r="O167" t="b">
        <v>0</v>
      </c>
      <c r="P167" t="s">
        <v>8268</v>
      </c>
      <c r="Q167" s="7">
        <f>SUM(E167/D167*100)</f>
        <v>0</v>
      </c>
      <c r="R167" t="e">
        <f>SUM(E167)/N167*100</f>
        <v>#DIV/0!</v>
      </c>
      <c r="S167" t="s">
        <v>8334</v>
      </c>
      <c r="T167" t="s">
        <v>8338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 s="13">
        <f t="shared" si="4"/>
        <v>42751.075949074075</v>
      </c>
      <c r="K168">
        <v>1481939362</v>
      </c>
      <c r="L168" s="12">
        <f t="shared" si="5"/>
        <v>42721.075949074075</v>
      </c>
      <c r="M168" t="b">
        <v>0</v>
      </c>
      <c r="N168">
        <v>1</v>
      </c>
      <c r="O168" t="b">
        <v>0</v>
      </c>
      <c r="P168" t="s">
        <v>8268</v>
      </c>
      <c r="Q168" s="7">
        <f>SUM(E168/D168*100)</f>
        <v>60</v>
      </c>
      <c r="R168">
        <f>SUM(E168)/N168*100</f>
        <v>300000</v>
      </c>
      <c r="S168" t="s">
        <v>8334</v>
      </c>
      <c r="T168" t="s">
        <v>8338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8221</v>
      </c>
      <c r="G169" t="s">
        <v>8224</v>
      </c>
      <c r="H169" t="s">
        <v>8246</v>
      </c>
      <c r="I169">
        <v>1438726535</v>
      </c>
      <c r="J169" s="13">
        <f t="shared" si="4"/>
        <v>42220.927488425921</v>
      </c>
      <c r="K169">
        <v>1433542535</v>
      </c>
      <c r="L169" s="12">
        <f t="shared" si="5"/>
        <v>42160.927488425921</v>
      </c>
      <c r="M169" t="b">
        <v>0</v>
      </c>
      <c r="N169">
        <v>2</v>
      </c>
      <c r="O169" t="b">
        <v>0</v>
      </c>
      <c r="P169" t="s">
        <v>8268</v>
      </c>
      <c r="Q169" s="7">
        <f>SUM(E169/D169*100)</f>
        <v>0.01</v>
      </c>
      <c r="R169">
        <f>SUM(E169)/N169*100</f>
        <v>550</v>
      </c>
      <c r="S169" t="s">
        <v>8334</v>
      </c>
      <c r="T169" t="s">
        <v>8338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 s="13">
        <f t="shared" si="4"/>
        <v>42082.793634259258</v>
      </c>
      <c r="K170">
        <v>1424203370</v>
      </c>
      <c r="L170" s="12">
        <f t="shared" si="5"/>
        <v>42052.83530092593</v>
      </c>
      <c r="M170" t="b">
        <v>0</v>
      </c>
      <c r="N170">
        <v>3</v>
      </c>
      <c r="O170" t="b">
        <v>0</v>
      </c>
      <c r="P170" t="s">
        <v>8268</v>
      </c>
      <c r="Q170" s="7">
        <f>SUM(E170/D170*100)</f>
        <v>4.0625</v>
      </c>
      <c r="R170">
        <f>SUM(E170)/N170*100</f>
        <v>10833.333333333332</v>
      </c>
      <c r="S170" t="s">
        <v>8334</v>
      </c>
      <c r="T170" t="s">
        <v>8338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 s="13">
        <f t="shared" si="4"/>
        <v>41930.505312499998</v>
      </c>
      <c r="K171">
        <v>1411042059</v>
      </c>
      <c r="L171" s="12">
        <f t="shared" si="5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7">
        <f>SUM(E171/D171*100)</f>
        <v>22.400000000000002</v>
      </c>
      <c r="R171">
        <f>SUM(E171)/N171*100</f>
        <v>5600</v>
      </c>
      <c r="S171" t="s">
        <v>8334</v>
      </c>
      <c r="T171" t="s">
        <v>8338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 s="13">
        <f t="shared" si="4"/>
        <v>42246.227777777778</v>
      </c>
      <c r="K172">
        <v>1438385283</v>
      </c>
      <c r="L172" s="12">
        <f t="shared" si="5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7">
        <f>SUM(E172/D172*100)</f>
        <v>3.25</v>
      </c>
      <c r="R172">
        <f>SUM(E172)/N172*100</f>
        <v>3250</v>
      </c>
      <c r="S172" t="s">
        <v>8334</v>
      </c>
      <c r="T172" t="s">
        <v>8338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8221</v>
      </c>
      <c r="G173" t="s">
        <v>8224</v>
      </c>
      <c r="H173" t="s">
        <v>8246</v>
      </c>
      <c r="I173">
        <v>1470975614</v>
      </c>
      <c r="J173" s="13">
        <f t="shared" si="4"/>
        <v>42594.180717592593</v>
      </c>
      <c r="K173">
        <v>1465791614</v>
      </c>
      <c r="L173" s="12">
        <f t="shared" si="5"/>
        <v>42534.180717592593</v>
      </c>
      <c r="M173" t="b">
        <v>0</v>
      </c>
      <c r="N173">
        <v>1</v>
      </c>
      <c r="O173" t="b">
        <v>0</v>
      </c>
      <c r="P173" t="s">
        <v>8268</v>
      </c>
      <c r="Q173" s="7">
        <f>SUM(E173/D173*100)</f>
        <v>2E-3</v>
      </c>
      <c r="R173">
        <f>SUM(E173)/N173*100</f>
        <v>100</v>
      </c>
      <c r="S173" t="s">
        <v>8334</v>
      </c>
      <c r="T173" t="s">
        <v>8338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8221</v>
      </c>
      <c r="G174" t="s">
        <v>8224</v>
      </c>
      <c r="H174" t="s">
        <v>8246</v>
      </c>
      <c r="I174">
        <v>1426753723</v>
      </c>
      <c r="J174" s="13">
        <f t="shared" si="4"/>
        <v>42082.353275462956</v>
      </c>
      <c r="K174">
        <v>1423733323</v>
      </c>
      <c r="L174" s="12">
        <f t="shared" si="5"/>
        <v>42047.394942129627</v>
      </c>
      <c r="M174" t="b">
        <v>0</v>
      </c>
      <c r="N174">
        <v>0</v>
      </c>
      <c r="O174" t="b">
        <v>0</v>
      </c>
      <c r="P174" t="s">
        <v>8268</v>
      </c>
      <c r="Q174" s="7">
        <f>SUM(E174/D174*100)</f>
        <v>0</v>
      </c>
      <c r="R174" t="e">
        <f>SUM(E174)/N174*100</f>
        <v>#DIV/0!</v>
      </c>
      <c r="S174" t="s">
        <v>8334</v>
      </c>
      <c r="T174" t="s">
        <v>8338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8221</v>
      </c>
      <c r="G175" t="s">
        <v>8225</v>
      </c>
      <c r="H175" t="s">
        <v>8247</v>
      </c>
      <c r="I175">
        <v>1425131108</v>
      </c>
      <c r="J175" s="13">
        <f t="shared" si="4"/>
        <v>42063.573009259257</v>
      </c>
      <c r="K175">
        <v>1422539108</v>
      </c>
      <c r="L175" s="12">
        <f t="shared" si="5"/>
        <v>42033.573009259257</v>
      </c>
      <c r="M175" t="b">
        <v>0</v>
      </c>
      <c r="N175">
        <v>0</v>
      </c>
      <c r="O175" t="b">
        <v>0</v>
      </c>
      <c r="P175" t="s">
        <v>8268</v>
      </c>
      <c r="Q175" s="7">
        <f>SUM(E175/D175*100)</f>
        <v>0</v>
      </c>
      <c r="R175" t="e">
        <f>SUM(E175)/N175*100</f>
        <v>#DIV/0!</v>
      </c>
      <c r="S175" t="s">
        <v>8334</v>
      </c>
      <c r="T175" t="s">
        <v>8338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8221</v>
      </c>
      <c r="G176" t="s">
        <v>8233</v>
      </c>
      <c r="H176" t="s">
        <v>8249</v>
      </c>
      <c r="I176">
        <v>1431108776</v>
      </c>
      <c r="J176" s="13">
        <f t="shared" si="4"/>
        <v>42132.758981481486</v>
      </c>
      <c r="K176">
        <v>1425924776</v>
      </c>
      <c r="L176" s="12">
        <f t="shared" si="5"/>
        <v>42072.758981481486</v>
      </c>
      <c r="M176" t="b">
        <v>0</v>
      </c>
      <c r="N176">
        <v>0</v>
      </c>
      <c r="O176" t="b">
        <v>0</v>
      </c>
      <c r="P176" t="s">
        <v>8268</v>
      </c>
      <c r="Q176" s="7">
        <f>SUM(E176/D176*100)</f>
        <v>0</v>
      </c>
      <c r="R176" t="e">
        <f>SUM(E176)/N176*100</f>
        <v>#DIV/0!</v>
      </c>
      <c r="S176" t="s">
        <v>8334</v>
      </c>
      <c r="T176" t="s">
        <v>8338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 s="13">
        <f t="shared" si="4"/>
        <v>41880.777905092589</v>
      </c>
      <c r="K177">
        <v>1407177611</v>
      </c>
      <c r="L177" s="12">
        <f t="shared" si="5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7">
        <f>SUM(E177/D177*100)</f>
        <v>6.4850000000000003</v>
      </c>
      <c r="R177">
        <f>SUM(E177)/N177*100</f>
        <v>4988.461538461539</v>
      </c>
      <c r="S177" t="s">
        <v>8334</v>
      </c>
      <c r="T177" t="s">
        <v>8338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8221</v>
      </c>
      <c r="G178" t="s">
        <v>8224</v>
      </c>
      <c r="H178" t="s">
        <v>8246</v>
      </c>
      <c r="I178">
        <v>1438803999</v>
      </c>
      <c r="J178" s="13">
        <f t="shared" si="4"/>
        <v>42221.824062500003</v>
      </c>
      <c r="K178">
        <v>1436211999</v>
      </c>
      <c r="L178" s="12">
        <f t="shared" si="5"/>
        <v>42191.824062500003</v>
      </c>
      <c r="M178" t="b">
        <v>0</v>
      </c>
      <c r="N178">
        <v>0</v>
      </c>
      <c r="O178" t="b">
        <v>0</v>
      </c>
      <c r="P178" t="s">
        <v>8268</v>
      </c>
      <c r="Q178" s="7">
        <f>SUM(E178/D178*100)</f>
        <v>0</v>
      </c>
      <c r="R178" t="e">
        <f>SUM(E178)/N178*100</f>
        <v>#DIV/0!</v>
      </c>
      <c r="S178" t="s">
        <v>8334</v>
      </c>
      <c r="T178" t="s">
        <v>8338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 s="13">
        <f t="shared" si="4"/>
        <v>42087.00608796296</v>
      </c>
      <c r="K179">
        <v>1425690526</v>
      </c>
      <c r="L179" s="12">
        <f t="shared" si="5"/>
        <v>42070.047754629632</v>
      </c>
      <c r="M179" t="b">
        <v>0</v>
      </c>
      <c r="N179">
        <v>7</v>
      </c>
      <c r="O179" t="b">
        <v>0</v>
      </c>
      <c r="P179" t="s">
        <v>8268</v>
      </c>
      <c r="Q179" s="7">
        <f>SUM(E179/D179*100)</f>
        <v>40</v>
      </c>
      <c r="R179">
        <f>SUM(E179)/N179*100</f>
        <v>2571.4285714285716</v>
      </c>
      <c r="S179" t="s">
        <v>8334</v>
      </c>
      <c r="T179" t="s">
        <v>8338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8221</v>
      </c>
      <c r="G180" t="s">
        <v>8227</v>
      </c>
      <c r="H180" t="s">
        <v>8249</v>
      </c>
      <c r="I180">
        <v>1448582145</v>
      </c>
      <c r="J180" s="13">
        <f t="shared" si="4"/>
        <v>42334.997048611112</v>
      </c>
      <c r="K180">
        <v>1445986545</v>
      </c>
      <c r="L180" s="12">
        <f t="shared" si="5"/>
        <v>42304.955381944441</v>
      </c>
      <c r="M180" t="b">
        <v>0</v>
      </c>
      <c r="N180">
        <v>0</v>
      </c>
      <c r="O180" t="b">
        <v>0</v>
      </c>
      <c r="P180" t="s">
        <v>8268</v>
      </c>
      <c r="Q180" s="7">
        <f>SUM(E180/D180*100)</f>
        <v>0</v>
      </c>
      <c r="R180" t="e">
        <f>SUM(E180)/N180*100</f>
        <v>#DIV/0!</v>
      </c>
      <c r="S180" t="s">
        <v>8334</v>
      </c>
      <c r="T180" t="s">
        <v>8338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 s="13">
        <f t="shared" si="4"/>
        <v>42433.080497685187</v>
      </c>
      <c r="K181">
        <v>1454464555</v>
      </c>
      <c r="L181" s="12">
        <f t="shared" si="5"/>
        <v>42403.080497685187</v>
      </c>
      <c r="M181" t="b">
        <v>0</v>
      </c>
      <c r="N181">
        <v>2</v>
      </c>
      <c r="O181" t="b">
        <v>0</v>
      </c>
      <c r="P181" t="s">
        <v>8268</v>
      </c>
      <c r="Q181" s="7">
        <f>SUM(E181/D181*100)</f>
        <v>20</v>
      </c>
      <c r="R181">
        <f>SUM(E181)/N181*100</f>
        <v>10000</v>
      </c>
      <c r="S181" t="s">
        <v>8334</v>
      </c>
      <c r="T181" t="s">
        <v>8338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 s="13">
        <f t="shared" si="4"/>
        <v>42107.791666666672</v>
      </c>
      <c r="K182">
        <v>1425512843</v>
      </c>
      <c r="L182" s="12">
        <f t="shared" si="5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7">
        <f>SUM(E182/D182*100)</f>
        <v>33.416666666666664</v>
      </c>
      <c r="R182">
        <f>SUM(E182)/N182*100</f>
        <v>3084.6153846153848</v>
      </c>
      <c r="S182" t="s">
        <v>8334</v>
      </c>
      <c r="T182" t="s">
        <v>8338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 s="13">
        <f t="shared" si="4"/>
        <v>42177.741840277777</v>
      </c>
      <c r="K183">
        <v>1432403295</v>
      </c>
      <c r="L183" s="12">
        <f t="shared" si="5"/>
        <v>42147.741840277777</v>
      </c>
      <c r="M183" t="b">
        <v>0</v>
      </c>
      <c r="N183">
        <v>4</v>
      </c>
      <c r="O183" t="b">
        <v>0</v>
      </c>
      <c r="P183" t="s">
        <v>8268</v>
      </c>
      <c r="Q183" s="7">
        <f>SUM(E183/D183*100)</f>
        <v>21.092608822670172</v>
      </c>
      <c r="R183">
        <f>SUM(E183)/N183*100</f>
        <v>18050</v>
      </c>
      <c r="S183" t="s">
        <v>8334</v>
      </c>
      <c r="T183" t="s">
        <v>8338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8221</v>
      </c>
      <c r="G184" t="s">
        <v>8224</v>
      </c>
      <c r="H184" t="s">
        <v>8246</v>
      </c>
      <c r="I184">
        <v>1483748232</v>
      </c>
      <c r="J184" s="13">
        <f t="shared" si="4"/>
        <v>42742.011944444443</v>
      </c>
      <c r="K184">
        <v>1481156232</v>
      </c>
      <c r="L184" s="12">
        <f t="shared" si="5"/>
        <v>42712.011944444443</v>
      </c>
      <c r="M184" t="b">
        <v>0</v>
      </c>
      <c r="N184">
        <v>0</v>
      </c>
      <c r="O184" t="b">
        <v>0</v>
      </c>
      <c r="P184" t="s">
        <v>8268</v>
      </c>
      <c r="Q184" s="7">
        <f>SUM(E184/D184*100)</f>
        <v>0</v>
      </c>
      <c r="R184" t="e">
        <f>SUM(E184)/N184*100</f>
        <v>#DIV/0!</v>
      </c>
      <c r="S184" t="s">
        <v>8334</v>
      </c>
      <c r="T184" t="s">
        <v>8338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 s="13">
        <f t="shared" si="4"/>
        <v>41969.851967592593</v>
      </c>
      <c r="K185">
        <v>1414438010</v>
      </c>
      <c r="L185" s="12">
        <f t="shared" si="5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7">
        <f>SUM(E185/D185*100)</f>
        <v>35.856000000000002</v>
      </c>
      <c r="R185">
        <f>SUM(E185)/N185*100</f>
        <v>37350</v>
      </c>
      <c r="S185" t="s">
        <v>8334</v>
      </c>
      <c r="T185" t="s">
        <v>8338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8221</v>
      </c>
      <c r="G186" t="s">
        <v>8229</v>
      </c>
      <c r="H186" t="s">
        <v>8251</v>
      </c>
      <c r="I186">
        <v>1409543940</v>
      </c>
      <c r="J186" s="13">
        <f t="shared" si="4"/>
        <v>41883.165972222225</v>
      </c>
      <c r="K186">
        <v>1404586762</v>
      </c>
      <c r="L186" s="12">
        <f t="shared" si="5"/>
        <v>41825.791226851856</v>
      </c>
      <c r="M186" t="b">
        <v>0</v>
      </c>
      <c r="N186">
        <v>2</v>
      </c>
      <c r="O186" t="b">
        <v>0</v>
      </c>
      <c r="P186" t="s">
        <v>8268</v>
      </c>
      <c r="Q186" s="7">
        <f>SUM(E186/D186*100)</f>
        <v>3.4000000000000004</v>
      </c>
      <c r="R186">
        <f>SUM(E186)/N186*100</f>
        <v>2550</v>
      </c>
      <c r="S186" t="s">
        <v>8334</v>
      </c>
      <c r="T186" t="s">
        <v>8338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 s="13">
        <f t="shared" si="4"/>
        <v>42600.91133101852</v>
      </c>
      <c r="K187">
        <v>1468965139</v>
      </c>
      <c r="L187" s="12">
        <f t="shared" si="5"/>
        <v>42570.91133101852</v>
      </c>
      <c r="M187" t="b">
        <v>0</v>
      </c>
      <c r="N187">
        <v>10</v>
      </c>
      <c r="O187" t="b">
        <v>0</v>
      </c>
      <c r="P187" t="s">
        <v>8268</v>
      </c>
      <c r="Q187" s="7">
        <f>SUM(E187/D187*100)</f>
        <v>5.5</v>
      </c>
      <c r="R187">
        <f>SUM(E187)/N187*100</f>
        <v>22000</v>
      </c>
      <c r="S187" t="s">
        <v>8334</v>
      </c>
      <c r="T187" t="s">
        <v>8338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8221</v>
      </c>
      <c r="G188" t="s">
        <v>8224</v>
      </c>
      <c r="H188" t="s">
        <v>8246</v>
      </c>
      <c r="I188">
        <v>1488571200</v>
      </c>
      <c r="J188" s="13">
        <f t="shared" si="4"/>
        <v>42797.833333333328</v>
      </c>
      <c r="K188">
        <v>1485977434</v>
      </c>
      <c r="L188" s="12">
        <f t="shared" si="5"/>
        <v>42767.812893518523</v>
      </c>
      <c r="M188" t="b">
        <v>0</v>
      </c>
      <c r="N188">
        <v>0</v>
      </c>
      <c r="O188" t="b">
        <v>0</v>
      </c>
      <c r="P188" t="s">
        <v>8268</v>
      </c>
      <c r="Q188" s="7">
        <f>SUM(E188/D188*100)</f>
        <v>0</v>
      </c>
      <c r="R188" t="e">
        <f>SUM(E188)/N188*100</f>
        <v>#DIV/0!</v>
      </c>
      <c r="S188" t="s">
        <v>8334</v>
      </c>
      <c r="T188" t="s">
        <v>8338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 s="13">
        <f t="shared" si="4"/>
        <v>42206.290972222225</v>
      </c>
      <c r="K189">
        <v>1435383457</v>
      </c>
      <c r="L189" s="12">
        <f t="shared" si="5"/>
        <v>42182.234456018516</v>
      </c>
      <c r="M189" t="b">
        <v>0</v>
      </c>
      <c r="N189">
        <v>5</v>
      </c>
      <c r="O189" t="b">
        <v>0</v>
      </c>
      <c r="P189" t="s">
        <v>8268</v>
      </c>
      <c r="Q189" s="7">
        <f>SUM(E189/D189*100)</f>
        <v>16</v>
      </c>
      <c r="R189">
        <f>SUM(E189)/N189*100</f>
        <v>16000</v>
      </c>
      <c r="S189" t="s">
        <v>8334</v>
      </c>
      <c r="T189" t="s">
        <v>8338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8221</v>
      </c>
      <c r="G190" t="s">
        <v>8224</v>
      </c>
      <c r="H190" t="s">
        <v>8246</v>
      </c>
      <c r="I190">
        <v>1409891015</v>
      </c>
      <c r="J190" s="13">
        <f t="shared" si="4"/>
        <v>41887.18304398148</v>
      </c>
      <c r="K190">
        <v>1407299015</v>
      </c>
      <c r="L190" s="12">
        <f t="shared" si="5"/>
        <v>41857.18304398148</v>
      </c>
      <c r="M190" t="b">
        <v>0</v>
      </c>
      <c r="N190">
        <v>0</v>
      </c>
      <c r="O190" t="b">
        <v>0</v>
      </c>
      <c r="P190" t="s">
        <v>8268</v>
      </c>
      <c r="Q190" s="7">
        <f>SUM(E190/D190*100)</f>
        <v>0</v>
      </c>
      <c r="R190" t="e">
        <f>SUM(E190)/N190*100</f>
        <v>#DIV/0!</v>
      </c>
      <c r="S190" t="s">
        <v>8334</v>
      </c>
      <c r="T190" t="s">
        <v>8338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 s="13">
        <f t="shared" si="4"/>
        <v>42616.690706018519</v>
      </c>
      <c r="K191">
        <v>1467736477</v>
      </c>
      <c r="L191" s="12">
        <f t="shared" si="5"/>
        <v>42556.690706018519</v>
      </c>
      <c r="M191" t="b">
        <v>0</v>
      </c>
      <c r="N191">
        <v>5</v>
      </c>
      <c r="O191" t="b">
        <v>0</v>
      </c>
      <c r="P191" t="s">
        <v>8268</v>
      </c>
      <c r="Q191" s="7">
        <f>SUM(E191/D191*100)</f>
        <v>6.8999999999999992E-2</v>
      </c>
      <c r="R191">
        <f>SUM(E191)/N191*100</f>
        <v>6900</v>
      </c>
      <c r="S191" t="s">
        <v>8334</v>
      </c>
      <c r="T191" t="s">
        <v>8338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8221</v>
      </c>
      <c r="G192" t="s">
        <v>8224</v>
      </c>
      <c r="H192" t="s">
        <v>8246</v>
      </c>
      <c r="I192">
        <v>1466091446</v>
      </c>
      <c r="J192" s="13">
        <f t="shared" si="4"/>
        <v>42537.650995370372</v>
      </c>
      <c r="K192">
        <v>1465227446</v>
      </c>
      <c r="L192" s="12">
        <f t="shared" si="5"/>
        <v>42527.650995370372</v>
      </c>
      <c r="M192" t="b">
        <v>0</v>
      </c>
      <c r="N192">
        <v>1</v>
      </c>
      <c r="O192" t="b">
        <v>0</v>
      </c>
      <c r="P192" t="s">
        <v>8268</v>
      </c>
      <c r="Q192" s="7">
        <f>SUM(E192/D192*100)</f>
        <v>0.41666666666666669</v>
      </c>
      <c r="R192">
        <f>SUM(E192)/N192*100</f>
        <v>5000</v>
      </c>
      <c r="S192" t="s">
        <v>8334</v>
      </c>
      <c r="T192" t="s">
        <v>8338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 s="13">
        <f t="shared" si="4"/>
        <v>42279.441412037035</v>
      </c>
      <c r="K193">
        <v>1440326138</v>
      </c>
      <c r="L193" s="12">
        <f t="shared" si="5"/>
        <v>42239.441412037035</v>
      </c>
      <c r="M193" t="b">
        <v>0</v>
      </c>
      <c r="N193">
        <v>3</v>
      </c>
      <c r="O193" t="b">
        <v>0</v>
      </c>
      <c r="P193" t="s">
        <v>8268</v>
      </c>
      <c r="Q193" s="7">
        <f>SUM(E193/D193*100)</f>
        <v>5</v>
      </c>
      <c r="R193">
        <f>SUM(E193)/N193*100</f>
        <v>8333.3333333333321</v>
      </c>
      <c r="S193" t="s">
        <v>8334</v>
      </c>
      <c r="T193" t="s">
        <v>8338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8221</v>
      </c>
      <c r="G194" t="s">
        <v>8224</v>
      </c>
      <c r="H194" t="s">
        <v>8246</v>
      </c>
      <c r="I194">
        <v>1413572432</v>
      </c>
      <c r="J194" s="13">
        <f t="shared" si="4"/>
        <v>41929.792037037041</v>
      </c>
      <c r="K194">
        <v>1410980432</v>
      </c>
      <c r="L194" s="12">
        <f t="shared" si="5"/>
        <v>41899.792037037041</v>
      </c>
      <c r="M194" t="b">
        <v>0</v>
      </c>
      <c r="N194">
        <v>3</v>
      </c>
      <c r="O194" t="b">
        <v>0</v>
      </c>
      <c r="P194" t="s">
        <v>8268</v>
      </c>
      <c r="Q194" s="7">
        <f>SUM(E194/D194*100)</f>
        <v>1.6999999999999999E-3</v>
      </c>
      <c r="R194">
        <f>SUM(E194)/N194*100</f>
        <v>566.66666666666674</v>
      </c>
      <c r="S194" t="s">
        <v>8334</v>
      </c>
      <c r="T194" t="s">
        <v>8338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8221</v>
      </c>
      <c r="G195" t="s">
        <v>8225</v>
      </c>
      <c r="H195" t="s">
        <v>8247</v>
      </c>
      <c r="I195">
        <v>1417217166</v>
      </c>
      <c r="J195" s="13">
        <f t="shared" ref="J195:J258" si="6">(((I195/60)/60)/24)+DATE(1970,1,1)</f>
        <v>41971.976458333331</v>
      </c>
      <c r="K195">
        <v>1412029566</v>
      </c>
      <c r="L195" s="12">
        <f t="shared" ref="L195:L258" si="7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7">
        <f>SUM(E195/D195*100)</f>
        <v>0</v>
      </c>
      <c r="R195" t="e">
        <f>SUM(E195)/N195*100</f>
        <v>#DIV/0!</v>
      </c>
      <c r="S195" t="s">
        <v>8334</v>
      </c>
      <c r="T195" t="s">
        <v>8338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8221</v>
      </c>
      <c r="G196" t="s">
        <v>8225</v>
      </c>
      <c r="H196" t="s">
        <v>8247</v>
      </c>
      <c r="I196">
        <v>1457308531</v>
      </c>
      <c r="J196" s="13">
        <f t="shared" si="6"/>
        <v>42435.996886574074</v>
      </c>
      <c r="K196">
        <v>1452124531</v>
      </c>
      <c r="L196" s="12">
        <f t="shared" si="7"/>
        <v>42375.996886574074</v>
      </c>
      <c r="M196" t="b">
        <v>0</v>
      </c>
      <c r="N196">
        <v>3</v>
      </c>
      <c r="O196" t="b">
        <v>0</v>
      </c>
      <c r="P196" t="s">
        <v>8268</v>
      </c>
      <c r="Q196" s="7">
        <f>SUM(E196/D196*100)</f>
        <v>0.12</v>
      </c>
      <c r="R196">
        <f>SUM(E196)/N196*100</f>
        <v>100</v>
      </c>
      <c r="S196" t="s">
        <v>8334</v>
      </c>
      <c r="T196" t="s">
        <v>8338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8221</v>
      </c>
      <c r="G197" t="s">
        <v>8224</v>
      </c>
      <c r="H197" t="s">
        <v>8246</v>
      </c>
      <c r="I197">
        <v>1436544332</v>
      </c>
      <c r="J197" s="13">
        <f t="shared" si="6"/>
        <v>42195.67050925926</v>
      </c>
      <c r="K197">
        <v>1431360332</v>
      </c>
      <c r="L197" s="12">
        <f t="shared" si="7"/>
        <v>42135.67050925926</v>
      </c>
      <c r="M197" t="b">
        <v>0</v>
      </c>
      <c r="N197">
        <v>0</v>
      </c>
      <c r="O197" t="b">
        <v>0</v>
      </c>
      <c r="P197" t="s">
        <v>8268</v>
      </c>
      <c r="Q197" s="7">
        <f>SUM(E197/D197*100)</f>
        <v>0</v>
      </c>
      <c r="R197" t="e">
        <f>SUM(E197)/N197*100</f>
        <v>#DIV/0!</v>
      </c>
      <c r="S197" t="s">
        <v>8334</v>
      </c>
      <c r="T197" t="s">
        <v>8338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 s="13">
        <f t="shared" si="6"/>
        <v>42287.875</v>
      </c>
      <c r="K198">
        <v>1442062898</v>
      </c>
      <c r="L198" s="12">
        <f t="shared" si="7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7">
        <f>SUM(E198/D198*100)</f>
        <v>41.857142857142861</v>
      </c>
      <c r="R198">
        <f>SUM(E198)/N198*100</f>
        <v>7710.5263157894742</v>
      </c>
      <c r="S198" t="s">
        <v>8334</v>
      </c>
      <c r="T198" t="s">
        <v>8338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 s="13">
        <f t="shared" si="6"/>
        <v>42783.875</v>
      </c>
      <c r="K199">
        <v>1483734100</v>
      </c>
      <c r="L199" s="12">
        <f t="shared" si="7"/>
        <v>42741.848379629635</v>
      </c>
      <c r="M199" t="b">
        <v>0</v>
      </c>
      <c r="N199">
        <v>8</v>
      </c>
      <c r="O199" t="b">
        <v>0</v>
      </c>
      <c r="P199" t="s">
        <v>8268</v>
      </c>
      <c r="Q199" s="7">
        <f>SUM(E199/D199*100)</f>
        <v>10.48</v>
      </c>
      <c r="R199">
        <f>SUM(E199)/N199*100</f>
        <v>3275</v>
      </c>
      <c r="S199" t="s">
        <v>8334</v>
      </c>
      <c r="T199" t="s">
        <v>8338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 s="13">
        <f t="shared" si="6"/>
        <v>41917.383356481485</v>
      </c>
      <c r="K200">
        <v>1409908322</v>
      </c>
      <c r="L200" s="12">
        <f t="shared" si="7"/>
        <v>41887.383356481485</v>
      </c>
      <c r="M200" t="b">
        <v>0</v>
      </c>
      <c r="N200">
        <v>6</v>
      </c>
      <c r="O200" t="b">
        <v>0</v>
      </c>
      <c r="P200" t="s">
        <v>8268</v>
      </c>
      <c r="Q200" s="7">
        <f>SUM(E200/D200*100)</f>
        <v>1.1159999999999999</v>
      </c>
      <c r="R200">
        <f>SUM(E200)/N200*100</f>
        <v>4650</v>
      </c>
      <c r="S200" t="s">
        <v>8334</v>
      </c>
      <c r="T200" t="s">
        <v>8338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8221</v>
      </c>
      <c r="G201" t="s">
        <v>8224</v>
      </c>
      <c r="H201" t="s">
        <v>8246</v>
      </c>
      <c r="I201">
        <v>1472698702</v>
      </c>
      <c r="J201" s="13">
        <f t="shared" si="6"/>
        <v>42614.123865740738</v>
      </c>
      <c r="K201">
        <v>1470106702</v>
      </c>
      <c r="L201" s="12">
        <f t="shared" si="7"/>
        <v>42584.123865740738</v>
      </c>
      <c r="M201" t="b">
        <v>0</v>
      </c>
      <c r="N201">
        <v>0</v>
      </c>
      <c r="O201" t="b">
        <v>0</v>
      </c>
      <c r="P201" t="s">
        <v>8268</v>
      </c>
      <c r="Q201" s="7">
        <f>SUM(E201/D201*100)</f>
        <v>0</v>
      </c>
      <c r="R201" t="e">
        <f>SUM(E201)/N201*100</f>
        <v>#DIV/0!</v>
      </c>
      <c r="S201" t="s">
        <v>8334</v>
      </c>
      <c r="T201" t="s">
        <v>8338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 s="13">
        <f t="shared" si="6"/>
        <v>41897.083368055559</v>
      </c>
      <c r="K202">
        <v>1408154403</v>
      </c>
      <c r="L202" s="12">
        <f t="shared" si="7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7">
        <f>SUM(E202/D202*100)</f>
        <v>26.192500000000003</v>
      </c>
      <c r="R202">
        <f>SUM(E202)/N202*100</f>
        <v>8730.8333333333339</v>
      </c>
      <c r="S202" t="s">
        <v>8334</v>
      </c>
      <c r="T202" t="s">
        <v>8338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 s="13">
        <f t="shared" si="6"/>
        <v>42043.818622685183</v>
      </c>
      <c r="K203">
        <v>1421696329</v>
      </c>
      <c r="L203" s="12">
        <f t="shared" si="7"/>
        <v>42023.818622685183</v>
      </c>
      <c r="M203" t="b">
        <v>0</v>
      </c>
      <c r="N203">
        <v>7</v>
      </c>
      <c r="O203" t="b">
        <v>0</v>
      </c>
      <c r="P203" t="s">
        <v>8268</v>
      </c>
      <c r="Q203" s="7">
        <f>SUM(E203/D203*100)</f>
        <v>58.461538461538467</v>
      </c>
      <c r="R203">
        <f>SUM(E203)/N203*100</f>
        <v>5428.5714285714284</v>
      </c>
      <c r="S203" t="s">
        <v>8334</v>
      </c>
      <c r="T203" t="s">
        <v>8338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8221</v>
      </c>
      <c r="G204" t="s">
        <v>8224</v>
      </c>
      <c r="H204" t="s">
        <v>8246</v>
      </c>
      <c r="I204">
        <v>1444337940</v>
      </c>
      <c r="J204" s="13">
        <f t="shared" si="6"/>
        <v>42285.874305555553</v>
      </c>
      <c r="K204">
        <v>1441750564</v>
      </c>
      <c r="L204" s="12">
        <f t="shared" si="7"/>
        <v>42255.927824074075</v>
      </c>
      <c r="M204" t="b">
        <v>0</v>
      </c>
      <c r="N204">
        <v>0</v>
      </c>
      <c r="O204" t="b">
        <v>0</v>
      </c>
      <c r="P204" t="s">
        <v>8268</v>
      </c>
      <c r="Q204" s="7">
        <f>SUM(E204/D204*100)</f>
        <v>0</v>
      </c>
      <c r="R204" t="e">
        <f>SUM(E204)/N204*100</f>
        <v>#DIV/0!</v>
      </c>
      <c r="S204" t="s">
        <v>8334</v>
      </c>
      <c r="T204" t="s">
        <v>8338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 s="13">
        <f t="shared" si="6"/>
        <v>42033.847962962958</v>
      </c>
      <c r="K205">
        <v>1417378864</v>
      </c>
      <c r="L205" s="12">
        <f t="shared" si="7"/>
        <v>41973.847962962958</v>
      </c>
      <c r="M205" t="b">
        <v>0</v>
      </c>
      <c r="N205">
        <v>8</v>
      </c>
      <c r="O205" t="b">
        <v>0</v>
      </c>
      <c r="P205" t="s">
        <v>8268</v>
      </c>
      <c r="Q205" s="7">
        <f>SUM(E205/D205*100)</f>
        <v>29.84</v>
      </c>
      <c r="R205">
        <f>SUM(E205)/N205*100</f>
        <v>9325</v>
      </c>
      <c r="S205" t="s">
        <v>8334</v>
      </c>
      <c r="T205" t="s">
        <v>8338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 s="13">
        <f t="shared" si="6"/>
        <v>42586.583368055552</v>
      </c>
      <c r="K206">
        <v>1467727203</v>
      </c>
      <c r="L206" s="12">
        <f t="shared" si="7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7">
        <f>SUM(E206/D206*100)</f>
        <v>50.721666666666664</v>
      </c>
      <c r="R206">
        <f>SUM(E206)/N206*100</f>
        <v>11768.368136117555</v>
      </c>
      <c r="S206" t="s">
        <v>8334</v>
      </c>
      <c r="T206" t="s">
        <v>8338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 s="13">
        <f t="shared" si="6"/>
        <v>42283.632199074069</v>
      </c>
      <c r="K207">
        <v>1441120222</v>
      </c>
      <c r="L207" s="12">
        <f t="shared" si="7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7">
        <f>SUM(E207/D207*100)</f>
        <v>16.25</v>
      </c>
      <c r="R207">
        <f>SUM(E207)/N207*100</f>
        <v>7647.0588235294117</v>
      </c>
      <c r="S207" t="s">
        <v>8334</v>
      </c>
      <c r="T207" t="s">
        <v>8338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8221</v>
      </c>
      <c r="G208" t="s">
        <v>8224</v>
      </c>
      <c r="H208" t="s">
        <v>8246</v>
      </c>
      <c r="I208">
        <v>1470441983</v>
      </c>
      <c r="J208" s="13">
        <f t="shared" si="6"/>
        <v>42588.004432870366</v>
      </c>
      <c r="K208">
        <v>1468627583</v>
      </c>
      <c r="L208" s="12">
        <f t="shared" si="7"/>
        <v>42567.004432870366</v>
      </c>
      <c r="M208" t="b">
        <v>0</v>
      </c>
      <c r="N208">
        <v>0</v>
      </c>
      <c r="O208" t="b">
        <v>0</v>
      </c>
      <c r="P208" t="s">
        <v>8268</v>
      </c>
      <c r="Q208" s="7">
        <f>SUM(E208/D208*100)</f>
        <v>0</v>
      </c>
      <c r="R208" t="e">
        <f>SUM(E208)/N208*100</f>
        <v>#DIV/0!</v>
      </c>
      <c r="S208" t="s">
        <v>8334</v>
      </c>
      <c r="T208" t="s">
        <v>8338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 s="13">
        <f t="shared" si="6"/>
        <v>42008.197199074071</v>
      </c>
      <c r="K209">
        <v>1417754638</v>
      </c>
      <c r="L209" s="12">
        <f t="shared" si="7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7">
        <f>SUM(E209/D209*100)</f>
        <v>15.214285714285714</v>
      </c>
      <c r="R209">
        <f>SUM(E209)/N209*100</f>
        <v>16384.615384615383</v>
      </c>
      <c r="S209" t="s">
        <v>8334</v>
      </c>
      <c r="T209" t="s">
        <v>8338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8221</v>
      </c>
      <c r="G210" t="s">
        <v>8226</v>
      </c>
      <c r="H210" t="s">
        <v>8248</v>
      </c>
      <c r="I210">
        <v>1418719967</v>
      </c>
      <c r="J210" s="13">
        <f t="shared" si="6"/>
        <v>41989.369988425926</v>
      </c>
      <c r="K210">
        <v>1416127967</v>
      </c>
      <c r="L210" s="12">
        <f t="shared" si="7"/>
        <v>41959.369988425926</v>
      </c>
      <c r="M210" t="b">
        <v>0</v>
      </c>
      <c r="N210">
        <v>0</v>
      </c>
      <c r="O210" t="b">
        <v>0</v>
      </c>
      <c r="P210" t="s">
        <v>8268</v>
      </c>
      <c r="Q210" s="7">
        <f>SUM(E210/D210*100)</f>
        <v>0</v>
      </c>
      <c r="R210" t="e">
        <f>SUM(E210)/N210*100</f>
        <v>#DIV/0!</v>
      </c>
      <c r="S210" t="s">
        <v>8334</v>
      </c>
      <c r="T210" t="s">
        <v>8338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8221</v>
      </c>
      <c r="G211" t="s">
        <v>8224</v>
      </c>
      <c r="H211" t="s">
        <v>8246</v>
      </c>
      <c r="I211">
        <v>1436566135</v>
      </c>
      <c r="J211" s="13">
        <f t="shared" si="6"/>
        <v>42195.922858796301</v>
      </c>
      <c r="K211">
        <v>1433974135</v>
      </c>
      <c r="L211" s="12">
        <f t="shared" si="7"/>
        <v>42165.922858796301</v>
      </c>
      <c r="M211" t="b">
        <v>0</v>
      </c>
      <c r="N211">
        <v>0</v>
      </c>
      <c r="O211" t="b">
        <v>0</v>
      </c>
      <c r="P211" t="s">
        <v>8268</v>
      </c>
      <c r="Q211" s="7">
        <f>SUM(E211/D211*100)</f>
        <v>0</v>
      </c>
      <c r="R211" t="e">
        <f>SUM(E211)/N211*100</f>
        <v>#DIV/0!</v>
      </c>
      <c r="S211" t="s">
        <v>8334</v>
      </c>
      <c r="T211" t="s">
        <v>8338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 s="13">
        <f t="shared" si="6"/>
        <v>42278.208333333328</v>
      </c>
      <c r="K212">
        <v>1441157592</v>
      </c>
      <c r="L212" s="12">
        <f t="shared" si="7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7">
        <f>SUM(E212/D212*100)</f>
        <v>25.25</v>
      </c>
      <c r="R212">
        <f>SUM(E212)/N212*100</f>
        <v>9181.818181818182</v>
      </c>
      <c r="S212" t="s">
        <v>8334</v>
      </c>
      <c r="T212" t="s">
        <v>8338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 s="13">
        <f t="shared" si="6"/>
        <v>42266.159918981488</v>
      </c>
      <c r="K213">
        <v>1440042617</v>
      </c>
      <c r="L213" s="12">
        <f t="shared" si="7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7">
        <f>SUM(E213/D213*100)</f>
        <v>44.6</v>
      </c>
      <c r="R213">
        <f>SUM(E213)/N213*100</f>
        <v>18583.333333333336</v>
      </c>
      <c r="S213" t="s">
        <v>8334</v>
      </c>
      <c r="T213" t="s">
        <v>8338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8221</v>
      </c>
      <c r="G214" t="s">
        <v>8224</v>
      </c>
      <c r="H214" t="s">
        <v>8246</v>
      </c>
      <c r="I214">
        <v>1460837320</v>
      </c>
      <c r="J214" s="13">
        <f t="shared" si="6"/>
        <v>42476.839351851857</v>
      </c>
      <c r="K214">
        <v>1455656920</v>
      </c>
      <c r="L214" s="12">
        <f t="shared" si="7"/>
        <v>42416.881018518514</v>
      </c>
      <c r="M214" t="b">
        <v>0</v>
      </c>
      <c r="N214">
        <v>1</v>
      </c>
      <c r="O214" t="b">
        <v>0</v>
      </c>
      <c r="P214" t="s">
        <v>8268</v>
      </c>
      <c r="Q214" s="7">
        <f>SUM(E214/D214*100)</f>
        <v>1.5873015873015872E-2</v>
      </c>
      <c r="R214">
        <f>SUM(E214)/N214*100</f>
        <v>100</v>
      </c>
      <c r="S214" t="s">
        <v>8334</v>
      </c>
      <c r="T214" t="s">
        <v>8338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8221</v>
      </c>
      <c r="G215" t="s">
        <v>8224</v>
      </c>
      <c r="H215" t="s">
        <v>8246</v>
      </c>
      <c r="I215">
        <v>1439734001</v>
      </c>
      <c r="J215" s="13">
        <f t="shared" si="6"/>
        <v>42232.587974537033</v>
      </c>
      <c r="K215">
        <v>1437142547</v>
      </c>
      <c r="L215" s="12">
        <f t="shared" si="7"/>
        <v>42202.594293981485</v>
      </c>
      <c r="M215" t="b">
        <v>0</v>
      </c>
      <c r="N215">
        <v>1</v>
      </c>
      <c r="O215" t="b">
        <v>0</v>
      </c>
      <c r="P215" t="s">
        <v>8268</v>
      </c>
      <c r="Q215" s="7">
        <f>SUM(E215/D215*100)</f>
        <v>0.04</v>
      </c>
      <c r="R215">
        <f>SUM(E215)/N215*100</f>
        <v>2000</v>
      </c>
      <c r="S215" t="s">
        <v>8334</v>
      </c>
      <c r="T215" t="s">
        <v>8338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8221</v>
      </c>
      <c r="G216" t="s">
        <v>8224</v>
      </c>
      <c r="H216" t="s">
        <v>8246</v>
      </c>
      <c r="I216">
        <v>1425655349</v>
      </c>
      <c r="J216" s="13">
        <f t="shared" si="6"/>
        <v>42069.64061342593</v>
      </c>
      <c r="K216">
        <v>1420471349</v>
      </c>
      <c r="L216" s="12">
        <f t="shared" si="7"/>
        <v>42009.64061342593</v>
      </c>
      <c r="M216" t="b">
        <v>0</v>
      </c>
      <c r="N216">
        <v>1</v>
      </c>
      <c r="O216" t="b">
        <v>0</v>
      </c>
      <c r="P216" t="s">
        <v>8268</v>
      </c>
      <c r="Q216" s="7">
        <f>SUM(E216/D216*100)</f>
        <v>8.0000000000000002E-3</v>
      </c>
      <c r="R216">
        <f>SUM(E216)/N216*100</f>
        <v>100</v>
      </c>
      <c r="S216" t="s">
        <v>8334</v>
      </c>
      <c r="T216" t="s">
        <v>8338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8221</v>
      </c>
      <c r="G217" t="s">
        <v>8225</v>
      </c>
      <c r="H217" t="s">
        <v>8247</v>
      </c>
      <c r="I217">
        <v>1455753540</v>
      </c>
      <c r="J217" s="13">
        <f t="shared" si="6"/>
        <v>42417.999305555553</v>
      </c>
      <c r="K217">
        <v>1452058282</v>
      </c>
      <c r="L217" s="12">
        <f t="shared" si="7"/>
        <v>42375.230115740742</v>
      </c>
      <c r="M217" t="b">
        <v>0</v>
      </c>
      <c r="N217">
        <v>1</v>
      </c>
      <c r="O217" t="b">
        <v>0</v>
      </c>
      <c r="P217" t="s">
        <v>8268</v>
      </c>
      <c r="Q217" s="7">
        <f>SUM(E217/D217*100)</f>
        <v>0.22727272727272727</v>
      </c>
      <c r="R217">
        <f>SUM(E217)/N217*100</f>
        <v>1000</v>
      </c>
      <c r="S217" t="s">
        <v>8334</v>
      </c>
      <c r="T217" t="s">
        <v>8338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 s="13">
        <f t="shared" si="6"/>
        <v>42116.917094907403</v>
      </c>
      <c r="K218">
        <v>1425423637</v>
      </c>
      <c r="L218" s="12">
        <f t="shared" si="7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7">
        <f>SUM(E218/D218*100)</f>
        <v>55.698440000000005</v>
      </c>
      <c r="R218">
        <f>SUM(E218)/N218*100</f>
        <v>33153.833333333336</v>
      </c>
      <c r="S218" t="s">
        <v>8334</v>
      </c>
      <c r="T218" t="s">
        <v>8338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 s="13">
        <f t="shared" si="6"/>
        <v>42001.64061342593</v>
      </c>
      <c r="K219">
        <v>1417101749</v>
      </c>
      <c r="L219" s="12">
        <f t="shared" si="7"/>
        <v>41970.64061342593</v>
      </c>
      <c r="M219" t="b">
        <v>0</v>
      </c>
      <c r="N219">
        <v>38</v>
      </c>
      <c r="O219" t="b">
        <v>0</v>
      </c>
      <c r="P219" t="s">
        <v>8268</v>
      </c>
      <c r="Q219" s="7">
        <f>SUM(E219/D219*100)</f>
        <v>11.943</v>
      </c>
      <c r="R219">
        <f>SUM(E219)/N219*100</f>
        <v>31428.947368421053</v>
      </c>
      <c r="S219" t="s">
        <v>8334</v>
      </c>
      <c r="T219" t="s">
        <v>8338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 s="13">
        <f t="shared" si="6"/>
        <v>42139.628344907411</v>
      </c>
      <c r="K220">
        <v>1426518289</v>
      </c>
      <c r="L220" s="12">
        <f t="shared" si="7"/>
        <v>42079.628344907411</v>
      </c>
      <c r="M220" t="b">
        <v>0</v>
      </c>
      <c r="N220">
        <v>1</v>
      </c>
      <c r="O220" t="b">
        <v>0</v>
      </c>
      <c r="P220" t="s">
        <v>8268</v>
      </c>
      <c r="Q220" s="7">
        <f>SUM(E220/D220*100)</f>
        <v>2</v>
      </c>
      <c r="R220">
        <f>SUM(E220)/N220*100</f>
        <v>10000</v>
      </c>
      <c r="S220" t="s">
        <v>8334</v>
      </c>
      <c r="T220" t="s">
        <v>8338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 s="13">
        <f t="shared" si="6"/>
        <v>42461.290972222225</v>
      </c>
      <c r="K221">
        <v>1456732225</v>
      </c>
      <c r="L221" s="12">
        <f t="shared" si="7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7">
        <f>SUM(E221/D221*100)</f>
        <v>17.630000000000003</v>
      </c>
      <c r="R221">
        <f>SUM(E221)/N221*100</f>
        <v>11598.684210526317</v>
      </c>
      <c r="S221" t="s">
        <v>8334</v>
      </c>
      <c r="T221" t="s">
        <v>8338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 s="13">
        <f t="shared" si="6"/>
        <v>42236.837499999994</v>
      </c>
      <c r="K222">
        <v>1436542030</v>
      </c>
      <c r="L222" s="12">
        <f t="shared" si="7"/>
        <v>42195.643865740742</v>
      </c>
      <c r="M222" t="b">
        <v>0</v>
      </c>
      <c r="N222">
        <v>3</v>
      </c>
      <c r="O222" t="b">
        <v>0</v>
      </c>
      <c r="P222" t="s">
        <v>8268</v>
      </c>
      <c r="Q222" s="7">
        <f>SUM(E222/D222*100)</f>
        <v>0.72</v>
      </c>
      <c r="R222">
        <f>SUM(E222)/N222*100</f>
        <v>12000</v>
      </c>
      <c r="S222" t="s">
        <v>8334</v>
      </c>
      <c r="T222" t="s">
        <v>8338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8221</v>
      </c>
      <c r="G223" t="s">
        <v>8224</v>
      </c>
      <c r="H223" t="s">
        <v>8246</v>
      </c>
      <c r="I223">
        <v>1427569564</v>
      </c>
      <c r="J223" s="13">
        <f t="shared" si="6"/>
        <v>42091.79587962963</v>
      </c>
      <c r="K223">
        <v>1422389164</v>
      </c>
      <c r="L223" s="12">
        <f t="shared" si="7"/>
        <v>42031.837546296301</v>
      </c>
      <c r="M223" t="b">
        <v>0</v>
      </c>
      <c r="N223">
        <v>0</v>
      </c>
      <c r="O223" t="b">
        <v>0</v>
      </c>
      <c r="P223" t="s">
        <v>8268</v>
      </c>
      <c r="Q223" s="7">
        <f>SUM(E223/D223*100)</f>
        <v>0</v>
      </c>
      <c r="R223" t="e">
        <f>SUM(E223)/N223*100</f>
        <v>#DIV/0!</v>
      </c>
      <c r="S223" t="s">
        <v>8334</v>
      </c>
      <c r="T223" t="s">
        <v>8338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 s="13">
        <f t="shared" si="6"/>
        <v>42090.110416666663</v>
      </c>
      <c r="K224">
        <v>1422383318</v>
      </c>
      <c r="L224" s="12">
        <f t="shared" si="7"/>
        <v>42031.769884259258</v>
      </c>
      <c r="M224" t="b">
        <v>0</v>
      </c>
      <c r="N224">
        <v>2</v>
      </c>
      <c r="O224" t="b">
        <v>0</v>
      </c>
      <c r="P224" t="s">
        <v>8268</v>
      </c>
      <c r="Q224" s="7">
        <f>SUM(E224/D224*100)</f>
        <v>13</v>
      </c>
      <c r="R224">
        <f>SUM(E224)/N224*100</f>
        <v>6500</v>
      </c>
      <c r="S224" t="s">
        <v>8334</v>
      </c>
      <c r="T224" t="s">
        <v>8338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8221</v>
      </c>
      <c r="G225" t="s">
        <v>8224</v>
      </c>
      <c r="H225" t="s">
        <v>8246</v>
      </c>
      <c r="I225">
        <v>1463879100</v>
      </c>
      <c r="J225" s="13">
        <f t="shared" si="6"/>
        <v>42512.045138888891</v>
      </c>
      <c r="K225">
        <v>1461287350</v>
      </c>
      <c r="L225" s="12">
        <f t="shared" si="7"/>
        <v>42482.048032407409</v>
      </c>
      <c r="M225" t="b">
        <v>0</v>
      </c>
      <c r="N225">
        <v>0</v>
      </c>
      <c r="O225" t="b">
        <v>0</v>
      </c>
      <c r="P225" t="s">
        <v>8268</v>
      </c>
      <c r="Q225" s="7">
        <f>SUM(E225/D225*100)</f>
        <v>0</v>
      </c>
      <c r="R225" t="e">
        <f>SUM(E225)/N225*100</f>
        <v>#DIV/0!</v>
      </c>
      <c r="S225" t="s">
        <v>8334</v>
      </c>
      <c r="T225" t="s">
        <v>8338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8221</v>
      </c>
      <c r="G226" t="s">
        <v>8226</v>
      </c>
      <c r="H226" t="s">
        <v>8248</v>
      </c>
      <c r="I226">
        <v>1436506726</v>
      </c>
      <c r="J226" s="13">
        <f t="shared" si="6"/>
        <v>42195.235254629632</v>
      </c>
      <c r="K226">
        <v>1431322726</v>
      </c>
      <c r="L226" s="12">
        <f t="shared" si="7"/>
        <v>42135.235254629632</v>
      </c>
      <c r="M226" t="b">
        <v>0</v>
      </c>
      <c r="N226">
        <v>0</v>
      </c>
      <c r="O226" t="b">
        <v>0</v>
      </c>
      <c r="P226" t="s">
        <v>8268</v>
      </c>
      <c r="Q226" s="7">
        <f>SUM(E226/D226*100)</f>
        <v>0</v>
      </c>
      <c r="R226" t="e">
        <f>SUM(E226)/N226*100</f>
        <v>#DIV/0!</v>
      </c>
      <c r="S226" t="s">
        <v>8334</v>
      </c>
      <c r="T226" t="s">
        <v>8338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8221</v>
      </c>
      <c r="G227" t="s">
        <v>8224</v>
      </c>
      <c r="H227" t="s">
        <v>8246</v>
      </c>
      <c r="I227">
        <v>1460153054</v>
      </c>
      <c r="J227" s="13">
        <f t="shared" si="6"/>
        <v>42468.919606481482</v>
      </c>
      <c r="K227">
        <v>1457564654</v>
      </c>
      <c r="L227" s="12">
        <f t="shared" si="7"/>
        <v>42438.961273148147</v>
      </c>
      <c r="M227" t="b">
        <v>0</v>
      </c>
      <c r="N227">
        <v>0</v>
      </c>
      <c r="O227" t="b">
        <v>0</v>
      </c>
      <c r="P227" t="s">
        <v>8268</v>
      </c>
      <c r="Q227" s="7">
        <f>SUM(E227/D227*100)</f>
        <v>0</v>
      </c>
      <c r="R227" t="e">
        <f>SUM(E227)/N227*100</f>
        <v>#DIV/0!</v>
      </c>
      <c r="S227" t="s">
        <v>8334</v>
      </c>
      <c r="T227" t="s">
        <v>8338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 s="13">
        <f t="shared" si="6"/>
        <v>42155.395138888889</v>
      </c>
      <c r="K228">
        <v>1428854344</v>
      </c>
      <c r="L228" s="12">
        <f t="shared" si="7"/>
        <v>42106.666018518517</v>
      </c>
      <c r="M228" t="b">
        <v>0</v>
      </c>
      <c r="N228">
        <v>2</v>
      </c>
      <c r="O228" t="b">
        <v>0</v>
      </c>
      <c r="P228" t="s">
        <v>8268</v>
      </c>
      <c r="Q228" s="7">
        <f>SUM(E228/D228*100)</f>
        <v>0.86206896551724133</v>
      </c>
      <c r="R228">
        <f>SUM(E228)/N228*100</f>
        <v>12500</v>
      </c>
      <c r="S228" t="s">
        <v>8334</v>
      </c>
      <c r="T228" t="s">
        <v>8338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8221</v>
      </c>
      <c r="G229" t="s">
        <v>8224</v>
      </c>
      <c r="H229" t="s">
        <v>8246</v>
      </c>
      <c r="I229">
        <v>1436477241</v>
      </c>
      <c r="J229" s="13">
        <f t="shared" si="6"/>
        <v>42194.893993055557</v>
      </c>
      <c r="K229">
        <v>1433885241</v>
      </c>
      <c r="L229" s="12">
        <f t="shared" si="7"/>
        <v>42164.893993055557</v>
      </c>
      <c r="M229" t="b">
        <v>0</v>
      </c>
      <c r="N229">
        <v>0</v>
      </c>
      <c r="O229" t="b">
        <v>0</v>
      </c>
      <c r="P229" t="s">
        <v>8268</v>
      </c>
      <c r="Q229" s="7">
        <f>SUM(E229/D229*100)</f>
        <v>0</v>
      </c>
      <c r="R229" t="e">
        <f>SUM(E229)/N229*100</f>
        <v>#DIV/0!</v>
      </c>
      <c r="S229" t="s">
        <v>8334</v>
      </c>
      <c r="T229" t="s">
        <v>8338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8221</v>
      </c>
      <c r="G230" t="s">
        <v>8225</v>
      </c>
      <c r="H230" t="s">
        <v>8247</v>
      </c>
      <c r="I230">
        <v>1433176105</v>
      </c>
      <c r="J230" s="13">
        <f t="shared" si="6"/>
        <v>42156.686400462961</v>
      </c>
      <c r="K230">
        <v>1427992105</v>
      </c>
      <c r="L230" s="12">
        <f t="shared" si="7"/>
        <v>42096.686400462961</v>
      </c>
      <c r="M230" t="b">
        <v>0</v>
      </c>
      <c r="N230">
        <v>0</v>
      </c>
      <c r="O230" t="b">
        <v>0</v>
      </c>
      <c r="P230" t="s">
        <v>8268</v>
      </c>
      <c r="Q230" s="7">
        <f>SUM(E230/D230*100)</f>
        <v>0</v>
      </c>
      <c r="R230" t="e">
        <f>SUM(E230)/N230*100</f>
        <v>#DIV/0!</v>
      </c>
      <c r="S230" t="s">
        <v>8334</v>
      </c>
      <c r="T230" t="s">
        <v>8338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8221</v>
      </c>
      <c r="G231" t="s">
        <v>8236</v>
      </c>
      <c r="H231" t="s">
        <v>8249</v>
      </c>
      <c r="I231">
        <v>1455402297</v>
      </c>
      <c r="J231" s="13">
        <f t="shared" si="6"/>
        <v>42413.933993055558</v>
      </c>
      <c r="K231">
        <v>1452810297</v>
      </c>
      <c r="L231" s="12">
        <f t="shared" si="7"/>
        <v>42383.933993055558</v>
      </c>
      <c r="M231" t="b">
        <v>0</v>
      </c>
      <c r="N231">
        <v>0</v>
      </c>
      <c r="O231" t="b">
        <v>0</v>
      </c>
      <c r="P231" t="s">
        <v>8268</v>
      </c>
      <c r="Q231" s="7">
        <f>SUM(E231/D231*100)</f>
        <v>0</v>
      </c>
      <c r="R231" t="e">
        <f>SUM(E231)/N231*100</f>
        <v>#DIV/0!</v>
      </c>
      <c r="S231" t="s">
        <v>8334</v>
      </c>
      <c r="T231" t="s">
        <v>8338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8221</v>
      </c>
      <c r="G232" t="s">
        <v>8224</v>
      </c>
      <c r="H232" t="s">
        <v>8246</v>
      </c>
      <c r="I232">
        <v>1433443151</v>
      </c>
      <c r="J232" s="13">
        <f t="shared" si="6"/>
        <v>42159.777210648142</v>
      </c>
      <c r="K232">
        <v>1430851151</v>
      </c>
      <c r="L232" s="12">
        <f t="shared" si="7"/>
        <v>42129.777210648142</v>
      </c>
      <c r="M232" t="b">
        <v>0</v>
      </c>
      <c r="N232">
        <v>2</v>
      </c>
      <c r="O232" t="b">
        <v>0</v>
      </c>
      <c r="P232" t="s">
        <v>8268</v>
      </c>
      <c r="Q232" s="7">
        <f>SUM(E232/D232*100)</f>
        <v>0.4</v>
      </c>
      <c r="R232">
        <f>SUM(E232)/N232*100</f>
        <v>3000</v>
      </c>
      <c r="S232" t="s">
        <v>8334</v>
      </c>
      <c r="T232" t="s">
        <v>8338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8221</v>
      </c>
      <c r="G233" t="s">
        <v>8224</v>
      </c>
      <c r="H233" t="s">
        <v>8246</v>
      </c>
      <c r="I233">
        <v>1451775651</v>
      </c>
      <c r="J233" s="13">
        <f t="shared" si="6"/>
        <v>42371.958923611113</v>
      </c>
      <c r="K233">
        <v>1449183651</v>
      </c>
      <c r="L233" s="12">
        <f t="shared" si="7"/>
        <v>42341.958923611113</v>
      </c>
      <c r="M233" t="b">
        <v>0</v>
      </c>
      <c r="N233">
        <v>0</v>
      </c>
      <c r="O233" t="b">
        <v>0</v>
      </c>
      <c r="P233" t="s">
        <v>8268</v>
      </c>
      <c r="Q233" s="7">
        <f>SUM(E233/D233*100)</f>
        <v>0</v>
      </c>
      <c r="R233" t="e">
        <f>SUM(E233)/N233*100</f>
        <v>#DIV/0!</v>
      </c>
      <c r="S233" t="s">
        <v>8334</v>
      </c>
      <c r="T233" t="s">
        <v>8338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 s="13">
        <f t="shared" si="6"/>
        <v>42062.82576388889</v>
      </c>
      <c r="K234">
        <v>1422474546</v>
      </c>
      <c r="L234" s="12">
        <f t="shared" si="7"/>
        <v>42032.82576388889</v>
      </c>
      <c r="M234" t="b">
        <v>0</v>
      </c>
      <c r="N234">
        <v>7</v>
      </c>
      <c r="O234" t="b">
        <v>0</v>
      </c>
      <c r="P234" t="s">
        <v>8268</v>
      </c>
      <c r="Q234" s="7">
        <f>SUM(E234/D234*100)</f>
        <v>2.75</v>
      </c>
      <c r="R234">
        <f>SUM(E234)/N234*100</f>
        <v>1571.4285714285713</v>
      </c>
      <c r="S234" t="s">
        <v>8334</v>
      </c>
      <c r="T234" t="s">
        <v>8338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8221</v>
      </c>
      <c r="G235" t="s">
        <v>8224</v>
      </c>
      <c r="H235" t="s">
        <v>8246</v>
      </c>
      <c r="I235">
        <v>1475185972</v>
      </c>
      <c r="J235" s="13">
        <f t="shared" si="6"/>
        <v>42642.911712962959</v>
      </c>
      <c r="K235">
        <v>1472593972</v>
      </c>
      <c r="L235" s="12">
        <f t="shared" si="7"/>
        <v>42612.911712962959</v>
      </c>
      <c r="M235" t="b">
        <v>0</v>
      </c>
      <c r="N235">
        <v>0</v>
      </c>
      <c r="O235" t="b">
        <v>0</v>
      </c>
      <c r="P235" t="s">
        <v>8268</v>
      </c>
      <c r="Q235" s="7">
        <f>SUM(E235/D235*100)</f>
        <v>0</v>
      </c>
      <c r="R235" t="e">
        <f>SUM(E235)/N235*100</f>
        <v>#DIV/0!</v>
      </c>
      <c r="S235" t="s">
        <v>8334</v>
      </c>
      <c r="T235" t="s">
        <v>8338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 s="13">
        <f t="shared" si="6"/>
        <v>42176.035405092596</v>
      </c>
      <c r="K236">
        <v>1431391859</v>
      </c>
      <c r="L236" s="12">
        <f t="shared" si="7"/>
        <v>42136.035405092596</v>
      </c>
      <c r="M236" t="b">
        <v>0</v>
      </c>
      <c r="N236">
        <v>5</v>
      </c>
      <c r="O236" t="b">
        <v>0</v>
      </c>
      <c r="P236" t="s">
        <v>8268</v>
      </c>
      <c r="Q236" s="7">
        <f>SUM(E236/D236*100)</f>
        <v>40.1</v>
      </c>
      <c r="R236">
        <f>SUM(E236)/N236*100</f>
        <v>8020</v>
      </c>
      <c r="S236" t="s">
        <v>8334</v>
      </c>
      <c r="T236" t="s">
        <v>8338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8221</v>
      </c>
      <c r="G237" t="s">
        <v>8224</v>
      </c>
      <c r="H237" t="s">
        <v>8246</v>
      </c>
      <c r="I237">
        <v>1436478497</v>
      </c>
      <c r="J237" s="13">
        <f t="shared" si="6"/>
        <v>42194.908530092594</v>
      </c>
      <c r="K237">
        <v>1433886497</v>
      </c>
      <c r="L237" s="12">
        <f t="shared" si="7"/>
        <v>42164.908530092594</v>
      </c>
      <c r="M237" t="b">
        <v>0</v>
      </c>
      <c r="N237">
        <v>0</v>
      </c>
      <c r="O237" t="b">
        <v>0</v>
      </c>
      <c r="P237" t="s">
        <v>8268</v>
      </c>
      <c r="Q237" s="7">
        <f>SUM(E237/D237*100)</f>
        <v>0</v>
      </c>
      <c r="R237" t="e">
        <f>SUM(E237)/N237*100</f>
        <v>#DIV/0!</v>
      </c>
      <c r="S237" t="s">
        <v>8334</v>
      </c>
      <c r="T237" t="s">
        <v>8338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8221</v>
      </c>
      <c r="G238" t="s">
        <v>8224</v>
      </c>
      <c r="H238" t="s">
        <v>8246</v>
      </c>
      <c r="I238">
        <v>1451952000</v>
      </c>
      <c r="J238" s="13">
        <f t="shared" si="6"/>
        <v>42374</v>
      </c>
      <c r="K238">
        <v>1447380099</v>
      </c>
      <c r="L238" s="12">
        <f t="shared" si="7"/>
        <v>42321.08447916666</v>
      </c>
      <c r="M238" t="b">
        <v>0</v>
      </c>
      <c r="N238">
        <v>0</v>
      </c>
      <c r="O238" t="b">
        <v>0</v>
      </c>
      <c r="P238" t="s">
        <v>8268</v>
      </c>
      <c r="Q238" s="7">
        <f>SUM(E238/D238*100)</f>
        <v>0</v>
      </c>
      <c r="R238" t="e">
        <f>SUM(E238)/N238*100</f>
        <v>#DIV/0!</v>
      </c>
      <c r="S238" t="s">
        <v>8334</v>
      </c>
      <c r="T238" t="s">
        <v>8338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8221</v>
      </c>
      <c r="G239" t="s">
        <v>8224</v>
      </c>
      <c r="H239" t="s">
        <v>8246</v>
      </c>
      <c r="I239">
        <v>1457445069</v>
      </c>
      <c r="J239" s="13">
        <f t="shared" si="6"/>
        <v>42437.577187499999</v>
      </c>
      <c r="K239">
        <v>1452261069</v>
      </c>
      <c r="L239" s="12">
        <f t="shared" si="7"/>
        <v>42377.577187499999</v>
      </c>
      <c r="M239" t="b">
        <v>0</v>
      </c>
      <c r="N239">
        <v>1</v>
      </c>
      <c r="O239" t="b">
        <v>0</v>
      </c>
      <c r="P239" t="s">
        <v>8268</v>
      </c>
      <c r="Q239" s="7">
        <f>SUM(E239/D239*100)</f>
        <v>0.33333333333333337</v>
      </c>
      <c r="R239">
        <f>SUM(E239)/N239*100</f>
        <v>5000</v>
      </c>
      <c r="S239" t="s">
        <v>8334</v>
      </c>
      <c r="T239" t="s">
        <v>8338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8221</v>
      </c>
      <c r="G240" t="s">
        <v>8224</v>
      </c>
      <c r="H240" t="s">
        <v>8246</v>
      </c>
      <c r="I240">
        <v>1483088400</v>
      </c>
      <c r="J240" s="13">
        <f t="shared" si="6"/>
        <v>42734.375</v>
      </c>
      <c r="K240">
        <v>1481324760</v>
      </c>
      <c r="L240" s="12">
        <f t="shared" si="7"/>
        <v>42713.962499999994</v>
      </c>
      <c r="M240" t="b">
        <v>0</v>
      </c>
      <c r="N240">
        <v>0</v>
      </c>
      <c r="O240" t="b">
        <v>0</v>
      </c>
      <c r="P240" t="s">
        <v>8268</v>
      </c>
      <c r="Q240" s="7">
        <f>SUM(E240/D240*100)</f>
        <v>0</v>
      </c>
      <c r="R240" t="e">
        <f>SUM(E240)/N240*100</f>
        <v>#DIV/0!</v>
      </c>
      <c r="S240" t="s">
        <v>8334</v>
      </c>
      <c r="T240" t="s">
        <v>8338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 s="13">
        <f t="shared" si="6"/>
        <v>42316.5</v>
      </c>
      <c r="K241">
        <v>1445308730</v>
      </c>
      <c r="L241" s="12">
        <f t="shared" si="7"/>
        <v>42297.110300925924</v>
      </c>
      <c r="M241" t="b">
        <v>0</v>
      </c>
      <c r="N241">
        <v>5</v>
      </c>
      <c r="O241" t="b">
        <v>0</v>
      </c>
      <c r="P241" t="s">
        <v>8268</v>
      </c>
      <c r="Q241" s="7">
        <f>SUM(E241/D241*100)</f>
        <v>25</v>
      </c>
      <c r="R241">
        <f>SUM(E241)/N241*100</f>
        <v>5000</v>
      </c>
      <c r="S241" t="s">
        <v>8334</v>
      </c>
      <c r="T241" t="s">
        <v>8338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6" t="s">
        <v>8219</v>
      </c>
      <c r="G242" t="s">
        <v>8224</v>
      </c>
      <c r="H242" t="s">
        <v>8246</v>
      </c>
      <c r="I242">
        <v>1367773211</v>
      </c>
      <c r="J242" s="13">
        <f t="shared" si="6"/>
        <v>41399.708460648151</v>
      </c>
      <c r="K242">
        <v>1363885211</v>
      </c>
      <c r="L242" s="12">
        <f t="shared" si="7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7">
        <f>SUM(E242/D242*100)</f>
        <v>107.63413333333334</v>
      </c>
      <c r="R242">
        <f>SUM(E242)/N242*100</f>
        <v>11784.759124087592</v>
      </c>
      <c r="S242" t="s">
        <v>8334</v>
      </c>
      <c r="T242" t="s">
        <v>8339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6" t="s">
        <v>8219</v>
      </c>
      <c r="G243" t="s">
        <v>8224</v>
      </c>
      <c r="H243" t="s">
        <v>8246</v>
      </c>
      <c r="I243">
        <v>1419180304</v>
      </c>
      <c r="J243" s="13">
        <f t="shared" si="6"/>
        <v>41994.697962962964</v>
      </c>
      <c r="K243">
        <v>1415292304</v>
      </c>
      <c r="L243" s="12">
        <f t="shared" si="7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7">
        <f>SUM(E243/D243*100)</f>
        <v>112.63736263736264</v>
      </c>
      <c r="R243">
        <f>SUM(E243)/N243*100</f>
        <v>10904.255319148937</v>
      </c>
      <c r="S243" t="s">
        <v>8334</v>
      </c>
      <c r="T243" t="s">
        <v>8339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6" t="s">
        <v>8219</v>
      </c>
      <c r="G244" t="s">
        <v>8224</v>
      </c>
      <c r="H244" t="s">
        <v>8246</v>
      </c>
      <c r="I244">
        <v>1324381790</v>
      </c>
      <c r="J244" s="13">
        <f t="shared" si="6"/>
        <v>40897.492939814816</v>
      </c>
      <c r="K244">
        <v>1321357790</v>
      </c>
      <c r="L244" s="12">
        <f t="shared" si="7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7">
        <f>SUM(E244/D244*100)</f>
        <v>113.46153846153845</v>
      </c>
      <c r="R244">
        <f>SUM(E244)/N244*100</f>
        <v>7301.9801980198026</v>
      </c>
      <c r="S244" t="s">
        <v>8334</v>
      </c>
      <c r="T244" t="s">
        <v>8339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6" t="s">
        <v>8219</v>
      </c>
      <c r="G245" t="s">
        <v>8224</v>
      </c>
      <c r="H245" t="s">
        <v>8246</v>
      </c>
      <c r="I245">
        <v>1393031304</v>
      </c>
      <c r="J245" s="13">
        <f t="shared" si="6"/>
        <v>41692.047500000001</v>
      </c>
      <c r="K245">
        <v>1390439304</v>
      </c>
      <c r="L245" s="12">
        <f t="shared" si="7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7">
        <f>SUM(E245/D245*100)</f>
        <v>102.592</v>
      </c>
      <c r="R245">
        <f>SUM(E245)/N245*100</f>
        <v>7819.5121951219508</v>
      </c>
      <c r="S245" t="s">
        <v>8334</v>
      </c>
      <c r="T245" t="s">
        <v>8339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6" t="s">
        <v>8219</v>
      </c>
      <c r="G246" t="s">
        <v>8224</v>
      </c>
      <c r="H246" t="s">
        <v>8246</v>
      </c>
      <c r="I246">
        <v>1268723160</v>
      </c>
      <c r="J246" s="13">
        <f t="shared" si="6"/>
        <v>40253.29583333333</v>
      </c>
      <c r="K246">
        <v>1265269559</v>
      </c>
      <c r="L246" s="12">
        <f t="shared" si="7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7">
        <f>SUM(E246/D246*100)</f>
        <v>113.75714285714287</v>
      </c>
      <c r="R246">
        <f>SUM(E246)/N246*100</f>
        <v>4739.8809523809523</v>
      </c>
      <c r="S246" t="s">
        <v>8334</v>
      </c>
      <c r="T246" t="s">
        <v>8339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6" t="s">
        <v>8219</v>
      </c>
      <c r="G247" t="s">
        <v>8224</v>
      </c>
      <c r="H247" t="s">
        <v>8246</v>
      </c>
      <c r="I247">
        <v>1345079785</v>
      </c>
      <c r="J247" s="13">
        <f t="shared" si="6"/>
        <v>41137.053067129629</v>
      </c>
      <c r="K247">
        <v>1342487785</v>
      </c>
      <c r="L247" s="12">
        <f t="shared" si="7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7">
        <f>SUM(E247/D247*100)</f>
        <v>103.71999999999998</v>
      </c>
      <c r="R247">
        <f>SUM(E247)/N247*100</f>
        <v>5402.0833333333339</v>
      </c>
      <c r="S247" t="s">
        <v>8334</v>
      </c>
      <c r="T247" t="s">
        <v>8339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6" t="s">
        <v>8219</v>
      </c>
      <c r="G248" t="s">
        <v>8224</v>
      </c>
      <c r="H248" t="s">
        <v>8246</v>
      </c>
      <c r="I248">
        <v>1292665405</v>
      </c>
      <c r="J248" s="13">
        <f t="shared" si="6"/>
        <v>40530.405150462961</v>
      </c>
      <c r="K248">
        <v>1288341805</v>
      </c>
      <c r="L248" s="12">
        <f t="shared" si="7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7">
        <f>SUM(E248/D248*100)</f>
        <v>305.46000000000004</v>
      </c>
      <c r="R248">
        <f>SUM(E248)/N248*100</f>
        <v>6848.8789237668161</v>
      </c>
      <c r="S248" t="s">
        <v>8334</v>
      </c>
      <c r="T248" t="s">
        <v>8339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6" t="s">
        <v>8219</v>
      </c>
      <c r="G249" t="s">
        <v>8224</v>
      </c>
      <c r="H249" t="s">
        <v>8246</v>
      </c>
      <c r="I249">
        <v>1287200340</v>
      </c>
      <c r="J249" s="13">
        <f t="shared" si="6"/>
        <v>40467.152083333334</v>
      </c>
      <c r="K249">
        <v>1284042614</v>
      </c>
      <c r="L249" s="12">
        <f t="shared" si="7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7">
        <f>SUM(E249/D249*100)</f>
        <v>134.1</v>
      </c>
      <c r="R249">
        <f>SUM(E249)/N249*100</f>
        <v>10814.516129032258</v>
      </c>
      <c r="S249" t="s">
        <v>8334</v>
      </c>
      <c r="T249" t="s">
        <v>8339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6" t="s">
        <v>8219</v>
      </c>
      <c r="G250" t="s">
        <v>8224</v>
      </c>
      <c r="H250" t="s">
        <v>8246</v>
      </c>
      <c r="I250">
        <v>1325961309</v>
      </c>
      <c r="J250" s="13">
        <f t="shared" si="6"/>
        <v>40915.774409722224</v>
      </c>
      <c r="K250">
        <v>1322073309</v>
      </c>
      <c r="L250" s="12">
        <f t="shared" si="7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7">
        <f>SUM(E250/D250*100)</f>
        <v>101.33294117647058</v>
      </c>
      <c r="R250">
        <f>SUM(E250)/N250*100</f>
        <v>58995.205479452059</v>
      </c>
      <c r="S250" t="s">
        <v>8334</v>
      </c>
      <c r="T250" t="s">
        <v>8339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6" t="s">
        <v>8219</v>
      </c>
      <c r="G251" t="s">
        <v>8224</v>
      </c>
      <c r="H251" t="s">
        <v>8246</v>
      </c>
      <c r="I251">
        <v>1282498800</v>
      </c>
      <c r="J251" s="13">
        <f t="shared" si="6"/>
        <v>40412.736111111109</v>
      </c>
      <c r="K251">
        <v>1275603020</v>
      </c>
      <c r="L251" s="12">
        <f t="shared" si="7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7">
        <f>SUM(E251/D251*100)</f>
        <v>112.92</v>
      </c>
      <c r="R251">
        <f>SUM(E251)/N251*100</f>
        <v>4805.1063829787236</v>
      </c>
      <c r="S251" t="s">
        <v>8334</v>
      </c>
      <c r="T251" t="s">
        <v>8339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6" t="s">
        <v>8219</v>
      </c>
      <c r="G252" t="s">
        <v>8224</v>
      </c>
      <c r="H252" t="s">
        <v>8246</v>
      </c>
      <c r="I252">
        <v>1370525691</v>
      </c>
      <c r="J252" s="13">
        <f t="shared" si="6"/>
        <v>41431.565868055557</v>
      </c>
      <c r="K252">
        <v>1367933691</v>
      </c>
      <c r="L252" s="12">
        <f t="shared" si="7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7">
        <f>SUM(E252/D252*100)</f>
        <v>105.58333333333334</v>
      </c>
      <c r="R252">
        <f>SUM(E252)/N252*100</f>
        <v>7248.2837528604123</v>
      </c>
      <c r="S252" t="s">
        <v>8334</v>
      </c>
      <c r="T252" t="s">
        <v>8339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6" t="s">
        <v>8219</v>
      </c>
      <c r="G253" t="s">
        <v>8224</v>
      </c>
      <c r="H253" t="s">
        <v>8246</v>
      </c>
      <c r="I253">
        <v>1337194800</v>
      </c>
      <c r="J253" s="13">
        <f t="shared" si="6"/>
        <v>41045.791666666664</v>
      </c>
      <c r="K253">
        <v>1334429646</v>
      </c>
      <c r="L253" s="12">
        <f t="shared" si="7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7">
        <f>SUM(E253/D253*100)</f>
        <v>125.57142857142858</v>
      </c>
      <c r="R253">
        <f>SUM(E253)/N253*100</f>
        <v>5707.7922077922076</v>
      </c>
      <c r="S253" t="s">
        <v>8334</v>
      </c>
      <c r="T253" t="s">
        <v>8339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6" t="s">
        <v>8219</v>
      </c>
      <c r="G254" t="s">
        <v>8224</v>
      </c>
      <c r="H254" t="s">
        <v>8246</v>
      </c>
      <c r="I254">
        <v>1275364740</v>
      </c>
      <c r="J254" s="13">
        <f t="shared" si="6"/>
        <v>40330.165972222225</v>
      </c>
      <c r="K254">
        <v>1269878058</v>
      </c>
      <c r="L254" s="12">
        <f t="shared" si="7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7">
        <f>SUM(E254/D254*100)</f>
        <v>184.56</v>
      </c>
      <c r="R254">
        <f>SUM(E254)/N254*100</f>
        <v>8544.4444444444434</v>
      </c>
      <c r="S254" t="s">
        <v>8334</v>
      </c>
      <c r="T254" t="s">
        <v>8339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6" t="s">
        <v>8219</v>
      </c>
      <c r="G255" t="s">
        <v>8224</v>
      </c>
      <c r="H255" t="s">
        <v>8246</v>
      </c>
      <c r="I255">
        <v>1329320235</v>
      </c>
      <c r="J255" s="13">
        <f t="shared" si="6"/>
        <v>40954.650868055556</v>
      </c>
      <c r="K255">
        <v>1326728235</v>
      </c>
      <c r="L255" s="12">
        <f t="shared" si="7"/>
        <v>40924.650868055556</v>
      </c>
      <c r="M255" t="b">
        <v>1</v>
      </c>
      <c r="N255">
        <v>7</v>
      </c>
      <c r="O255" t="b">
        <v>1</v>
      </c>
      <c r="P255" t="s">
        <v>8269</v>
      </c>
      <c r="Q255" s="7">
        <f>SUM(E255/D255*100)</f>
        <v>100.73333333333335</v>
      </c>
      <c r="R255">
        <f>SUM(E255)/N255*100</f>
        <v>21585.714285714286</v>
      </c>
      <c r="S255" t="s">
        <v>8334</v>
      </c>
      <c r="T255" t="s">
        <v>8339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6" t="s">
        <v>8219</v>
      </c>
      <c r="G256" t="s">
        <v>8224</v>
      </c>
      <c r="H256" t="s">
        <v>8246</v>
      </c>
      <c r="I256">
        <v>1445047200</v>
      </c>
      <c r="J256" s="13">
        <f t="shared" si="6"/>
        <v>42294.083333333328</v>
      </c>
      <c r="K256">
        <v>1442443910</v>
      </c>
      <c r="L256" s="12">
        <f t="shared" si="7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7">
        <f>SUM(E256/D256*100)</f>
        <v>116.94725</v>
      </c>
      <c r="R256">
        <f>SUM(E256)/N256*100</f>
        <v>8938.6433121019109</v>
      </c>
      <c r="S256" t="s">
        <v>8334</v>
      </c>
      <c r="T256" t="s">
        <v>8339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6" t="s">
        <v>8219</v>
      </c>
      <c r="G257" t="s">
        <v>8224</v>
      </c>
      <c r="H257" t="s">
        <v>8246</v>
      </c>
      <c r="I257">
        <v>1300275482</v>
      </c>
      <c r="J257" s="13">
        <f t="shared" si="6"/>
        <v>40618.48474537037</v>
      </c>
      <c r="K257">
        <v>1297687082</v>
      </c>
      <c r="L257" s="12">
        <f t="shared" si="7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7">
        <f>SUM(E257/D257*100)</f>
        <v>106.73325</v>
      </c>
      <c r="R257">
        <f>SUM(E257)/N257*100</f>
        <v>4541.8404255319147</v>
      </c>
      <c r="S257" t="s">
        <v>8334</v>
      </c>
      <c r="T257" t="s">
        <v>8339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6" t="s">
        <v>8219</v>
      </c>
      <c r="G258" t="s">
        <v>8224</v>
      </c>
      <c r="H258" t="s">
        <v>8246</v>
      </c>
      <c r="I258">
        <v>1363458467</v>
      </c>
      <c r="J258" s="13">
        <f t="shared" si="6"/>
        <v>41349.769293981481</v>
      </c>
      <c r="K258">
        <v>1360866467</v>
      </c>
      <c r="L258" s="12">
        <f t="shared" si="7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7">
        <f>SUM(E258/D258*100)</f>
        <v>139.1</v>
      </c>
      <c r="R258">
        <f>SUM(E258)/N258*100</f>
        <v>6575.6363636363631</v>
      </c>
      <c r="S258" t="s">
        <v>8334</v>
      </c>
      <c r="T258" t="s">
        <v>8339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6" t="s">
        <v>8219</v>
      </c>
      <c r="G259" t="s">
        <v>8224</v>
      </c>
      <c r="H259" t="s">
        <v>8246</v>
      </c>
      <c r="I259">
        <v>1463670162</v>
      </c>
      <c r="J259" s="13">
        <f t="shared" ref="J259:J322" si="8">(((I259/60)/60)/24)+DATE(1970,1,1)</f>
        <v>42509.626875000002</v>
      </c>
      <c r="K259">
        <v>1461078162</v>
      </c>
      <c r="L259" s="12">
        <f t="shared" ref="L259:L322" si="9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7">
        <f>SUM(E259/D259*100)</f>
        <v>106.72648571428572</v>
      </c>
      <c r="R259">
        <f>SUM(E259)/N259*100</f>
        <v>6670.4053571428558</v>
      </c>
      <c r="S259" t="s">
        <v>8334</v>
      </c>
      <c r="T259" t="s">
        <v>8339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6" t="s">
        <v>8219</v>
      </c>
      <c r="G260" t="s">
        <v>8224</v>
      </c>
      <c r="H260" t="s">
        <v>8246</v>
      </c>
      <c r="I260">
        <v>1308359666</v>
      </c>
      <c r="J260" s="13">
        <f t="shared" si="8"/>
        <v>40712.051689814813</v>
      </c>
      <c r="K260">
        <v>1305767666</v>
      </c>
      <c r="L260" s="12">
        <f t="shared" si="9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7">
        <f>SUM(E260/D260*100)</f>
        <v>191.14</v>
      </c>
      <c r="R260">
        <f>SUM(E260)/N260*100</f>
        <v>8334.5930232558148</v>
      </c>
      <c r="S260" t="s">
        <v>8334</v>
      </c>
      <c r="T260" t="s">
        <v>8339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6" t="s">
        <v>8219</v>
      </c>
      <c r="G261" t="s">
        <v>8224</v>
      </c>
      <c r="H261" t="s">
        <v>8246</v>
      </c>
      <c r="I261">
        <v>1428514969</v>
      </c>
      <c r="J261" s="13">
        <f t="shared" si="8"/>
        <v>42102.738067129627</v>
      </c>
      <c r="K261">
        <v>1425922969</v>
      </c>
      <c r="L261" s="12">
        <f t="shared" si="9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7">
        <f>SUM(E261/D261*100)</f>
        <v>131.93789333333334</v>
      </c>
      <c r="R261">
        <f>SUM(E261)/N261*100</f>
        <v>10504.609341825902</v>
      </c>
      <c r="S261" t="s">
        <v>8334</v>
      </c>
      <c r="T261" t="s">
        <v>8339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6" t="s">
        <v>8219</v>
      </c>
      <c r="G262" t="s">
        <v>8224</v>
      </c>
      <c r="H262" t="s">
        <v>8246</v>
      </c>
      <c r="I262">
        <v>1279360740</v>
      </c>
      <c r="J262" s="13">
        <f t="shared" si="8"/>
        <v>40376.415972222225</v>
      </c>
      <c r="K262">
        <v>1275415679</v>
      </c>
      <c r="L262" s="12">
        <f t="shared" si="9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7">
        <f>SUM(E262/D262*100)</f>
        <v>106.4</v>
      </c>
      <c r="R262">
        <f>SUM(E262)/N262*100</f>
        <v>12090.90909090909</v>
      </c>
      <c r="S262" t="s">
        <v>8334</v>
      </c>
      <c r="T262" t="s">
        <v>8339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6" t="s">
        <v>8219</v>
      </c>
      <c r="G263" t="s">
        <v>8224</v>
      </c>
      <c r="H263" t="s">
        <v>8246</v>
      </c>
      <c r="I263">
        <v>1339080900</v>
      </c>
      <c r="J263" s="13">
        <f t="shared" si="8"/>
        <v>41067.621527777781</v>
      </c>
      <c r="K263">
        <v>1334783704</v>
      </c>
      <c r="L263" s="12">
        <f t="shared" si="9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7">
        <f>SUM(E263/D263*100)</f>
        <v>107.4</v>
      </c>
      <c r="R263">
        <f>SUM(E263)/N263*100</f>
        <v>9763.636363636364</v>
      </c>
      <c r="S263" t="s">
        <v>8334</v>
      </c>
      <c r="T263" t="s">
        <v>8339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6" t="s">
        <v>8219</v>
      </c>
      <c r="G264" t="s">
        <v>8224</v>
      </c>
      <c r="H264" t="s">
        <v>8246</v>
      </c>
      <c r="I264">
        <v>1298699828</v>
      </c>
      <c r="J264" s="13">
        <f t="shared" si="8"/>
        <v>40600.24800925926</v>
      </c>
      <c r="K264">
        <v>1294811828</v>
      </c>
      <c r="L264" s="12">
        <f t="shared" si="9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7">
        <f>SUM(E264/D264*100)</f>
        <v>240</v>
      </c>
      <c r="R264">
        <f>SUM(E264)/N264*100</f>
        <v>4137.9310344827591</v>
      </c>
      <c r="S264" t="s">
        <v>8334</v>
      </c>
      <c r="T264" t="s">
        <v>8339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6" t="s">
        <v>8219</v>
      </c>
      <c r="G265" t="s">
        <v>8224</v>
      </c>
      <c r="H265" t="s">
        <v>8246</v>
      </c>
      <c r="I265">
        <v>1348786494</v>
      </c>
      <c r="J265" s="13">
        <f t="shared" si="8"/>
        <v>41179.954791666663</v>
      </c>
      <c r="K265">
        <v>1346194494</v>
      </c>
      <c r="L265" s="12">
        <f t="shared" si="9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7">
        <f>SUM(E265/D265*100)</f>
        <v>118.08108</v>
      </c>
      <c r="R265">
        <f>SUM(E265)/N265*100</f>
        <v>3065.4485981308412</v>
      </c>
      <c r="S265" t="s">
        <v>8334</v>
      </c>
      <c r="T265" t="s">
        <v>8339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6" t="s">
        <v>8219</v>
      </c>
      <c r="G266" t="s">
        <v>8224</v>
      </c>
      <c r="H266" t="s">
        <v>8246</v>
      </c>
      <c r="I266">
        <v>1336747995</v>
      </c>
      <c r="J266" s="13">
        <f t="shared" si="8"/>
        <v>41040.620312500003</v>
      </c>
      <c r="K266">
        <v>1334155995</v>
      </c>
      <c r="L266" s="12">
        <f t="shared" si="9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7">
        <f>SUM(E266/D266*100)</f>
        <v>118.19999999999999</v>
      </c>
      <c r="R266">
        <f>SUM(E266)/N266*100</f>
        <v>6494.5054945054944</v>
      </c>
      <c r="S266" t="s">
        <v>8334</v>
      </c>
      <c r="T266" t="s">
        <v>8339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6" t="s">
        <v>8219</v>
      </c>
      <c r="G267" t="s">
        <v>8224</v>
      </c>
      <c r="H267" t="s">
        <v>8246</v>
      </c>
      <c r="I267">
        <v>1273522560</v>
      </c>
      <c r="J267" s="13">
        <f t="shared" si="8"/>
        <v>40308.844444444447</v>
      </c>
      <c r="K267">
        <v>1269928430</v>
      </c>
      <c r="L267" s="12">
        <f t="shared" si="9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7">
        <f>SUM(E267/D267*100)</f>
        <v>111.1</v>
      </c>
      <c r="R267">
        <f>SUM(E267)/N267*100</f>
        <v>9577.5862068965525</v>
      </c>
      <c r="S267" t="s">
        <v>8334</v>
      </c>
      <c r="T267" t="s">
        <v>8339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6" t="s">
        <v>8219</v>
      </c>
      <c r="G268" t="s">
        <v>8224</v>
      </c>
      <c r="H268" t="s">
        <v>8246</v>
      </c>
      <c r="I268">
        <v>1271994660</v>
      </c>
      <c r="J268" s="13">
        <f t="shared" si="8"/>
        <v>40291.160416666666</v>
      </c>
      <c r="K268">
        <v>1264565507</v>
      </c>
      <c r="L268" s="12">
        <f t="shared" si="9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7">
        <f>SUM(E268/D268*100)</f>
        <v>145.5</v>
      </c>
      <c r="R268">
        <f>SUM(E268)/N268*100</f>
        <v>4041.6666666666665</v>
      </c>
      <c r="S268" t="s">
        <v>8334</v>
      </c>
      <c r="T268" t="s">
        <v>8339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6" t="s">
        <v>8219</v>
      </c>
      <c r="G269" t="s">
        <v>8225</v>
      </c>
      <c r="H269" t="s">
        <v>8247</v>
      </c>
      <c r="I269">
        <v>1403693499</v>
      </c>
      <c r="J269" s="13">
        <f t="shared" si="8"/>
        <v>41815.452534722222</v>
      </c>
      <c r="K269">
        <v>1401101499</v>
      </c>
      <c r="L269" s="12">
        <f t="shared" si="9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7">
        <f>SUM(E269/D269*100)</f>
        <v>131.62883248730967</v>
      </c>
      <c r="R269">
        <f>SUM(E269)/N269*100</f>
        <v>7857.8424242424244</v>
      </c>
      <c r="S269" t="s">
        <v>8334</v>
      </c>
      <c r="T269" t="s">
        <v>8339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6" t="s">
        <v>8219</v>
      </c>
      <c r="G270" t="s">
        <v>8224</v>
      </c>
      <c r="H270" t="s">
        <v>8246</v>
      </c>
      <c r="I270">
        <v>1320640778</v>
      </c>
      <c r="J270" s="13">
        <f t="shared" si="8"/>
        <v>40854.194189814814</v>
      </c>
      <c r="K270">
        <v>1316749178</v>
      </c>
      <c r="L270" s="12">
        <f t="shared" si="9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7">
        <f>SUM(E270/D270*100)</f>
        <v>111.4</v>
      </c>
      <c r="R270">
        <f>SUM(E270)/N270*100</f>
        <v>5018.0180180180178</v>
      </c>
      <c r="S270" t="s">
        <v>8334</v>
      </c>
      <c r="T270" t="s">
        <v>8339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6" t="s">
        <v>8219</v>
      </c>
      <c r="G271" t="s">
        <v>8226</v>
      </c>
      <c r="H271" t="s">
        <v>8248</v>
      </c>
      <c r="I271">
        <v>1487738622</v>
      </c>
      <c r="J271" s="13">
        <f t="shared" si="8"/>
        <v>42788.197013888886</v>
      </c>
      <c r="K271">
        <v>1485146622</v>
      </c>
      <c r="L271" s="12">
        <f t="shared" si="9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7">
        <f>SUM(E271/D271*100)</f>
        <v>147.23376999999999</v>
      </c>
      <c r="R271">
        <f>SUM(E271)/N271*100</f>
        <v>9225.1735588972424</v>
      </c>
      <c r="S271" t="s">
        <v>8334</v>
      </c>
      <c r="T271" t="s">
        <v>8339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6" t="s">
        <v>8219</v>
      </c>
      <c r="G272" t="s">
        <v>8224</v>
      </c>
      <c r="H272" t="s">
        <v>8246</v>
      </c>
      <c r="I272">
        <v>1306296000</v>
      </c>
      <c r="J272" s="13">
        <f t="shared" si="8"/>
        <v>40688.166666666664</v>
      </c>
      <c r="K272">
        <v>1301950070</v>
      </c>
      <c r="L272" s="12">
        <f t="shared" si="9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7">
        <f>SUM(E272/D272*100)</f>
        <v>152.60869565217391</v>
      </c>
      <c r="R272">
        <f>SUM(E272)/N272*100</f>
        <v>5754.0983606557375</v>
      </c>
      <c r="S272" t="s">
        <v>8334</v>
      </c>
      <c r="T272" t="s">
        <v>8339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6" t="s">
        <v>8219</v>
      </c>
      <c r="G273" t="s">
        <v>8224</v>
      </c>
      <c r="H273" t="s">
        <v>8246</v>
      </c>
      <c r="I273">
        <v>1388649600</v>
      </c>
      <c r="J273" s="13">
        <f t="shared" si="8"/>
        <v>41641.333333333336</v>
      </c>
      <c r="K273">
        <v>1386123861</v>
      </c>
      <c r="L273" s="12">
        <f t="shared" si="9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7">
        <f>SUM(E273/D273*100)</f>
        <v>104.67999999999999</v>
      </c>
      <c r="R273">
        <f>SUM(E273)/N273*100</f>
        <v>10942.160278745645</v>
      </c>
      <c r="S273" t="s">
        <v>8334</v>
      </c>
      <c r="T273" t="s">
        <v>8339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6" t="s">
        <v>8219</v>
      </c>
      <c r="G274" t="s">
        <v>8224</v>
      </c>
      <c r="H274" t="s">
        <v>8246</v>
      </c>
      <c r="I274">
        <v>1272480540</v>
      </c>
      <c r="J274" s="13">
        <f t="shared" si="8"/>
        <v>40296.78402777778</v>
      </c>
      <c r="K274">
        <v>1267220191</v>
      </c>
      <c r="L274" s="12">
        <f t="shared" si="9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7">
        <f>SUM(E274/D274*100)</f>
        <v>177.43366666666668</v>
      </c>
      <c r="R274">
        <f>SUM(E274)/N274*100</f>
        <v>8189.2461538461548</v>
      </c>
      <c r="S274" t="s">
        <v>8334</v>
      </c>
      <c r="T274" t="s">
        <v>8339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6" t="s">
        <v>8219</v>
      </c>
      <c r="G275" t="s">
        <v>8224</v>
      </c>
      <c r="H275" t="s">
        <v>8246</v>
      </c>
      <c r="I275">
        <v>1309694266</v>
      </c>
      <c r="J275" s="13">
        <f t="shared" si="8"/>
        <v>40727.498449074075</v>
      </c>
      <c r="K275">
        <v>1307102266</v>
      </c>
      <c r="L275" s="12">
        <f t="shared" si="9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7">
        <f>SUM(E275/D275*100)</f>
        <v>107.7758</v>
      </c>
      <c r="R275">
        <f>SUM(E275)/N275*100</f>
        <v>4566.7711864406774</v>
      </c>
      <c r="S275" t="s">
        <v>8334</v>
      </c>
      <c r="T275" t="s">
        <v>8339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6" t="s">
        <v>8219</v>
      </c>
      <c r="G276" t="s">
        <v>8224</v>
      </c>
      <c r="H276" t="s">
        <v>8246</v>
      </c>
      <c r="I276">
        <v>1333609140</v>
      </c>
      <c r="J276" s="13">
        <f t="shared" si="8"/>
        <v>41004.290972222225</v>
      </c>
      <c r="K276">
        <v>1330638829</v>
      </c>
      <c r="L276" s="12">
        <f t="shared" si="9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7">
        <f>SUM(E276/D276*100)</f>
        <v>156</v>
      </c>
      <c r="R276">
        <f>SUM(E276)/N276*100</f>
        <v>5522.1238938053102</v>
      </c>
      <c r="S276" t="s">
        <v>8334</v>
      </c>
      <c r="T276" t="s">
        <v>8339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6" t="s">
        <v>8219</v>
      </c>
      <c r="G277" t="s">
        <v>8224</v>
      </c>
      <c r="H277" t="s">
        <v>8246</v>
      </c>
      <c r="I277">
        <v>1352511966</v>
      </c>
      <c r="J277" s="13">
        <f t="shared" si="8"/>
        <v>41223.073680555557</v>
      </c>
      <c r="K277">
        <v>1349916366</v>
      </c>
      <c r="L277" s="12">
        <f t="shared" si="9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7">
        <f>SUM(E277/D277*100)</f>
        <v>108.395</v>
      </c>
      <c r="R277">
        <f>SUM(E277)/N277*100</f>
        <v>6529.8192771084332</v>
      </c>
      <c r="S277" t="s">
        <v>8334</v>
      </c>
      <c r="T277" t="s">
        <v>8339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6" t="s">
        <v>8219</v>
      </c>
      <c r="G278" t="s">
        <v>8224</v>
      </c>
      <c r="H278" t="s">
        <v>8246</v>
      </c>
      <c r="I278">
        <v>1335574674</v>
      </c>
      <c r="J278" s="13">
        <f t="shared" si="8"/>
        <v>41027.040208333332</v>
      </c>
      <c r="K278">
        <v>1330394274</v>
      </c>
      <c r="L278" s="12">
        <f t="shared" si="9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7">
        <f>SUM(E278/D278*100)</f>
        <v>147.6</v>
      </c>
      <c r="R278">
        <f>SUM(E278)/N278*100</f>
        <v>9522.5806451612898</v>
      </c>
      <c r="S278" t="s">
        <v>8334</v>
      </c>
      <c r="T278" t="s">
        <v>8339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6" t="s">
        <v>8219</v>
      </c>
      <c r="G279" t="s">
        <v>8224</v>
      </c>
      <c r="H279" t="s">
        <v>8246</v>
      </c>
      <c r="I279">
        <v>1432416219</v>
      </c>
      <c r="J279" s="13">
        <f t="shared" si="8"/>
        <v>42147.891423611116</v>
      </c>
      <c r="K279">
        <v>1429824219</v>
      </c>
      <c r="L279" s="12">
        <f t="shared" si="9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7">
        <f>SUM(E279/D279*100)</f>
        <v>110.38153846153847</v>
      </c>
      <c r="R279">
        <f>SUM(E279)/N279*100</f>
        <v>7544.4794952681395</v>
      </c>
      <c r="S279" t="s">
        <v>8334</v>
      </c>
      <c r="T279" t="s">
        <v>8339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6" t="s">
        <v>8219</v>
      </c>
      <c r="G280" t="s">
        <v>8224</v>
      </c>
      <c r="H280" t="s">
        <v>8246</v>
      </c>
      <c r="I280">
        <v>1350003539</v>
      </c>
      <c r="J280" s="13">
        <f t="shared" si="8"/>
        <v>41194.040960648148</v>
      </c>
      <c r="K280">
        <v>1347411539</v>
      </c>
      <c r="L280" s="12">
        <f t="shared" si="9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7">
        <f>SUM(E280/D280*100)</f>
        <v>150.34814814814814</v>
      </c>
      <c r="R280">
        <f>SUM(E280)/N280*100</f>
        <v>9781.6867469879508</v>
      </c>
      <c r="S280" t="s">
        <v>8334</v>
      </c>
      <c r="T280" t="s">
        <v>8339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6" t="s">
        <v>8219</v>
      </c>
      <c r="G281" t="s">
        <v>8224</v>
      </c>
      <c r="H281" t="s">
        <v>8246</v>
      </c>
      <c r="I281">
        <v>1488160860</v>
      </c>
      <c r="J281" s="13">
        <f t="shared" si="8"/>
        <v>42793.084027777775</v>
      </c>
      <c r="K281">
        <v>1485237096</v>
      </c>
      <c r="L281" s="12">
        <f t="shared" si="9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7">
        <f>SUM(E281/D281*100)</f>
        <v>157.31829411764707</v>
      </c>
      <c r="R281">
        <f>SUM(E281)/N281*100</f>
        <v>8768.560655737705</v>
      </c>
      <c r="S281" t="s">
        <v>8334</v>
      </c>
      <c r="T281" t="s">
        <v>8339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6" t="s">
        <v>8219</v>
      </c>
      <c r="G282" t="s">
        <v>8224</v>
      </c>
      <c r="H282" t="s">
        <v>8246</v>
      </c>
      <c r="I282">
        <v>1401459035</v>
      </c>
      <c r="J282" s="13">
        <f t="shared" si="8"/>
        <v>41789.590682870366</v>
      </c>
      <c r="K282">
        <v>1397571035</v>
      </c>
      <c r="L282" s="12">
        <f t="shared" si="9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7">
        <f>SUM(E282/D282*100)</f>
        <v>156.14400000000001</v>
      </c>
      <c r="R282">
        <f>SUM(E282)/N282*100</f>
        <v>5474.894810659187</v>
      </c>
      <c r="S282" t="s">
        <v>8334</v>
      </c>
      <c r="T282" t="s">
        <v>8339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6" t="s">
        <v>8219</v>
      </c>
      <c r="G283" t="s">
        <v>8224</v>
      </c>
      <c r="H283" t="s">
        <v>8246</v>
      </c>
      <c r="I283">
        <v>1249932360</v>
      </c>
      <c r="J283" s="13">
        <f t="shared" si="8"/>
        <v>40035.80972222222</v>
      </c>
      <c r="K283">
        <v>1242532513</v>
      </c>
      <c r="L283" s="12">
        <f t="shared" si="9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7">
        <f>SUM(E283/D283*100)</f>
        <v>120.58763636363636</v>
      </c>
      <c r="R283">
        <f>SUM(E283)/N283*100</f>
        <v>8395.3417721518981</v>
      </c>
      <c r="S283" t="s">
        <v>8334</v>
      </c>
      <c r="T283" t="s">
        <v>8339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6" t="s">
        <v>8219</v>
      </c>
      <c r="G284" t="s">
        <v>8224</v>
      </c>
      <c r="H284" t="s">
        <v>8246</v>
      </c>
      <c r="I284">
        <v>1266876000</v>
      </c>
      <c r="J284" s="13">
        <f t="shared" si="8"/>
        <v>40231.916666666664</v>
      </c>
      <c r="K284">
        <v>1263679492</v>
      </c>
      <c r="L284" s="12">
        <f t="shared" si="9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7">
        <f>SUM(E284/D284*100)</f>
        <v>101.18888888888888</v>
      </c>
      <c r="R284">
        <f>SUM(E284)/N284*100</f>
        <v>25438.54748603352</v>
      </c>
      <c r="S284" t="s">
        <v>8334</v>
      </c>
      <c r="T284" t="s">
        <v>8339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6" t="s">
        <v>8219</v>
      </c>
      <c r="G285" t="s">
        <v>8224</v>
      </c>
      <c r="H285" t="s">
        <v>8246</v>
      </c>
      <c r="I285">
        <v>1306904340</v>
      </c>
      <c r="J285" s="13">
        <f t="shared" si="8"/>
        <v>40695.207638888889</v>
      </c>
      <c r="K285">
        <v>1305219744</v>
      </c>
      <c r="L285" s="12">
        <f t="shared" si="9"/>
        <v>40675.71</v>
      </c>
      <c r="M285" t="b">
        <v>1</v>
      </c>
      <c r="N285">
        <v>202</v>
      </c>
      <c r="O285" t="b">
        <v>1</v>
      </c>
      <c r="P285" t="s">
        <v>8269</v>
      </c>
      <c r="Q285" s="7">
        <f>SUM(E285/D285*100)</f>
        <v>114.27249999999999</v>
      </c>
      <c r="R285">
        <f>SUM(E285)/N285*100</f>
        <v>10182.698019801979</v>
      </c>
      <c r="S285" t="s">
        <v>8334</v>
      </c>
      <c r="T285" t="s">
        <v>8339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6" t="s">
        <v>8219</v>
      </c>
      <c r="G286" t="s">
        <v>8224</v>
      </c>
      <c r="H286" t="s">
        <v>8246</v>
      </c>
      <c r="I286">
        <v>1327167780</v>
      </c>
      <c r="J286" s="13">
        <f t="shared" si="8"/>
        <v>40929.738194444442</v>
      </c>
      <c r="K286">
        <v>1325007780</v>
      </c>
      <c r="L286" s="12">
        <f t="shared" si="9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7">
        <f>SUM(E286/D286*100)</f>
        <v>104.62615</v>
      </c>
      <c r="R286">
        <f>SUM(E286)/N286*100</f>
        <v>5506.6394736842103</v>
      </c>
      <c r="S286" t="s">
        <v>8334</v>
      </c>
      <c r="T286" t="s">
        <v>8339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6" t="s">
        <v>8219</v>
      </c>
      <c r="G287" t="s">
        <v>8224</v>
      </c>
      <c r="H287" t="s">
        <v>8246</v>
      </c>
      <c r="I287">
        <v>1379614128</v>
      </c>
      <c r="J287" s="13">
        <f t="shared" si="8"/>
        <v>41536.756111111114</v>
      </c>
      <c r="K287">
        <v>1377022128</v>
      </c>
      <c r="L287" s="12">
        <f t="shared" si="9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7">
        <f>SUM(E287/D287*100)</f>
        <v>228.82507142857142</v>
      </c>
      <c r="R287">
        <f>SUM(E287)/N287*100</f>
        <v>5690.1438721136765</v>
      </c>
      <c r="S287" t="s">
        <v>8334</v>
      </c>
      <c r="T287" t="s">
        <v>8339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6" t="s">
        <v>8219</v>
      </c>
      <c r="G288" t="s">
        <v>8224</v>
      </c>
      <c r="H288" t="s">
        <v>8246</v>
      </c>
      <c r="I288">
        <v>1364236524</v>
      </c>
      <c r="J288" s="13">
        <f t="shared" si="8"/>
        <v>41358.774583333332</v>
      </c>
      <c r="K288">
        <v>1360352124</v>
      </c>
      <c r="L288" s="12">
        <f t="shared" si="9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7">
        <f>SUM(E288/D288*100)</f>
        <v>109.15333333333332</v>
      </c>
      <c r="R288">
        <f>SUM(E288)/N288*100</f>
        <v>12128.148148148148</v>
      </c>
      <c r="S288" t="s">
        <v>8334</v>
      </c>
      <c r="T288" t="s">
        <v>8339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6" t="s">
        <v>8219</v>
      </c>
      <c r="G289" t="s">
        <v>8224</v>
      </c>
      <c r="H289" t="s">
        <v>8246</v>
      </c>
      <c r="I289">
        <v>1351828800</v>
      </c>
      <c r="J289" s="13">
        <f t="shared" si="8"/>
        <v>41215.166666666664</v>
      </c>
      <c r="K289">
        <v>1349160018</v>
      </c>
      <c r="L289" s="12">
        <f t="shared" si="9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7">
        <f>SUM(E289/D289*100)</f>
        <v>176.29999999999998</v>
      </c>
      <c r="R289">
        <f>SUM(E289)/N289*100</f>
        <v>9118.9655172413786</v>
      </c>
      <c r="S289" t="s">
        <v>8334</v>
      </c>
      <c r="T289" t="s">
        <v>8339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6" t="s">
        <v>8219</v>
      </c>
      <c r="G290" t="s">
        <v>8224</v>
      </c>
      <c r="H290" t="s">
        <v>8246</v>
      </c>
      <c r="I290">
        <v>1340683393</v>
      </c>
      <c r="J290" s="13">
        <f t="shared" si="8"/>
        <v>41086.168900462959</v>
      </c>
      <c r="K290">
        <v>1337659393</v>
      </c>
      <c r="L290" s="12">
        <f t="shared" si="9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7">
        <f>SUM(E290/D290*100)</f>
        <v>103.21061999999999</v>
      </c>
      <c r="R290">
        <f>SUM(E290)/N290*100</f>
        <v>11544.812080536913</v>
      </c>
      <c r="S290" t="s">
        <v>8334</v>
      </c>
      <c r="T290" t="s">
        <v>8339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6" t="s">
        <v>8219</v>
      </c>
      <c r="G291" t="s">
        <v>8225</v>
      </c>
      <c r="H291" t="s">
        <v>8247</v>
      </c>
      <c r="I291">
        <v>1383389834</v>
      </c>
      <c r="J291" s="13">
        <f t="shared" si="8"/>
        <v>41580.456412037034</v>
      </c>
      <c r="K291">
        <v>1380797834</v>
      </c>
      <c r="L291" s="12">
        <f t="shared" si="9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7">
        <f>SUM(E291/D291*100)</f>
        <v>104.82000000000001</v>
      </c>
      <c r="R291">
        <f>SUM(E291)/N291*100</f>
        <v>6777.1551724137935</v>
      </c>
      <c r="S291" t="s">
        <v>8334</v>
      </c>
      <c r="T291" t="s">
        <v>8339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6" t="s">
        <v>8219</v>
      </c>
      <c r="G292" t="s">
        <v>8224</v>
      </c>
      <c r="H292" t="s">
        <v>8246</v>
      </c>
      <c r="I292">
        <v>1296633540</v>
      </c>
      <c r="J292" s="13">
        <f t="shared" si="8"/>
        <v>40576.332638888889</v>
      </c>
      <c r="K292">
        <v>1292316697</v>
      </c>
      <c r="L292" s="12">
        <f t="shared" si="9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7">
        <f>SUM(E292/D292*100)</f>
        <v>106.68444444444445</v>
      </c>
      <c r="R292">
        <f>SUM(E292)/N292*100</f>
        <v>2857.6190476190477</v>
      </c>
      <c r="S292" t="s">
        <v>8334</v>
      </c>
      <c r="T292" t="s">
        <v>8339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6" t="s">
        <v>8219</v>
      </c>
      <c r="G293" t="s">
        <v>8224</v>
      </c>
      <c r="H293" t="s">
        <v>8246</v>
      </c>
      <c r="I293">
        <v>1367366460</v>
      </c>
      <c r="J293" s="13">
        <f t="shared" si="8"/>
        <v>41395.000694444447</v>
      </c>
      <c r="K293">
        <v>1365791246</v>
      </c>
      <c r="L293" s="12">
        <f t="shared" si="9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7">
        <f>SUM(E293/D293*100)</f>
        <v>120.02</v>
      </c>
      <c r="R293">
        <f>SUM(E293)/N293*100</f>
        <v>4688.28125</v>
      </c>
      <c r="S293" t="s">
        <v>8334</v>
      </c>
      <c r="T293" t="s">
        <v>8339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6" t="s">
        <v>8219</v>
      </c>
      <c r="G294" t="s">
        <v>8224</v>
      </c>
      <c r="H294" t="s">
        <v>8246</v>
      </c>
      <c r="I294">
        <v>1319860740</v>
      </c>
      <c r="J294" s="13">
        <f t="shared" si="8"/>
        <v>40845.165972222225</v>
      </c>
      <c r="K294">
        <v>1317064599</v>
      </c>
      <c r="L294" s="12">
        <f t="shared" si="9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7">
        <f>SUM(E294/D294*100)</f>
        <v>101.50693333333334</v>
      </c>
      <c r="R294">
        <f>SUM(E294)/N294*100</f>
        <v>15442.231237322514</v>
      </c>
      <c r="S294" t="s">
        <v>8334</v>
      </c>
      <c r="T294" t="s">
        <v>8339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6" t="s">
        <v>8219</v>
      </c>
      <c r="G295" t="s">
        <v>8224</v>
      </c>
      <c r="H295" t="s">
        <v>8246</v>
      </c>
      <c r="I295">
        <v>1398009714</v>
      </c>
      <c r="J295" s="13">
        <f t="shared" si="8"/>
        <v>41749.667986111112</v>
      </c>
      <c r="K295">
        <v>1395417714</v>
      </c>
      <c r="L295" s="12">
        <f t="shared" si="9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7">
        <f>SUM(E295/D295*100)</f>
        <v>101.38461538461539</v>
      </c>
      <c r="R295">
        <f>SUM(E295)/N295*100</f>
        <v>20122.137404580153</v>
      </c>
      <c r="S295" t="s">
        <v>8334</v>
      </c>
      <c r="T295" t="s">
        <v>8339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6" t="s">
        <v>8219</v>
      </c>
      <c r="G296" t="s">
        <v>8224</v>
      </c>
      <c r="H296" t="s">
        <v>8246</v>
      </c>
      <c r="I296">
        <v>1279555200</v>
      </c>
      <c r="J296" s="13">
        <f t="shared" si="8"/>
        <v>40378.666666666664</v>
      </c>
      <c r="K296">
        <v>1276480894</v>
      </c>
      <c r="L296" s="12">
        <f t="shared" si="9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7">
        <f>SUM(E296/D296*100)</f>
        <v>100</v>
      </c>
      <c r="R296">
        <f>SUM(E296)/N296*100</f>
        <v>10000</v>
      </c>
      <c r="S296" t="s">
        <v>8334</v>
      </c>
      <c r="T296" t="s">
        <v>8339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6" t="s">
        <v>8219</v>
      </c>
      <c r="G297" t="s">
        <v>8224</v>
      </c>
      <c r="H297" t="s">
        <v>8246</v>
      </c>
      <c r="I297">
        <v>1383264000</v>
      </c>
      <c r="J297" s="13">
        <f t="shared" si="8"/>
        <v>41579</v>
      </c>
      <c r="K297">
        <v>1378080409</v>
      </c>
      <c r="L297" s="12">
        <f t="shared" si="9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7">
        <f>SUM(E297/D297*100)</f>
        <v>133.10911999999999</v>
      </c>
      <c r="R297">
        <f>SUM(E297)/N297*100</f>
        <v>10008.204511278196</v>
      </c>
      <c r="S297" t="s">
        <v>8334</v>
      </c>
      <c r="T297" t="s">
        <v>8339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6" t="s">
        <v>8219</v>
      </c>
      <c r="G298" t="s">
        <v>8224</v>
      </c>
      <c r="H298" t="s">
        <v>8246</v>
      </c>
      <c r="I298">
        <v>1347017083</v>
      </c>
      <c r="J298" s="13">
        <f t="shared" si="8"/>
        <v>41159.475497685184</v>
      </c>
      <c r="K298">
        <v>1344857083</v>
      </c>
      <c r="L298" s="12">
        <f t="shared" si="9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7">
        <f>SUM(E298/D298*100)</f>
        <v>118.72620000000001</v>
      </c>
      <c r="R298">
        <f>SUM(E298)/N298*100</f>
        <v>23008.953488372092</v>
      </c>
      <c r="S298" t="s">
        <v>8334</v>
      </c>
      <c r="T298" t="s">
        <v>8339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6" t="s">
        <v>8219</v>
      </c>
      <c r="G299" t="s">
        <v>8224</v>
      </c>
      <c r="H299" t="s">
        <v>8246</v>
      </c>
      <c r="I299">
        <v>1430452740</v>
      </c>
      <c r="J299" s="13">
        <f t="shared" si="8"/>
        <v>42125.165972222225</v>
      </c>
      <c r="K299">
        <v>1427390901</v>
      </c>
      <c r="L299" s="12">
        <f t="shared" si="9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7">
        <f>SUM(E299/D299*100)</f>
        <v>100.64</v>
      </c>
      <c r="R299">
        <f>SUM(E299)/N299*100</f>
        <v>14174.647887323943</v>
      </c>
      <c r="S299" t="s">
        <v>8334</v>
      </c>
      <c r="T299" t="s">
        <v>8339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6" t="s">
        <v>8219</v>
      </c>
      <c r="G300" t="s">
        <v>8224</v>
      </c>
      <c r="H300" t="s">
        <v>8246</v>
      </c>
      <c r="I300">
        <v>1399669200</v>
      </c>
      <c r="J300" s="13">
        <f t="shared" si="8"/>
        <v>41768.875</v>
      </c>
      <c r="K300">
        <v>1394536048</v>
      </c>
      <c r="L300" s="12">
        <f t="shared" si="9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7">
        <f>SUM(E300/D300*100)</f>
        <v>108.93241269841269</v>
      </c>
      <c r="R300">
        <f>SUM(E300)/N300*100</f>
        <v>5634.43513957307</v>
      </c>
      <c r="S300" t="s">
        <v>8334</v>
      </c>
      <c r="T300" t="s">
        <v>8339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6" t="s">
        <v>8219</v>
      </c>
      <c r="G301" t="s">
        <v>8224</v>
      </c>
      <c r="H301" t="s">
        <v>8246</v>
      </c>
      <c r="I301">
        <v>1289975060</v>
      </c>
      <c r="J301" s="13">
        <f t="shared" si="8"/>
        <v>40499.266898148147</v>
      </c>
      <c r="K301">
        <v>1287379460</v>
      </c>
      <c r="L301" s="12">
        <f t="shared" si="9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7">
        <f>SUM(E301/D301*100)</f>
        <v>178.95250000000001</v>
      </c>
      <c r="R301">
        <f>SUM(E301)/N301*100</f>
        <v>7334.1188524590161</v>
      </c>
      <c r="S301" t="s">
        <v>8334</v>
      </c>
      <c r="T301" t="s">
        <v>8339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6" t="s">
        <v>8219</v>
      </c>
      <c r="G302" t="s">
        <v>8224</v>
      </c>
      <c r="H302" t="s">
        <v>8246</v>
      </c>
      <c r="I302">
        <v>1303686138</v>
      </c>
      <c r="J302" s="13">
        <f t="shared" si="8"/>
        <v>40657.959930555553</v>
      </c>
      <c r="K302">
        <v>1301007738</v>
      </c>
      <c r="L302" s="12">
        <f t="shared" si="9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7">
        <f>SUM(E302/D302*100)</f>
        <v>101.72264</v>
      </c>
      <c r="R302">
        <f>SUM(E302)/N302*100</f>
        <v>8533.7785234899329</v>
      </c>
      <c r="S302" t="s">
        <v>8334</v>
      </c>
      <c r="T302" t="s">
        <v>8339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6" t="s">
        <v>8219</v>
      </c>
      <c r="G303" t="s">
        <v>8224</v>
      </c>
      <c r="H303" t="s">
        <v>8246</v>
      </c>
      <c r="I303">
        <v>1363711335</v>
      </c>
      <c r="J303" s="13">
        <f t="shared" si="8"/>
        <v>41352.696006944447</v>
      </c>
      <c r="K303">
        <v>1360258935</v>
      </c>
      <c r="L303" s="12">
        <f t="shared" si="9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7">
        <f>SUM(E303/D303*100)</f>
        <v>118.73499999999999</v>
      </c>
      <c r="R303">
        <f>SUM(E303)/N303*100</f>
        <v>6149.6215139442229</v>
      </c>
      <c r="S303" t="s">
        <v>8334</v>
      </c>
      <c r="T303" t="s">
        <v>8339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6" t="s">
        <v>8219</v>
      </c>
      <c r="G304" t="s">
        <v>8224</v>
      </c>
      <c r="H304" t="s">
        <v>8246</v>
      </c>
      <c r="I304">
        <v>1330115638</v>
      </c>
      <c r="J304" s="13">
        <f t="shared" si="8"/>
        <v>40963.856921296298</v>
      </c>
      <c r="K304">
        <v>1327523638</v>
      </c>
      <c r="L304" s="12">
        <f t="shared" si="9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7">
        <f>SUM(E304/D304*100)</f>
        <v>100.46</v>
      </c>
      <c r="R304">
        <f>SUM(E304)/N304*100</f>
        <v>9301.8518518518522</v>
      </c>
      <c r="S304" t="s">
        <v>8334</v>
      </c>
      <c r="T304" t="s">
        <v>8339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6" t="s">
        <v>8219</v>
      </c>
      <c r="G305" t="s">
        <v>8224</v>
      </c>
      <c r="H305" t="s">
        <v>8246</v>
      </c>
      <c r="I305">
        <v>1338601346</v>
      </c>
      <c r="J305" s="13">
        <f t="shared" si="8"/>
        <v>41062.071134259262</v>
      </c>
      <c r="K305">
        <v>1336009346</v>
      </c>
      <c r="L305" s="12">
        <f t="shared" si="9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7">
        <f>SUM(E305/D305*100)</f>
        <v>137.46666666666667</v>
      </c>
      <c r="R305">
        <f>SUM(E305)/N305*100</f>
        <v>5029.2682926829266</v>
      </c>
      <c r="S305" t="s">
        <v>8334</v>
      </c>
      <c r="T305" t="s">
        <v>8339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6" t="s">
        <v>8219</v>
      </c>
      <c r="G306" t="s">
        <v>8224</v>
      </c>
      <c r="H306" t="s">
        <v>8246</v>
      </c>
      <c r="I306">
        <v>1346464800</v>
      </c>
      <c r="J306" s="13">
        <f t="shared" si="8"/>
        <v>41153.083333333336</v>
      </c>
      <c r="K306">
        <v>1343096197</v>
      </c>
      <c r="L306" s="12">
        <f t="shared" si="9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7">
        <f>SUM(E306/D306*100)</f>
        <v>231.64705882352939</v>
      </c>
      <c r="R306">
        <f>SUM(E306)/N306*100</f>
        <v>10643.243243243243</v>
      </c>
      <c r="S306" t="s">
        <v>8334</v>
      </c>
      <c r="T306" t="s">
        <v>8339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6" t="s">
        <v>8219</v>
      </c>
      <c r="G307" t="s">
        <v>8224</v>
      </c>
      <c r="H307" t="s">
        <v>8246</v>
      </c>
      <c r="I307">
        <v>1331392049</v>
      </c>
      <c r="J307" s="13">
        <f t="shared" si="8"/>
        <v>40978.630196759259</v>
      </c>
      <c r="K307">
        <v>1328800049</v>
      </c>
      <c r="L307" s="12">
        <f t="shared" si="9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7">
        <f>SUM(E307/D307*100)</f>
        <v>130.33333333333331</v>
      </c>
      <c r="R307">
        <f>SUM(E307)/N307*100</f>
        <v>5171.9576719576726</v>
      </c>
      <c r="S307" t="s">
        <v>8334</v>
      </c>
      <c r="T307" t="s">
        <v>8339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6" t="s">
        <v>8219</v>
      </c>
      <c r="G308" t="s">
        <v>8224</v>
      </c>
      <c r="H308" t="s">
        <v>8246</v>
      </c>
      <c r="I308">
        <v>1363806333</v>
      </c>
      <c r="J308" s="13">
        <f t="shared" si="8"/>
        <v>41353.795520833337</v>
      </c>
      <c r="K308">
        <v>1362081933</v>
      </c>
      <c r="L308" s="12">
        <f t="shared" si="9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7">
        <f>SUM(E308/D308*100)</f>
        <v>292.89999999999998</v>
      </c>
      <c r="R308">
        <f>SUM(E308)/N308*100</f>
        <v>3661.2499999999995</v>
      </c>
      <c r="S308" t="s">
        <v>8334</v>
      </c>
      <c r="T308" t="s">
        <v>8339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6" t="s">
        <v>8219</v>
      </c>
      <c r="G309" t="s">
        <v>8224</v>
      </c>
      <c r="H309" t="s">
        <v>8246</v>
      </c>
      <c r="I309">
        <v>1360276801</v>
      </c>
      <c r="J309" s="13">
        <f t="shared" si="8"/>
        <v>41312.944456018515</v>
      </c>
      <c r="K309">
        <v>1357684801</v>
      </c>
      <c r="L309" s="12">
        <f t="shared" si="9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7">
        <f>SUM(E309/D309*100)</f>
        <v>111.31818181818183</v>
      </c>
      <c r="R309">
        <f>SUM(E309)/N309*100</f>
        <v>4251.7361111111113</v>
      </c>
      <c r="S309" t="s">
        <v>8334</v>
      </c>
      <c r="T309" t="s">
        <v>8339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6" t="s">
        <v>8219</v>
      </c>
      <c r="G310" t="s">
        <v>8224</v>
      </c>
      <c r="H310" t="s">
        <v>8246</v>
      </c>
      <c r="I310">
        <v>1299775210</v>
      </c>
      <c r="J310" s="13">
        <f t="shared" si="8"/>
        <v>40612.694560185184</v>
      </c>
      <c r="K310">
        <v>1295887210</v>
      </c>
      <c r="L310" s="12">
        <f t="shared" si="9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7">
        <f>SUM(E310/D310*100)</f>
        <v>105.56666666666668</v>
      </c>
      <c r="R310">
        <f>SUM(E310)/N310*100</f>
        <v>6271.287128712871</v>
      </c>
      <c r="S310" t="s">
        <v>8334</v>
      </c>
      <c r="T310" t="s">
        <v>8339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6" t="s">
        <v>8219</v>
      </c>
      <c r="G311" t="s">
        <v>8224</v>
      </c>
      <c r="H311" t="s">
        <v>8246</v>
      </c>
      <c r="I311">
        <v>1346695334</v>
      </c>
      <c r="J311" s="13">
        <f t="shared" si="8"/>
        <v>41155.751550925925</v>
      </c>
      <c r="K311">
        <v>1344880934</v>
      </c>
      <c r="L311" s="12">
        <f t="shared" si="9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7">
        <f>SUM(E311/D311*100)</f>
        <v>118.94444444444446</v>
      </c>
      <c r="R311">
        <f>SUM(E311)/N311*100</f>
        <v>8995.7983193277323</v>
      </c>
      <c r="S311" t="s">
        <v>8334</v>
      </c>
      <c r="T311" t="s">
        <v>8339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6" t="s">
        <v>8219</v>
      </c>
      <c r="G312" t="s">
        <v>8224</v>
      </c>
      <c r="H312" t="s">
        <v>8246</v>
      </c>
      <c r="I312">
        <v>1319076000</v>
      </c>
      <c r="J312" s="13">
        <f t="shared" si="8"/>
        <v>40836.083333333336</v>
      </c>
      <c r="K312">
        <v>1317788623</v>
      </c>
      <c r="L312" s="12">
        <f t="shared" si="9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7">
        <f>SUM(E312/D312*100)</f>
        <v>104.129</v>
      </c>
      <c r="R312">
        <f>SUM(E312)/N312*100</f>
        <v>2892.4722222222222</v>
      </c>
      <c r="S312" t="s">
        <v>8334</v>
      </c>
      <c r="T312" t="s">
        <v>8339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6" t="s">
        <v>8219</v>
      </c>
      <c r="G313" t="s">
        <v>8224</v>
      </c>
      <c r="H313" t="s">
        <v>8246</v>
      </c>
      <c r="I313">
        <v>1325404740</v>
      </c>
      <c r="J313" s="13">
        <f t="shared" si="8"/>
        <v>40909.332638888889</v>
      </c>
      <c r="K313">
        <v>1321852592</v>
      </c>
      <c r="L313" s="12">
        <f t="shared" si="9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7">
        <f>SUM(E313/D313*100)</f>
        <v>104.10165000000001</v>
      </c>
      <c r="R313">
        <f>SUM(E313)/N313*100</f>
        <v>13880.22</v>
      </c>
      <c r="S313" t="s">
        <v>8334</v>
      </c>
      <c r="T313" t="s">
        <v>8339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6" t="s">
        <v>8219</v>
      </c>
      <c r="G314" t="s">
        <v>8224</v>
      </c>
      <c r="H314" t="s">
        <v>8246</v>
      </c>
      <c r="I314">
        <v>1365973432</v>
      </c>
      <c r="J314" s="13">
        <f t="shared" si="8"/>
        <v>41378.877685185187</v>
      </c>
      <c r="K314">
        <v>1363381432</v>
      </c>
      <c r="L314" s="12">
        <f t="shared" si="9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7">
        <f>SUM(E314/D314*100)</f>
        <v>111.87499999999999</v>
      </c>
      <c r="R314">
        <f>SUM(E314)/N314*100</f>
        <v>6130.1369863013697</v>
      </c>
      <c r="S314" t="s">
        <v>8334</v>
      </c>
      <c r="T314" t="s">
        <v>8339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6" t="s">
        <v>8219</v>
      </c>
      <c r="G315" t="s">
        <v>8224</v>
      </c>
      <c r="H315" t="s">
        <v>8246</v>
      </c>
      <c r="I315">
        <v>1281542340</v>
      </c>
      <c r="J315" s="13">
        <f t="shared" si="8"/>
        <v>40401.665972222225</v>
      </c>
      <c r="K315">
        <v>1277702894</v>
      </c>
      <c r="L315" s="12">
        <f t="shared" si="9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7">
        <f>SUM(E315/D315*100)</f>
        <v>104.73529411764706</v>
      </c>
      <c r="R315">
        <f>SUM(E315)/N315*100</f>
        <v>8020.2702702702709</v>
      </c>
      <c r="S315" t="s">
        <v>8334</v>
      </c>
      <c r="T315" t="s">
        <v>8339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6" t="s">
        <v>8219</v>
      </c>
      <c r="G316" t="s">
        <v>8224</v>
      </c>
      <c r="H316" t="s">
        <v>8246</v>
      </c>
      <c r="I316">
        <v>1362167988</v>
      </c>
      <c r="J316" s="13">
        <f t="shared" si="8"/>
        <v>41334.833194444444</v>
      </c>
      <c r="K316">
        <v>1359575988</v>
      </c>
      <c r="L316" s="12">
        <f t="shared" si="9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7">
        <f>SUM(E316/D316*100)</f>
        <v>385.15000000000003</v>
      </c>
      <c r="R316">
        <f>SUM(E316)/N316*100</f>
        <v>3209.583333333333</v>
      </c>
      <c r="S316" t="s">
        <v>8334</v>
      </c>
      <c r="T316" t="s">
        <v>8339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6" t="s">
        <v>8219</v>
      </c>
      <c r="G317" t="s">
        <v>8224</v>
      </c>
      <c r="H317" t="s">
        <v>8246</v>
      </c>
      <c r="I317">
        <v>1345660334</v>
      </c>
      <c r="J317" s="13">
        <f t="shared" si="8"/>
        <v>41143.77238425926</v>
      </c>
      <c r="K317">
        <v>1343068334</v>
      </c>
      <c r="L317" s="12">
        <f t="shared" si="9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7">
        <f>SUM(E317/D317*100)</f>
        <v>101.248</v>
      </c>
      <c r="R317">
        <f>SUM(E317)/N317*100</f>
        <v>20088.888888888887</v>
      </c>
      <c r="S317" t="s">
        <v>8334</v>
      </c>
      <c r="T317" t="s">
        <v>8339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6" t="s">
        <v>8219</v>
      </c>
      <c r="G318" t="s">
        <v>8229</v>
      </c>
      <c r="H318" t="s">
        <v>8251</v>
      </c>
      <c r="I318">
        <v>1418273940</v>
      </c>
      <c r="J318" s="13">
        <f t="shared" si="8"/>
        <v>41984.207638888889</v>
      </c>
      <c r="K318">
        <v>1415398197</v>
      </c>
      <c r="L318" s="12">
        <f t="shared" si="9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7">
        <f>SUM(E318/D318*100)</f>
        <v>113.77333333333333</v>
      </c>
      <c r="R318">
        <f>SUM(E318)/N318*100</f>
        <v>10801.265822784811</v>
      </c>
      <c r="S318" t="s">
        <v>8334</v>
      </c>
      <c r="T318" t="s">
        <v>8339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6" t="s">
        <v>8219</v>
      </c>
      <c r="G319" t="s">
        <v>8224</v>
      </c>
      <c r="H319" t="s">
        <v>8246</v>
      </c>
      <c r="I319">
        <v>1386778483</v>
      </c>
      <c r="J319" s="13">
        <f t="shared" si="8"/>
        <v>41619.676886574074</v>
      </c>
      <c r="K319">
        <v>1384186483</v>
      </c>
      <c r="L319" s="12">
        <f t="shared" si="9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7">
        <f>SUM(E319/D319*100)</f>
        <v>100.80333333333333</v>
      </c>
      <c r="R319">
        <f>SUM(E319)/N319*100</f>
        <v>9569.9367088607596</v>
      </c>
      <c r="S319" t="s">
        <v>8334</v>
      </c>
      <c r="T319" t="s">
        <v>8339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6" t="s">
        <v>8219</v>
      </c>
      <c r="G320" t="s">
        <v>8224</v>
      </c>
      <c r="H320" t="s">
        <v>8246</v>
      </c>
      <c r="I320">
        <v>1364342151</v>
      </c>
      <c r="J320" s="13">
        <f t="shared" si="8"/>
        <v>41359.997118055559</v>
      </c>
      <c r="K320">
        <v>1361753751</v>
      </c>
      <c r="L320" s="12">
        <f t="shared" si="9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7">
        <f>SUM(E320/D320*100)</f>
        <v>283.32</v>
      </c>
      <c r="R320">
        <f>SUM(E320)/N320*100</f>
        <v>4988.0281690140846</v>
      </c>
      <c r="S320" t="s">
        <v>8334</v>
      </c>
      <c r="T320" t="s">
        <v>8339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6" t="s">
        <v>8219</v>
      </c>
      <c r="G321" t="s">
        <v>8224</v>
      </c>
      <c r="H321" t="s">
        <v>8246</v>
      </c>
      <c r="I321">
        <v>1265097540</v>
      </c>
      <c r="J321" s="13">
        <f t="shared" si="8"/>
        <v>40211.332638888889</v>
      </c>
      <c r="K321">
        <v>1257538029</v>
      </c>
      <c r="L321" s="12">
        <f t="shared" si="9"/>
        <v>40123.83829861111</v>
      </c>
      <c r="M321" t="b">
        <v>1</v>
      </c>
      <c r="N321">
        <v>51</v>
      </c>
      <c r="O321" t="b">
        <v>1</v>
      </c>
      <c r="P321" t="s">
        <v>8269</v>
      </c>
      <c r="Q321" s="7">
        <f>SUM(E321/D321*100)</f>
        <v>112.68</v>
      </c>
      <c r="R321">
        <f>SUM(E321)/N321*100</f>
        <v>11047.058823529411</v>
      </c>
      <c r="S321" t="s">
        <v>8334</v>
      </c>
      <c r="T321" t="s">
        <v>8339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6" t="s">
        <v>8219</v>
      </c>
      <c r="G322" t="s">
        <v>8225</v>
      </c>
      <c r="H322" t="s">
        <v>8247</v>
      </c>
      <c r="I322">
        <v>1450825200</v>
      </c>
      <c r="J322" s="13">
        <f t="shared" si="8"/>
        <v>42360.958333333328</v>
      </c>
      <c r="K322">
        <v>1448284433</v>
      </c>
      <c r="L322" s="12">
        <f t="shared" si="9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7">
        <f>SUM(E322/D322*100)</f>
        <v>106.58000000000001</v>
      </c>
      <c r="R322">
        <f>SUM(E322)/N322*100</f>
        <v>13491.139240506329</v>
      </c>
      <c r="S322" t="s">
        <v>8334</v>
      </c>
      <c r="T322" t="s">
        <v>8339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6" t="s">
        <v>8219</v>
      </c>
      <c r="G323" t="s">
        <v>8236</v>
      </c>
      <c r="H323" t="s">
        <v>8249</v>
      </c>
      <c r="I323">
        <v>1478605386</v>
      </c>
      <c r="J323" s="13">
        <f t="shared" ref="J323:J386" si="10">(((I323/60)/60)/24)+DATE(1970,1,1)</f>
        <v>42682.488263888896</v>
      </c>
      <c r="K323">
        <v>1475577786</v>
      </c>
      <c r="L323" s="12">
        <f t="shared" ref="L323:L386" si="11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7">
        <f>SUM(E323/D323*100)</f>
        <v>102.66285714285715</v>
      </c>
      <c r="R323">
        <f>SUM(E323)/N323*100</f>
        <v>10662.314540059348</v>
      </c>
      <c r="S323" t="s">
        <v>8334</v>
      </c>
      <c r="T323" t="s">
        <v>8339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6" t="s">
        <v>8219</v>
      </c>
      <c r="G324" t="s">
        <v>8224</v>
      </c>
      <c r="H324" t="s">
        <v>8246</v>
      </c>
      <c r="I324">
        <v>1463146848</v>
      </c>
      <c r="J324" s="13">
        <f t="shared" si="10"/>
        <v>42503.57</v>
      </c>
      <c r="K324">
        <v>1460554848</v>
      </c>
      <c r="L324" s="12">
        <f t="shared" si="11"/>
        <v>42473.57</v>
      </c>
      <c r="M324" t="b">
        <v>1</v>
      </c>
      <c r="N324">
        <v>186</v>
      </c>
      <c r="O324" t="b">
        <v>1</v>
      </c>
      <c r="P324" t="s">
        <v>8269</v>
      </c>
      <c r="Q324" s="7">
        <f>SUM(E324/D324*100)</f>
        <v>107.91200000000001</v>
      </c>
      <c r="R324">
        <f>SUM(E324)/N324*100</f>
        <v>14504.301075268817</v>
      </c>
      <c r="S324" t="s">
        <v>8334</v>
      </c>
      <c r="T324" t="s">
        <v>8339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6" t="s">
        <v>8219</v>
      </c>
      <c r="G325" t="s">
        <v>8224</v>
      </c>
      <c r="H325" t="s">
        <v>8246</v>
      </c>
      <c r="I325">
        <v>1482307140</v>
      </c>
      <c r="J325" s="13">
        <f t="shared" si="10"/>
        <v>42725.332638888889</v>
      </c>
      <c r="K325">
        <v>1479886966</v>
      </c>
      <c r="L325" s="12">
        <f t="shared" si="1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7">
        <f>SUM(E325/D325*100)</f>
        <v>123.07407407407408</v>
      </c>
      <c r="R325">
        <f>SUM(E325)/N325*100</f>
        <v>11458.620689655172</v>
      </c>
      <c r="S325" t="s">
        <v>8334</v>
      </c>
      <c r="T325" t="s">
        <v>8339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6" t="s">
        <v>8219</v>
      </c>
      <c r="G326" t="s">
        <v>8224</v>
      </c>
      <c r="H326" t="s">
        <v>8246</v>
      </c>
      <c r="I326">
        <v>1438441308</v>
      </c>
      <c r="J326" s="13">
        <f t="shared" si="10"/>
        <v>42217.626250000001</v>
      </c>
      <c r="K326">
        <v>1435590108</v>
      </c>
      <c r="L326" s="12">
        <f t="shared" si="1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7">
        <f>SUM(E326/D326*100)</f>
        <v>101.6</v>
      </c>
      <c r="R326">
        <f>SUM(E326)/N326*100</f>
        <v>10531.707317073171</v>
      </c>
      <c r="S326" t="s">
        <v>8334</v>
      </c>
      <c r="T326" t="s">
        <v>8339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6" t="s">
        <v>8219</v>
      </c>
      <c r="G327" t="s">
        <v>8224</v>
      </c>
      <c r="H327" t="s">
        <v>8246</v>
      </c>
      <c r="I327">
        <v>1482208233</v>
      </c>
      <c r="J327" s="13">
        <f t="shared" si="10"/>
        <v>42724.187881944439</v>
      </c>
      <c r="K327">
        <v>1479184233</v>
      </c>
      <c r="L327" s="12">
        <f t="shared" si="1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7">
        <f>SUM(E327/D327*100)</f>
        <v>104.396</v>
      </c>
      <c r="R327">
        <f>SUM(E327)/N327*100</f>
        <v>7092.119565217391</v>
      </c>
      <c r="S327" t="s">
        <v>8334</v>
      </c>
      <c r="T327" t="s">
        <v>8339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6" t="s">
        <v>8219</v>
      </c>
      <c r="G328" t="s">
        <v>8224</v>
      </c>
      <c r="H328" t="s">
        <v>8246</v>
      </c>
      <c r="I328">
        <v>1489532220</v>
      </c>
      <c r="J328" s="13">
        <f t="shared" si="10"/>
        <v>42808.956250000003</v>
      </c>
      <c r="K328">
        <v>1486625606</v>
      </c>
      <c r="L328" s="12">
        <f t="shared" si="1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7">
        <f>SUM(E328/D328*100)</f>
        <v>112.92973333333333</v>
      </c>
      <c r="R328">
        <f>SUM(E328)/N328*100</f>
        <v>14717.167680278018</v>
      </c>
      <c r="S328" t="s">
        <v>8334</v>
      </c>
      <c r="T328" t="s">
        <v>8339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6" t="s">
        <v>8219</v>
      </c>
      <c r="G329" t="s">
        <v>8224</v>
      </c>
      <c r="H329" t="s">
        <v>8246</v>
      </c>
      <c r="I329">
        <v>1427011200</v>
      </c>
      <c r="J329" s="13">
        <f t="shared" si="10"/>
        <v>42085.333333333328</v>
      </c>
      <c r="K329">
        <v>1424669929</v>
      </c>
      <c r="L329" s="12">
        <f t="shared" si="1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7">
        <f>SUM(E329/D329*100)</f>
        <v>136.4</v>
      </c>
      <c r="R329">
        <f>SUM(E329)/N329*100</f>
        <v>16047.058823529411</v>
      </c>
      <c r="S329" t="s">
        <v>8334</v>
      </c>
      <c r="T329" t="s">
        <v>8339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6" t="s">
        <v>8219</v>
      </c>
      <c r="G330" t="s">
        <v>8224</v>
      </c>
      <c r="H330" t="s">
        <v>8246</v>
      </c>
      <c r="I330">
        <v>1446350400</v>
      </c>
      <c r="J330" s="13">
        <f t="shared" si="10"/>
        <v>42309.166666666672</v>
      </c>
      <c r="K330">
        <v>1443739388</v>
      </c>
      <c r="L330" s="12">
        <f t="shared" si="1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7">
        <f>SUM(E330/D330*100)</f>
        <v>103.61439999999999</v>
      </c>
      <c r="R330">
        <f>SUM(E330)/N330*100</f>
        <v>15604.578313253012</v>
      </c>
      <c r="S330" t="s">
        <v>8334</v>
      </c>
      <c r="T330" t="s">
        <v>8339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6" t="s">
        <v>8219</v>
      </c>
      <c r="G331" t="s">
        <v>8224</v>
      </c>
      <c r="H331" t="s">
        <v>8246</v>
      </c>
      <c r="I331">
        <v>1446868800</v>
      </c>
      <c r="J331" s="13">
        <f t="shared" si="10"/>
        <v>42315.166666666672</v>
      </c>
      <c r="K331">
        <v>1444821127</v>
      </c>
      <c r="L331" s="12">
        <f t="shared" si="1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7">
        <f>SUM(E331/D331*100)</f>
        <v>105.5</v>
      </c>
      <c r="R331">
        <f>SUM(E331)/N331*100</f>
        <v>6317.3652694610782</v>
      </c>
      <c r="S331" t="s">
        <v>8334</v>
      </c>
      <c r="T331" t="s">
        <v>8339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6" t="s">
        <v>8219</v>
      </c>
      <c r="G332" t="s">
        <v>8224</v>
      </c>
      <c r="H332" t="s">
        <v>8246</v>
      </c>
      <c r="I332">
        <v>1368763140</v>
      </c>
      <c r="J332" s="13">
        <f t="shared" si="10"/>
        <v>41411.165972222225</v>
      </c>
      <c r="K332">
        <v>1366028563</v>
      </c>
      <c r="L332" s="12">
        <f t="shared" si="1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7">
        <f>SUM(E332/D332*100)</f>
        <v>101.82857142857142</v>
      </c>
      <c r="R332">
        <f>SUM(E332)/N332*100</f>
        <v>10482.35294117647</v>
      </c>
      <c r="S332" t="s">
        <v>8334</v>
      </c>
      <c r="T332" t="s">
        <v>8339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6" t="s">
        <v>8219</v>
      </c>
      <c r="G333" t="s">
        <v>8224</v>
      </c>
      <c r="H333" t="s">
        <v>8246</v>
      </c>
      <c r="I333">
        <v>1466171834</v>
      </c>
      <c r="J333" s="13">
        <f t="shared" si="10"/>
        <v>42538.581412037034</v>
      </c>
      <c r="K333">
        <v>1463493434</v>
      </c>
      <c r="L333" s="12">
        <f t="shared" si="1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7">
        <f>SUM(E333/D333*100)</f>
        <v>106.60499999999999</v>
      </c>
      <c r="R333">
        <f>SUM(E333)/N333*100</f>
        <v>9735.6164383561645</v>
      </c>
      <c r="S333" t="s">
        <v>8334</v>
      </c>
      <c r="T333" t="s">
        <v>8339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6" t="s">
        <v>8219</v>
      </c>
      <c r="G334" t="s">
        <v>8224</v>
      </c>
      <c r="H334" t="s">
        <v>8246</v>
      </c>
      <c r="I334">
        <v>1446019200</v>
      </c>
      <c r="J334" s="13">
        <f t="shared" si="10"/>
        <v>42305.333333333328</v>
      </c>
      <c r="K334">
        <v>1442420377</v>
      </c>
      <c r="L334" s="12">
        <f t="shared" si="1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7">
        <f>SUM(E334/D334*100)</f>
        <v>113.015</v>
      </c>
      <c r="R334">
        <f>SUM(E334)/N334*100</f>
        <v>20363.063063063062</v>
      </c>
      <c r="S334" t="s">
        <v>8334</v>
      </c>
      <c r="T334" t="s">
        <v>8339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6" t="s">
        <v>8219</v>
      </c>
      <c r="G335" t="s">
        <v>8224</v>
      </c>
      <c r="H335" t="s">
        <v>8246</v>
      </c>
      <c r="I335">
        <v>1460038591</v>
      </c>
      <c r="J335" s="13">
        <f t="shared" si="10"/>
        <v>42467.59480324074</v>
      </c>
      <c r="K335">
        <v>1457450191</v>
      </c>
      <c r="L335" s="12">
        <f t="shared" si="1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7">
        <f>SUM(E335/D335*100)</f>
        <v>125.22750000000001</v>
      </c>
      <c r="R335">
        <f>SUM(E335)/N335*100</f>
        <v>18831.203007518798</v>
      </c>
      <c r="S335" t="s">
        <v>8334</v>
      </c>
      <c r="T335" t="s">
        <v>8339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6" t="s">
        <v>8219</v>
      </c>
      <c r="G336" t="s">
        <v>8224</v>
      </c>
      <c r="H336" t="s">
        <v>8246</v>
      </c>
      <c r="I336">
        <v>1431716400</v>
      </c>
      <c r="J336" s="13">
        <f t="shared" si="10"/>
        <v>42139.791666666672</v>
      </c>
      <c r="K336">
        <v>1428423757</v>
      </c>
      <c r="L336" s="12">
        <f t="shared" si="1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7">
        <f>SUM(E336/D336*100)</f>
        <v>101.19</v>
      </c>
      <c r="R336">
        <f>SUM(E336)/N336*100</f>
        <v>14665.217391304346</v>
      </c>
      <c r="S336" t="s">
        <v>8334</v>
      </c>
      <c r="T336" t="s">
        <v>8339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6" t="s">
        <v>8219</v>
      </c>
      <c r="G337" t="s">
        <v>8224</v>
      </c>
      <c r="H337" t="s">
        <v>8246</v>
      </c>
      <c r="I337">
        <v>1431122400</v>
      </c>
      <c r="J337" s="13">
        <f t="shared" si="10"/>
        <v>42132.916666666672</v>
      </c>
      <c r="K337">
        <v>1428428515</v>
      </c>
      <c r="L337" s="12">
        <f t="shared" si="1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7">
        <f>SUM(E337/D337*100)</f>
        <v>102.76470588235294</v>
      </c>
      <c r="R337">
        <f>SUM(E337)/N337*100</f>
        <v>10918.75</v>
      </c>
      <c r="S337" t="s">
        <v>8334</v>
      </c>
      <c r="T337" t="s">
        <v>8339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6" t="s">
        <v>8219</v>
      </c>
      <c r="G338" t="s">
        <v>8224</v>
      </c>
      <c r="H338" t="s">
        <v>8246</v>
      </c>
      <c r="I338">
        <v>1447427918</v>
      </c>
      <c r="J338" s="13">
        <f t="shared" si="10"/>
        <v>42321.637939814813</v>
      </c>
      <c r="K338">
        <v>1444832318</v>
      </c>
      <c r="L338" s="12">
        <f t="shared" si="1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7">
        <f>SUM(E338/D338*100)</f>
        <v>116.83911999999998</v>
      </c>
      <c r="R338">
        <f>SUM(E338)/N338*100</f>
        <v>5924.9046653144014</v>
      </c>
      <c r="S338" t="s">
        <v>8334</v>
      </c>
      <c r="T338" t="s">
        <v>8339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6" t="s">
        <v>8219</v>
      </c>
      <c r="G339" t="s">
        <v>8224</v>
      </c>
      <c r="H339" t="s">
        <v>8246</v>
      </c>
      <c r="I339">
        <v>1426298708</v>
      </c>
      <c r="J339" s="13">
        <f t="shared" si="10"/>
        <v>42077.086898148147</v>
      </c>
      <c r="K339">
        <v>1423710308</v>
      </c>
      <c r="L339" s="12">
        <f t="shared" si="1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7">
        <f>SUM(E339/D339*100)</f>
        <v>101.16833333333335</v>
      </c>
      <c r="R339">
        <f>SUM(E339)/N339*100</f>
        <v>9790.4838709677424</v>
      </c>
      <c r="S339" t="s">
        <v>8334</v>
      </c>
      <c r="T339" t="s">
        <v>8339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6" t="s">
        <v>8219</v>
      </c>
      <c r="G340" t="s">
        <v>8224</v>
      </c>
      <c r="H340" t="s">
        <v>8246</v>
      </c>
      <c r="I340">
        <v>1472864400</v>
      </c>
      <c r="J340" s="13">
        <f t="shared" si="10"/>
        <v>42616.041666666672</v>
      </c>
      <c r="K340">
        <v>1468001290</v>
      </c>
      <c r="L340" s="12">
        <f t="shared" si="1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7">
        <f>SUM(E340/D340*100)</f>
        <v>110.13360000000002</v>
      </c>
      <c r="R340">
        <f>SUM(E340)/N340*100</f>
        <v>7000.016949152543</v>
      </c>
      <c r="S340" t="s">
        <v>8334</v>
      </c>
      <c r="T340" t="s">
        <v>8339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6" t="s">
        <v>8219</v>
      </c>
      <c r="G341" t="s">
        <v>8224</v>
      </c>
      <c r="H341" t="s">
        <v>8246</v>
      </c>
      <c r="I341">
        <v>1430331268</v>
      </c>
      <c r="J341" s="13">
        <f t="shared" si="10"/>
        <v>42123.760046296295</v>
      </c>
      <c r="K341">
        <v>1427739268</v>
      </c>
      <c r="L341" s="12">
        <f t="shared" si="1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7">
        <f>SUM(E341/D341*100)</f>
        <v>108.08333333333333</v>
      </c>
      <c r="R341">
        <f>SUM(E341)/N341*100</f>
        <v>7286.5168539325832</v>
      </c>
      <c r="S341" t="s">
        <v>8334</v>
      </c>
      <c r="T341" t="s">
        <v>8339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6" t="s">
        <v>8219</v>
      </c>
      <c r="G342" t="s">
        <v>8224</v>
      </c>
      <c r="H342" t="s">
        <v>8246</v>
      </c>
      <c r="I342">
        <v>1489006800</v>
      </c>
      <c r="J342" s="13">
        <f t="shared" si="10"/>
        <v>42802.875</v>
      </c>
      <c r="K342">
        <v>1486397007</v>
      </c>
      <c r="L342" s="12">
        <f t="shared" si="1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7">
        <f>SUM(E342/D342*100)</f>
        <v>125.02285714285715</v>
      </c>
      <c r="R342">
        <f>SUM(E342)/N342*100</f>
        <v>14634.782608695654</v>
      </c>
      <c r="S342" t="s">
        <v>8334</v>
      </c>
      <c r="T342" t="s">
        <v>8339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6" t="s">
        <v>8219</v>
      </c>
      <c r="G343" t="s">
        <v>8224</v>
      </c>
      <c r="H343" t="s">
        <v>8246</v>
      </c>
      <c r="I343">
        <v>1412135940</v>
      </c>
      <c r="J343" s="13">
        <f t="shared" si="10"/>
        <v>41913.165972222225</v>
      </c>
      <c r="K343">
        <v>1410555998</v>
      </c>
      <c r="L343" s="12">
        <f t="shared" si="1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7">
        <f>SUM(E343/D343*100)</f>
        <v>106.71428571428572</v>
      </c>
      <c r="R343">
        <f>SUM(E343)/N343*100</f>
        <v>6790.909090909091</v>
      </c>
      <c r="S343" t="s">
        <v>8334</v>
      </c>
      <c r="T343" t="s">
        <v>8339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6" t="s">
        <v>8219</v>
      </c>
      <c r="G344" t="s">
        <v>8224</v>
      </c>
      <c r="H344" t="s">
        <v>8246</v>
      </c>
      <c r="I344">
        <v>1461955465</v>
      </c>
      <c r="J344" s="13">
        <f t="shared" si="10"/>
        <v>42489.780844907407</v>
      </c>
      <c r="K344">
        <v>1459363465</v>
      </c>
      <c r="L344" s="12">
        <f t="shared" si="1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7">
        <f>SUM(E344/D344*100)</f>
        <v>100.36639999999998</v>
      </c>
      <c r="R344">
        <f>SUM(E344)/N344*100</f>
        <v>16985.083076923074</v>
      </c>
      <c r="S344" t="s">
        <v>8334</v>
      </c>
      <c r="T344" t="s">
        <v>8339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6" t="s">
        <v>8219</v>
      </c>
      <c r="G345" t="s">
        <v>8224</v>
      </c>
      <c r="H345" t="s">
        <v>8246</v>
      </c>
      <c r="I345">
        <v>1415934000</v>
      </c>
      <c r="J345" s="13">
        <f t="shared" si="10"/>
        <v>41957.125</v>
      </c>
      <c r="K345">
        <v>1413308545</v>
      </c>
      <c r="L345" s="12">
        <f t="shared" si="1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7">
        <f>SUM(E345/D345*100)</f>
        <v>102.02863333333335</v>
      </c>
      <c r="R345">
        <f>SUM(E345)/N345*100</f>
        <v>5841.3339694656488</v>
      </c>
      <c r="S345" t="s">
        <v>8334</v>
      </c>
      <c r="T345" t="s">
        <v>8339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6" t="s">
        <v>8219</v>
      </c>
      <c r="G346" t="s">
        <v>8224</v>
      </c>
      <c r="H346" t="s">
        <v>8246</v>
      </c>
      <c r="I346">
        <v>1433125200</v>
      </c>
      <c r="J346" s="13">
        <f t="shared" si="10"/>
        <v>42156.097222222219</v>
      </c>
      <c r="K346">
        <v>1429312694</v>
      </c>
      <c r="L346" s="12">
        <f t="shared" si="1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7">
        <f>SUM(E346/D346*100)</f>
        <v>102.08358208955224</v>
      </c>
      <c r="R346">
        <f>SUM(E346)/N346*100</f>
        <v>11999.298245614036</v>
      </c>
      <c r="S346" t="s">
        <v>8334</v>
      </c>
      <c r="T346" t="s">
        <v>8339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6" t="s">
        <v>8219</v>
      </c>
      <c r="G347" t="s">
        <v>8224</v>
      </c>
      <c r="H347" t="s">
        <v>8246</v>
      </c>
      <c r="I347">
        <v>1432161590</v>
      </c>
      <c r="J347" s="13">
        <f t="shared" si="10"/>
        <v>42144.944328703699</v>
      </c>
      <c r="K347">
        <v>1429569590</v>
      </c>
      <c r="L347" s="12">
        <f t="shared" si="1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7">
        <f>SUM(E347/D347*100)</f>
        <v>123.27586206896552</v>
      </c>
      <c r="R347">
        <f>SUM(E347)/N347*100</f>
        <v>9986.0335195530715</v>
      </c>
      <c r="S347" t="s">
        <v>8334</v>
      </c>
      <c r="T347" t="s">
        <v>8339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6" t="s">
        <v>8219</v>
      </c>
      <c r="G348" t="s">
        <v>8224</v>
      </c>
      <c r="H348" t="s">
        <v>8246</v>
      </c>
      <c r="I348">
        <v>1444824021</v>
      </c>
      <c r="J348" s="13">
        <f t="shared" si="10"/>
        <v>42291.500243055561</v>
      </c>
      <c r="K348">
        <v>1442232021</v>
      </c>
      <c r="L348" s="12">
        <f t="shared" si="1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7">
        <f>SUM(E348/D348*100)</f>
        <v>170.28880000000001</v>
      </c>
      <c r="R348">
        <f>SUM(E348)/N348*100</f>
        <v>9057.9148936170204</v>
      </c>
      <c r="S348" t="s">
        <v>8334</v>
      </c>
      <c r="T348" t="s">
        <v>8339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6" t="s">
        <v>8219</v>
      </c>
      <c r="G349" t="s">
        <v>8224</v>
      </c>
      <c r="H349" t="s">
        <v>8246</v>
      </c>
      <c r="I349">
        <v>1447505609</v>
      </c>
      <c r="J349" s="13">
        <f t="shared" si="10"/>
        <v>42322.537141203706</v>
      </c>
      <c r="K349">
        <v>1444910009</v>
      </c>
      <c r="L349" s="12">
        <f t="shared" si="1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7">
        <f>SUM(E349/D349*100)</f>
        <v>111.59049999999999</v>
      </c>
      <c r="R349">
        <f>SUM(E349)/N349*100</f>
        <v>11777.361477572558</v>
      </c>
      <c r="S349" t="s">
        <v>8334</v>
      </c>
      <c r="T349" t="s">
        <v>8339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6" t="s">
        <v>8219</v>
      </c>
      <c r="G350" t="s">
        <v>8224</v>
      </c>
      <c r="H350" t="s">
        <v>8246</v>
      </c>
      <c r="I350">
        <v>1440165916</v>
      </c>
      <c r="J350" s="13">
        <f t="shared" si="10"/>
        <v>42237.58699074074</v>
      </c>
      <c r="K350">
        <v>1437573916</v>
      </c>
      <c r="L350" s="12">
        <f t="shared" si="1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7">
        <f>SUM(E350/D350*100)</f>
        <v>103</v>
      </c>
      <c r="R350">
        <f>SUM(E350)/N350*100</f>
        <v>8655.4621848739498</v>
      </c>
      <c r="S350" t="s">
        <v>8334</v>
      </c>
      <c r="T350" t="s">
        <v>8339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6" t="s">
        <v>8219</v>
      </c>
      <c r="G351" t="s">
        <v>8224</v>
      </c>
      <c r="H351" t="s">
        <v>8246</v>
      </c>
      <c r="I351">
        <v>1487937508</v>
      </c>
      <c r="J351" s="13">
        <f t="shared" si="10"/>
        <v>42790.498935185184</v>
      </c>
      <c r="K351">
        <v>1485345508</v>
      </c>
      <c r="L351" s="12">
        <f t="shared" si="1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7">
        <f>SUM(E351/D351*100)</f>
        <v>106.63570159857905</v>
      </c>
      <c r="R351">
        <f>SUM(E351)/N351*100</f>
        <v>7189.9281437125755</v>
      </c>
      <c r="S351" t="s">
        <v>8334</v>
      </c>
      <c r="T351" t="s">
        <v>8339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6" t="s">
        <v>8219</v>
      </c>
      <c r="G352" t="s">
        <v>8224</v>
      </c>
      <c r="H352" t="s">
        <v>8246</v>
      </c>
      <c r="I352">
        <v>1473566340</v>
      </c>
      <c r="J352" s="13">
        <f t="shared" si="10"/>
        <v>42624.165972222225</v>
      </c>
      <c r="K352">
        <v>1470274509</v>
      </c>
      <c r="L352" s="12">
        <f t="shared" si="1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7">
        <f>SUM(E352/D352*100)</f>
        <v>114.75999999999999</v>
      </c>
      <c r="R352">
        <f>SUM(E352)/N352*100</f>
        <v>12981.900452488688</v>
      </c>
      <c r="S352" t="s">
        <v>8334</v>
      </c>
      <c r="T352" t="s">
        <v>8339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6" t="s">
        <v>8219</v>
      </c>
      <c r="G353" t="s">
        <v>8227</v>
      </c>
      <c r="H353" t="s">
        <v>8249</v>
      </c>
      <c r="I353">
        <v>1460066954</v>
      </c>
      <c r="J353" s="13">
        <f t="shared" si="10"/>
        <v>42467.923078703709</v>
      </c>
      <c r="K353">
        <v>1456614554</v>
      </c>
      <c r="L353" s="12">
        <f t="shared" si="1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7">
        <f>SUM(E353/D353*100)</f>
        <v>127.34117647058822</v>
      </c>
      <c r="R353">
        <f>SUM(E353)/N353*100</f>
        <v>4491.2863070539415</v>
      </c>
      <c r="S353" t="s">
        <v>8334</v>
      </c>
      <c r="T353" t="s">
        <v>8339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6" t="s">
        <v>8219</v>
      </c>
      <c r="G354" t="s">
        <v>8224</v>
      </c>
      <c r="H354" t="s">
        <v>8246</v>
      </c>
      <c r="I354">
        <v>1412740868</v>
      </c>
      <c r="J354" s="13">
        <f t="shared" si="10"/>
        <v>41920.167453703703</v>
      </c>
      <c r="K354">
        <v>1410148868</v>
      </c>
      <c r="L354" s="12">
        <f t="shared" si="1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7">
        <f>SUM(E354/D354*100)</f>
        <v>116.56</v>
      </c>
      <c r="R354">
        <f>SUM(E354)/N354*100</f>
        <v>4075.5244755244753</v>
      </c>
      <c r="S354" t="s">
        <v>8334</v>
      </c>
      <c r="T354" t="s">
        <v>8339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6" t="s">
        <v>8219</v>
      </c>
      <c r="G355" t="s">
        <v>8224</v>
      </c>
      <c r="H355" t="s">
        <v>8246</v>
      </c>
      <c r="I355">
        <v>1447963219</v>
      </c>
      <c r="J355" s="13">
        <f t="shared" si="10"/>
        <v>42327.833553240736</v>
      </c>
      <c r="K355">
        <v>1445367619</v>
      </c>
      <c r="L355" s="12">
        <f t="shared" si="1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7">
        <f>SUM(E355/D355*100)</f>
        <v>108.61819426615318</v>
      </c>
      <c r="R355">
        <f>SUM(E355)/N355*100</f>
        <v>10352.394779771616</v>
      </c>
      <c r="S355" t="s">
        <v>8334</v>
      </c>
      <c r="T355" t="s">
        <v>8339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6" t="s">
        <v>8219</v>
      </c>
      <c r="G356" t="s">
        <v>8224</v>
      </c>
      <c r="H356" t="s">
        <v>8246</v>
      </c>
      <c r="I356">
        <v>1460141521</v>
      </c>
      <c r="J356" s="13">
        <f t="shared" si="10"/>
        <v>42468.786122685182</v>
      </c>
      <c r="K356">
        <v>1457553121</v>
      </c>
      <c r="L356" s="12">
        <f t="shared" si="1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7">
        <f>SUM(E356/D356*100)</f>
        <v>103.94285714285714</v>
      </c>
      <c r="R356">
        <f>SUM(E356)/N356*100</f>
        <v>12544.827586206897</v>
      </c>
      <c r="S356" t="s">
        <v>8334</v>
      </c>
      <c r="T356" t="s">
        <v>8339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6" t="s">
        <v>8219</v>
      </c>
      <c r="G357" t="s">
        <v>8224</v>
      </c>
      <c r="H357" t="s">
        <v>8246</v>
      </c>
      <c r="I357">
        <v>1417420994</v>
      </c>
      <c r="J357" s="13">
        <f t="shared" si="10"/>
        <v>41974.3355787037</v>
      </c>
      <c r="K357">
        <v>1414738994</v>
      </c>
      <c r="L357" s="12">
        <f t="shared" si="1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7">
        <f>SUM(E357/D357*100)</f>
        <v>116.25714285714285</v>
      </c>
      <c r="R357">
        <f>SUM(E357)/N357*100</f>
        <v>24660.60606060606</v>
      </c>
      <c r="S357" t="s">
        <v>8334</v>
      </c>
      <c r="T357" t="s">
        <v>8339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6" t="s">
        <v>8219</v>
      </c>
      <c r="G358" t="s">
        <v>8224</v>
      </c>
      <c r="H358" t="s">
        <v>8246</v>
      </c>
      <c r="I358">
        <v>1458152193</v>
      </c>
      <c r="J358" s="13">
        <f t="shared" si="10"/>
        <v>42445.761493055557</v>
      </c>
      <c r="K358">
        <v>1455563793</v>
      </c>
      <c r="L358" s="12">
        <f t="shared" si="1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7">
        <f>SUM(E358/D358*100)</f>
        <v>102.69239999999999</v>
      </c>
      <c r="R358">
        <f>SUM(E358)/N358*100</f>
        <v>7940.1340206185569</v>
      </c>
      <c r="S358" t="s">
        <v>8334</v>
      </c>
      <c r="T358" t="s">
        <v>8339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6" t="s">
        <v>8219</v>
      </c>
      <c r="G359" t="s">
        <v>8224</v>
      </c>
      <c r="H359" t="s">
        <v>8246</v>
      </c>
      <c r="I359">
        <v>1429852797</v>
      </c>
      <c r="J359" s="13">
        <f t="shared" si="10"/>
        <v>42118.222187499996</v>
      </c>
      <c r="K359">
        <v>1426396797</v>
      </c>
      <c r="L359" s="12">
        <f t="shared" si="1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7">
        <f>SUM(E359/D359*100)</f>
        <v>174</v>
      </c>
      <c r="R359">
        <f>SUM(E359)/N359*100</f>
        <v>8613.8613861386129</v>
      </c>
      <c r="S359" t="s">
        <v>8334</v>
      </c>
      <c r="T359" t="s">
        <v>8339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6" t="s">
        <v>8219</v>
      </c>
      <c r="G360" t="s">
        <v>8224</v>
      </c>
      <c r="H360" t="s">
        <v>8246</v>
      </c>
      <c r="I360">
        <v>1466002800</v>
      </c>
      <c r="J360" s="13">
        <f t="shared" si="10"/>
        <v>42536.625</v>
      </c>
      <c r="K360">
        <v>1463517521</v>
      </c>
      <c r="L360" s="12">
        <f t="shared" si="1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7">
        <f>SUM(E360/D360*100)</f>
        <v>103.08800000000001</v>
      </c>
      <c r="R360">
        <f>SUM(E360)/N360*100</f>
        <v>19304.868913857677</v>
      </c>
      <c r="S360" t="s">
        <v>8334</v>
      </c>
      <c r="T360" t="s">
        <v>8339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6" t="s">
        <v>8219</v>
      </c>
      <c r="G361" t="s">
        <v>8224</v>
      </c>
      <c r="H361" t="s">
        <v>8246</v>
      </c>
      <c r="I361">
        <v>1415941920</v>
      </c>
      <c r="J361" s="13">
        <f t="shared" si="10"/>
        <v>41957.216666666667</v>
      </c>
      <c r="K361">
        <v>1414028490</v>
      </c>
      <c r="L361" s="12">
        <f t="shared" si="1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7">
        <f>SUM(E361/D361*100)</f>
        <v>104.85537190082646</v>
      </c>
      <c r="R361">
        <f>SUM(E361)/N361*100</f>
        <v>8402.3178807947024</v>
      </c>
      <c r="S361" t="s">
        <v>8334</v>
      </c>
      <c r="T361" t="s">
        <v>8339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6" t="s">
        <v>8219</v>
      </c>
      <c r="G362" t="s">
        <v>8224</v>
      </c>
      <c r="H362" t="s">
        <v>8246</v>
      </c>
      <c r="I362">
        <v>1437621060</v>
      </c>
      <c r="J362" s="13">
        <f t="shared" si="10"/>
        <v>42208.132638888885</v>
      </c>
      <c r="K362">
        <v>1433799180</v>
      </c>
      <c r="L362" s="12">
        <f t="shared" si="1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7">
        <f>SUM(E362/D362*100)</f>
        <v>101.375</v>
      </c>
      <c r="R362">
        <f>SUM(E362)/N362*100</f>
        <v>13982.758620689654</v>
      </c>
      <c r="S362" t="s">
        <v>8334</v>
      </c>
      <c r="T362" t="s">
        <v>8339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6" t="s">
        <v>8219</v>
      </c>
      <c r="G363" t="s">
        <v>8224</v>
      </c>
      <c r="H363" t="s">
        <v>8246</v>
      </c>
      <c r="I363">
        <v>1416704506</v>
      </c>
      <c r="J363" s="13">
        <f t="shared" si="10"/>
        <v>41966.042893518519</v>
      </c>
      <c r="K363">
        <v>1414108906</v>
      </c>
      <c r="L363" s="12">
        <f t="shared" si="1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7">
        <f>SUM(E363/D363*100)</f>
        <v>111.07699999999998</v>
      </c>
      <c r="R363">
        <f>SUM(E363)/N363*100</f>
        <v>10982.189265536723</v>
      </c>
      <c r="S363" t="s">
        <v>8334</v>
      </c>
      <c r="T363" t="s">
        <v>8339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6" t="s">
        <v>8219</v>
      </c>
      <c r="G364" t="s">
        <v>8224</v>
      </c>
      <c r="H364" t="s">
        <v>8246</v>
      </c>
      <c r="I364">
        <v>1407456000</v>
      </c>
      <c r="J364" s="13">
        <f t="shared" si="10"/>
        <v>41859</v>
      </c>
      <c r="K364">
        <v>1405573391</v>
      </c>
      <c r="L364" s="12">
        <f t="shared" si="1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7">
        <f>SUM(E364/D364*100)</f>
        <v>124.15933781686496</v>
      </c>
      <c r="R364">
        <f>SUM(E364)/N364*100</f>
        <v>13953.488372093023</v>
      </c>
      <c r="S364" t="s">
        <v>8334</v>
      </c>
      <c r="T364" t="s">
        <v>8339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6" t="s">
        <v>8219</v>
      </c>
      <c r="G365" t="s">
        <v>8224</v>
      </c>
      <c r="H365" t="s">
        <v>8246</v>
      </c>
      <c r="I365">
        <v>1272828120</v>
      </c>
      <c r="J365" s="13">
        <f t="shared" si="10"/>
        <v>40300.806944444441</v>
      </c>
      <c r="K365">
        <v>1268934736</v>
      </c>
      <c r="L365" s="12">
        <f t="shared" si="1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7">
        <f>SUM(E365/D365*100)</f>
        <v>101.33333333333334</v>
      </c>
      <c r="R365">
        <f>SUM(E365)/N365*100</f>
        <v>34784.61538461539</v>
      </c>
      <c r="S365" t="s">
        <v>8334</v>
      </c>
      <c r="T365" t="s">
        <v>8339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6" t="s">
        <v>8219</v>
      </c>
      <c r="G366" t="s">
        <v>8224</v>
      </c>
      <c r="H366" t="s">
        <v>8246</v>
      </c>
      <c r="I366">
        <v>1403323140</v>
      </c>
      <c r="J366" s="13">
        <f t="shared" si="10"/>
        <v>41811.165972222225</v>
      </c>
      <c r="K366">
        <v>1400704672</v>
      </c>
      <c r="L366" s="12">
        <f t="shared" si="1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7">
        <f>SUM(E366/D366*100)</f>
        <v>110.16142857142856</v>
      </c>
      <c r="R366">
        <f>SUM(E366)/N366*100</f>
        <v>6824.1592920353978</v>
      </c>
      <c r="S366" t="s">
        <v>8334</v>
      </c>
      <c r="T366" t="s">
        <v>8339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6" t="s">
        <v>8219</v>
      </c>
      <c r="G367" t="s">
        <v>8225</v>
      </c>
      <c r="H367" t="s">
        <v>8247</v>
      </c>
      <c r="I367">
        <v>1393597999</v>
      </c>
      <c r="J367" s="13">
        <f t="shared" si="10"/>
        <v>41698.606469907405</v>
      </c>
      <c r="K367">
        <v>1391005999</v>
      </c>
      <c r="L367" s="12">
        <f t="shared" si="1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7">
        <f>SUM(E367/D367*100)</f>
        <v>103.97333333333334</v>
      </c>
      <c r="R367">
        <f>SUM(E367)/N367*100</f>
        <v>23993.846153846152</v>
      </c>
      <c r="S367" t="s">
        <v>8334</v>
      </c>
      <c r="T367" t="s">
        <v>8339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6" t="s">
        <v>8219</v>
      </c>
      <c r="G368" t="s">
        <v>8224</v>
      </c>
      <c r="H368" t="s">
        <v>8246</v>
      </c>
      <c r="I368">
        <v>1337540518</v>
      </c>
      <c r="J368" s="13">
        <f t="shared" si="10"/>
        <v>41049.793032407404</v>
      </c>
      <c r="K368">
        <v>1334948518</v>
      </c>
      <c r="L368" s="12">
        <f t="shared" si="1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7">
        <f>SUM(E368/D368*100)</f>
        <v>101.31578947368421</v>
      </c>
      <c r="R368">
        <f>SUM(E368)/N368*100</f>
        <v>28731.343283582089</v>
      </c>
      <c r="S368" t="s">
        <v>8334</v>
      </c>
      <c r="T368" t="s">
        <v>8339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6" t="s">
        <v>8219</v>
      </c>
      <c r="G369" t="s">
        <v>8224</v>
      </c>
      <c r="H369" t="s">
        <v>8246</v>
      </c>
      <c r="I369">
        <v>1367384340</v>
      </c>
      <c r="J369" s="13">
        <f t="shared" si="10"/>
        <v>41395.207638888889</v>
      </c>
      <c r="K369">
        <v>1363960278</v>
      </c>
      <c r="L369" s="12">
        <f t="shared" si="1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7">
        <f>SUM(E369/D369*100)</f>
        <v>103.3501</v>
      </c>
      <c r="R369">
        <f>SUM(E369)/N369*100</f>
        <v>8684.8823529411766</v>
      </c>
      <c r="S369" t="s">
        <v>8334</v>
      </c>
      <c r="T369" t="s">
        <v>8339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6" t="s">
        <v>8219</v>
      </c>
      <c r="G370" t="s">
        <v>8224</v>
      </c>
      <c r="H370" t="s">
        <v>8246</v>
      </c>
      <c r="I370">
        <v>1426426322</v>
      </c>
      <c r="J370" s="13">
        <f t="shared" si="10"/>
        <v>42078.563912037032</v>
      </c>
      <c r="K370">
        <v>1423405922</v>
      </c>
      <c r="L370" s="12">
        <f t="shared" si="1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7">
        <f>SUM(E370/D370*100)</f>
        <v>104.11200000000001</v>
      </c>
      <c r="R370">
        <f>SUM(E370)/N370*100</f>
        <v>8184.9056603773588</v>
      </c>
      <c r="S370" t="s">
        <v>8334</v>
      </c>
      <c r="T370" t="s">
        <v>8339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6" t="s">
        <v>8219</v>
      </c>
      <c r="G371" t="s">
        <v>8224</v>
      </c>
      <c r="H371" t="s">
        <v>8246</v>
      </c>
      <c r="I371">
        <v>1326633269</v>
      </c>
      <c r="J371" s="13">
        <f t="shared" si="10"/>
        <v>40923.551724537036</v>
      </c>
      <c r="K371">
        <v>1324041269</v>
      </c>
      <c r="L371" s="12">
        <f t="shared" si="1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7">
        <f>SUM(E371/D371*100)</f>
        <v>110.15569230769231</v>
      </c>
      <c r="R371">
        <f>SUM(E371)/N371*100</f>
        <v>4287.4970059880243</v>
      </c>
      <c r="S371" t="s">
        <v>8334</v>
      </c>
      <c r="T371" t="s">
        <v>8339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6" t="s">
        <v>8219</v>
      </c>
      <c r="G372" t="s">
        <v>8224</v>
      </c>
      <c r="H372" t="s">
        <v>8246</v>
      </c>
      <c r="I372">
        <v>1483729500</v>
      </c>
      <c r="J372" s="13">
        <f t="shared" si="10"/>
        <v>42741.795138888891</v>
      </c>
      <c r="K372">
        <v>1481137500</v>
      </c>
      <c r="L372" s="12">
        <f t="shared" si="1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7">
        <f>SUM(E372/D372*100)</f>
        <v>122.02</v>
      </c>
      <c r="R372">
        <f>SUM(E372)/N372*100</f>
        <v>70941.860465116275</v>
      </c>
      <c r="S372" t="s">
        <v>8334</v>
      </c>
      <c r="T372" t="s">
        <v>8339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6" t="s">
        <v>8219</v>
      </c>
      <c r="G373" t="s">
        <v>8224</v>
      </c>
      <c r="H373" t="s">
        <v>8246</v>
      </c>
      <c r="I373">
        <v>1359743139</v>
      </c>
      <c r="J373" s="13">
        <f t="shared" si="10"/>
        <v>41306.767812500002</v>
      </c>
      <c r="K373">
        <v>1355855139</v>
      </c>
      <c r="L373" s="12">
        <f t="shared" si="1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7">
        <f>SUM(E373/D373*100)</f>
        <v>114.16866666666667</v>
      </c>
      <c r="R373">
        <f>SUM(E373)/N373*100</f>
        <v>16125.517890772127</v>
      </c>
      <c r="S373" t="s">
        <v>8334</v>
      </c>
      <c r="T373" t="s">
        <v>8339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6" t="s">
        <v>8219</v>
      </c>
      <c r="G374" t="s">
        <v>8225</v>
      </c>
      <c r="H374" t="s">
        <v>8247</v>
      </c>
      <c r="I374">
        <v>1459872000</v>
      </c>
      <c r="J374" s="13">
        <f t="shared" si="10"/>
        <v>42465.666666666672</v>
      </c>
      <c r="K374">
        <v>1456408244</v>
      </c>
      <c r="L374" s="12">
        <f t="shared" si="1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7">
        <f>SUM(E374/D374*100)</f>
        <v>125.33333333333334</v>
      </c>
      <c r="R374">
        <f>SUM(E374)/N374*100</f>
        <v>4177.7777777777783</v>
      </c>
      <c r="S374" t="s">
        <v>8334</v>
      </c>
      <c r="T374" t="s">
        <v>8339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6" t="s">
        <v>8219</v>
      </c>
      <c r="G375" t="s">
        <v>8224</v>
      </c>
      <c r="H375" t="s">
        <v>8246</v>
      </c>
      <c r="I375">
        <v>1342648398</v>
      </c>
      <c r="J375" s="13">
        <f t="shared" si="10"/>
        <v>41108.91201388889</v>
      </c>
      <c r="K375">
        <v>1340056398</v>
      </c>
      <c r="L375" s="12">
        <f t="shared" si="1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7">
        <f>SUM(E375/D375*100)</f>
        <v>106.66666666666667</v>
      </c>
      <c r="R375">
        <f>SUM(E375)/N375*100</f>
        <v>8988.7640449438204</v>
      </c>
      <c r="S375" t="s">
        <v>8334</v>
      </c>
      <c r="T375" t="s">
        <v>8339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6" t="s">
        <v>8219</v>
      </c>
      <c r="G376" t="s">
        <v>8224</v>
      </c>
      <c r="H376" t="s">
        <v>8246</v>
      </c>
      <c r="I376">
        <v>1316208031</v>
      </c>
      <c r="J376" s="13">
        <f t="shared" si="10"/>
        <v>40802.889247685183</v>
      </c>
      <c r="K376">
        <v>1312320031</v>
      </c>
      <c r="L376" s="12">
        <f t="shared" si="1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7">
        <f>SUM(E376/D376*100)</f>
        <v>130.65</v>
      </c>
      <c r="R376">
        <f>SUM(E376)/N376*100</f>
        <v>4505.1724137931033</v>
      </c>
      <c r="S376" t="s">
        <v>8334</v>
      </c>
      <c r="T376" t="s">
        <v>8339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6" t="s">
        <v>8219</v>
      </c>
      <c r="G377" t="s">
        <v>8224</v>
      </c>
      <c r="H377" t="s">
        <v>8246</v>
      </c>
      <c r="I377">
        <v>1393694280</v>
      </c>
      <c r="J377" s="13">
        <f t="shared" si="10"/>
        <v>41699.720833333333</v>
      </c>
      <c r="K377">
        <v>1390088311</v>
      </c>
      <c r="L377" s="12">
        <f t="shared" si="1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7">
        <f>SUM(E377/D377*100)</f>
        <v>120</v>
      </c>
      <c r="R377">
        <f>SUM(E377)/N377*100</f>
        <v>4285.7142857142853</v>
      </c>
      <c r="S377" t="s">
        <v>8334</v>
      </c>
      <c r="T377" t="s">
        <v>8339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6" t="s">
        <v>8219</v>
      </c>
      <c r="G378" t="s">
        <v>8225</v>
      </c>
      <c r="H378" t="s">
        <v>8247</v>
      </c>
      <c r="I378">
        <v>1472122316</v>
      </c>
      <c r="J378" s="13">
        <f t="shared" si="10"/>
        <v>42607.452731481477</v>
      </c>
      <c r="K378">
        <v>1469443916</v>
      </c>
      <c r="L378" s="12">
        <f t="shared" si="1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7">
        <f>SUM(E378/D378*100)</f>
        <v>105.9591836734694</v>
      </c>
      <c r="R378">
        <f>SUM(E378)/N378*100</f>
        <v>5408.3333333333339</v>
      </c>
      <c r="S378" t="s">
        <v>8334</v>
      </c>
      <c r="T378" t="s">
        <v>8339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6" t="s">
        <v>8219</v>
      </c>
      <c r="G379" t="s">
        <v>8224</v>
      </c>
      <c r="H379" t="s">
        <v>8246</v>
      </c>
      <c r="I379">
        <v>1447484460</v>
      </c>
      <c r="J379" s="13">
        <f t="shared" si="10"/>
        <v>42322.292361111111</v>
      </c>
      <c r="K379">
        <v>1444888868</v>
      </c>
      <c r="L379" s="12">
        <f t="shared" si="1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7">
        <f>SUM(E379/D379*100)</f>
        <v>114.39999999999999</v>
      </c>
      <c r="R379">
        <f>SUM(E379)/N379*100</f>
        <v>10321.804511278195</v>
      </c>
      <c r="S379" t="s">
        <v>8334</v>
      </c>
      <c r="T379" t="s">
        <v>8339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6" t="s">
        <v>8219</v>
      </c>
      <c r="G380" t="s">
        <v>8229</v>
      </c>
      <c r="H380" t="s">
        <v>8251</v>
      </c>
      <c r="I380">
        <v>1453765920</v>
      </c>
      <c r="J380" s="13">
        <f t="shared" si="10"/>
        <v>42394.994444444441</v>
      </c>
      <c r="K380">
        <v>1451655808</v>
      </c>
      <c r="L380" s="12">
        <f t="shared" si="1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7">
        <f>SUM(E380/D380*100)</f>
        <v>111.76666666666665</v>
      </c>
      <c r="R380">
        <f>SUM(E380)/N380*100</f>
        <v>4039.7590361445787</v>
      </c>
      <c r="S380" t="s">
        <v>8334</v>
      </c>
      <c r="T380" t="s">
        <v>8339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6" t="s">
        <v>8219</v>
      </c>
      <c r="G381" t="s">
        <v>8224</v>
      </c>
      <c r="H381" t="s">
        <v>8246</v>
      </c>
      <c r="I381">
        <v>1336062672</v>
      </c>
      <c r="J381" s="13">
        <f t="shared" si="10"/>
        <v>41032.688333333332</v>
      </c>
      <c r="K381">
        <v>1332174672</v>
      </c>
      <c r="L381" s="12">
        <f t="shared" si="1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7">
        <f>SUM(E381/D381*100)</f>
        <v>116.08000000000001</v>
      </c>
      <c r="R381">
        <f>SUM(E381)/N381*100</f>
        <v>11685.906040268455</v>
      </c>
      <c r="S381" t="s">
        <v>8334</v>
      </c>
      <c r="T381" t="s">
        <v>8339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6" t="s">
        <v>8219</v>
      </c>
      <c r="G382" t="s">
        <v>8224</v>
      </c>
      <c r="H382" t="s">
        <v>8246</v>
      </c>
      <c r="I382">
        <v>1453569392</v>
      </c>
      <c r="J382" s="13">
        <f t="shared" si="10"/>
        <v>42392.719814814816</v>
      </c>
      <c r="K382">
        <v>1451409392</v>
      </c>
      <c r="L382" s="12">
        <f t="shared" si="1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7">
        <f>SUM(E382/D382*100)</f>
        <v>141.5</v>
      </c>
      <c r="R382">
        <f>SUM(E382)/N382*100</f>
        <v>11551.020408163266</v>
      </c>
      <c r="S382" t="s">
        <v>8334</v>
      </c>
      <c r="T382" t="s">
        <v>8339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6" t="s">
        <v>8219</v>
      </c>
      <c r="G383" t="s">
        <v>8224</v>
      </c>
      <c r="H383" t="s">
        <v>8246</v>
      </c>
      <c r="I383">
        <v>1343624400</v>
      </c>
      <c r="J383" s="13">
        <f t="shared" si="10"/>
        <v>41120.208333333336</v>
      </c>
      <c r="K383">
        <v>1340642717</v>
      </c>
      <c r="L383" s="12">
        <f t="shared" si="1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7">
        <f>SUM(E383/D383*100)</f>
        <v>104.72999999999999</v>
      </c>
      <c r="R383">
        <f>SUM(E383)/N383*100</f>
        <v>10431.274900398406</v>
      </c>
      <c r="S383" t="s">
        <v>8334</v>
      </c>
      <c r="T383" t="s">
        <v>8339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6" t="s">
        <v>8219</v>
      </c>
      <c r="G384" t="s">
        <v>8224</v>
      </c>
      <c r="H384" t="s">
        <v>8246</v>
      </c>
      <c r="I384">
        <v>1346950900</v>
      </c>
      <c r="J384" s="13">
        <f t="shared" si="10"/>
        <v>41158.709490740745</v>
      </c>
      <c r="K384">
        <v>1345741300</v>
      </c>
      <c r="L384" s="12">
        <f t="shared" si="1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7">
        <f>SUM(E384/D384*100)</f>
        <v>255.83333333333331</v>
      </c>
      <c r="R384">
        <f>SUM(E384)/N384*100</f>
        <v>6977.272727272727</v>
      </c>
      <c r="S384" t="s">
        <v>8334</v>
      </c>
      <c r="T384" t="s">
        <v>8339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6" t="s">
        <v>8219</v>
      </c>
      <c r="G385" t="s">
        <v>8224</v>
      </c>
      <c r="H385" t="s">
        <v>8246</v>
      </c>
      <c r="I385">
        <v>1400467759</v>
      </c>
      <c r="J385" s="13">
        <f t="shared" si="10"/>
        <v>41778.117581018516</v>
      </c>
      <c r="K385">
        <v>1398480559</v>
      </c>
      <c r="L385" s="12">
        <f t="shared" si="1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7">
        <f>SUM(E385/D385*100)</f>
        <v>206.70670670670671</v>
      </c>
      <c r="R385">
        <f>SUM(E385)/N385*100</f>
        <v>4302.0833333333339</v>
      </c>
      <c r="S385" t="s">
        <v>8334</v>
      </c>
      <c r="T385" t="s">
        <v>8339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6" t="s">
        <v>8219</v>
      </c>
      <c r="G386" t="s">
        <v>8224</v>
      </c>
      <c r="H386" t="s">
        <v>8246</v>
      </c>
      <c r="I386">
        <v>1420569947</v>
      </c>
      <c r="J386" s="13">
        <f t="shared" si="10"/>
        <v>42010.781793981485</v>
      </c>
      <c r="K386">
        <v>1417977947</v>
      </c>
      <c r="L386" s="12">
        <f t="shared" si="1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7">
        <f>SUM(E386/D386*100)</f>
        <v>112.105</v>
      </c>
      <c r="R386">
        <f>SUM(E386)/N386*100</f>
        <v>5854.046997389034</v>
      </c>
      <c r="S386" t="s">
        <v>8334</v>
      </c>
      <c r="T386" t="s">
        <v>8339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6" t="s">
        <v>8219</v>
      </c>
      <c r="G387" t="s">
        <v>8224</v>
      </c>
      <c r="H387" t="s">
        <v>8246</v>
      </c>
      <c r="I387">
        <v>1416582101</v>
      </c>
      <c r="J387" s="13">
        <f t="shared" ref="J387:J450" si="12">(((I387/60)/60)/24)+DATE(1970,1,1)</f>
        <v>41964.626168981486</v>
      </c>
      <c r="K387">
        <v>1413986501</v>
      </c>
      <c r="L387" s="12">
        <f t="shared" ref="L387:L450" si="13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7">
        <f>SUM(E387/D387*100)</f>
        <v>105.982</v>
      </c>
      <c r="R387">
        <f>SUM(E387)/N387*100</f>
        <v>11179.535864978901</v>
      </c>
      <c r="S387" t="s">
        <v>8334</v>
      </c>
      <c r="T387" t="s">
        <v>8339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6" t="s">
        <v>8219</v>
      </c>
      <c r="G388" t="s">
        <v>8224</v>
      </c>
      <c r="H388" t="s">
        <v>8246</v>
      </c>
      <c r="I388">
        <v>1439246991</v>
      </c>
      <c r="J388" s="13">
        <f t="shared" si="12"/>
        <v>42226.951284722221</v>
      </c>
      <c r="K388">
        <v>1437950991</v>
      </c>
      <c r="L388" s="12">
        <f t="shared" si="13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7">
        <f>SUM(E388/D388*100)</f>
        <v>100.16666666666667</v>
      </c>
      <c r="R388">
        <f>SUM(E388)/N388*100</f>
        <v>4623.0769230769238</v>
      </c>
      <c r="S388" t="s">
        <v>8334</v>
      </c>
      <c r="T388" t="s">
        <v>8339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6" t="s">
        <v>8219</v>
      </c>
      <c r="G389" t="s">
        <v>8224</v>
      </c>
      <c r="H389" t="s">
        <v>8246</v>
      </c>
      <c r="I389">
        <v>1439618400</v>
      </c>
      <c r="J389" s="13">
        <f t="shared" si="12"/>
        <v>42231.25</v>
      </c>
      <c r="K389">
        <v>1436976858</v>
      </c>
      <c r="L389" s="12">
        <f t="shared" si="13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7">
        <f>SUM(E389/D389*100)</f>
        <v>213.98947368421051</v>
      </c>
      <c r="R389">
        <f>SUM(E389)/N389*100</f>
        <v>14469.039145907473</v>
      </c>
      <c r="S389" t="s">
        <v>8334</v>
      </c>
      <c r="T389" t="s">
        <v>8339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6" t="s">
        <v>8219</v>
      </c>
      <c r="G390" t="s">
        <v>8224</v>
      </c>
      <c r="H390" t="s">
        <v>8246</v>
      </c>
      <c r="I390">
        <v>1469670580</v>
      </c>
      <c r="J390" s="13">
        <f t="shared" si="12"/>
        <v>42579.076157407413</v>
      </c>
      <c r="K390">
        <v>1467078580</v>
      </c>
      <c r="L390" s="12">
        <f t="shared" si="13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7">
        <f>SUM(E390/D390*100)</f>
        <v>126.16000000000001</v>
      </c>
      <c r="R390">
        <f>SUM(E390)/N390*100</f>
        <v>8884.5070422535209</v>
      </c>
      <c r="S390" t="s">
        <v>8334</v>
      </c>
      <c r="T390" t="s">
        <v>8339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6" t="s">
        <v>8219</v>
      </c>
      <c r="G391" t="s">
        <v>8224</v>
      </c>
      <c r="H391" t="s">
        <v>8246</v>
      </c>
      <c r="I391">
        <v>1394233140</v>
      </c>
      <c r="J391" s="13">
        <f t="shared" si="12"/>
        <v>41705.957638888889</v>
      </c>
      <c r="K391">
        <v>1391477450</v>
      </c>
      <c r="L391" s="12">
        <f t="shared" si="13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7">
        <f>SUM(E391/D391*100)</f>
        <v>181.53547058823528</v>
      </c>
      <c r="R391">
        <f>SUM(E391)/N391*100</f>
        <v>8175.1072847682108</v>
      </c>
      <c r="S391" t="s">
        <v>8334</v>
      </c>
      <c r="T391" t="s">
        <v>8339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6" t="s">
        <v>8219</v>
      </c>
      <c r="G392" t="s">
        <v>8224</v>
      </c>
      <c r="H392" t="s">
        <v>8246</v>
      </c>
      <c r="I392">
        <v>1431046372</v>
      </c>
      <c r="J392" s="13">
        <f t="shared" si="12"/>
        <v>42132.036712962959</v>
      </c>
      <c r="K392">
        <v>1429318372</v>
      </c>
      <c r="L392" s="12">
        <f t="shared" si="13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7">
        <f>SUM(E392/D392*100)</f>
        <v>100</v>
      </c>
      <c r="R392">
        <f>SUM(E392)/N392*100</f>
        <v>7142.8571428571431</v>
      </c>
      <c r="S392" t="s">
        <v>8334</v>
      </c>
      <c r="T392" t="s">
        <v>8339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6" t="s">
        <v>8219</v>
      </c>
      <c r="G393" t="s">
        <v>8224</v>
      </c>
      <c r="H393" t="s">
        <v>8246</v>
      </c>
      <c r="I393">
        <v>1324169940</v>
      </c>
      <c r="J393" s="13">
        <f t="shared" si="12"/>
        <v>40895.040972222225</v>
      </c>
      <c r="K393">
        <v>1321578051</v>
      </c>
      <c r="L393" s="12">
        <f t="shared" si="13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7">
        <f>SUM(E393/D393*100)</f>
        <v>100.61</v>
      </c>
      <c r="R393">
        <f>SUM(E393)/N393*100</f>
        <v>10425.906735751294</v>
      </c>
      <c r="S393" t="s">
        <v>8334</v>
      </c>
      <c r="T393" t="s">
        <v>8339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6" t="s">
        <v>8219</v>
      </c>
      <c r="G394" t="s">
        <v>8224</v>
      </c>
      <c r="H394" t="s">
        <v>8246</v>
      </c>
      <c r="I394">
        <v>1315450800</v>
      </c>
      <c r="J394" s="13">
        <f t="shared" si="12"/>
        <v>40794.125</v>
      </c>
      <c r="K394">
        <v>1312823571</v>
      </c>
      <c r="L394" s="12">
        <f t="shared" si="13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7">
        <f>SUM(E394/D394*100)</f>
        <v>100.9027027027027</v>
      </c>
      <c r="R394">
        <f>SUM(E394)/N394*100</f>
        <v>9061.6504854368923</v>
      </c>
      <c r="S394" t="s">
        <v>8334</v>
      </c>
      <c r="T394" t="s">
        <v>8339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6" t="s">
        <v>8219</v>
      </c>
      <c r="G395" t="s">
        <v>8224</v>
      </c>
      <c r="H395" t="s">
        <v>8246</v>
      </c>
      <c r="I395">
        <v>1381424452</v>
      </c>
      <c r="J395" s="13">
        <f t="shared" si="12"/>
        <v>41557.708935185183</v>
      </c>
      <c r="K395">
        <v>1378746052</v>
      </c>
      <c r="L395" s="12">
        <f t="shared" si="13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7">
        <f>SUM(E395/D395*100)</f>
        <v>110.446</v>
      </c>
      <c r="R395">
        <f>SUM(E395)/N395*100</f>
        <v>15733.048433048432</v>
      </c>
      <c r="S395" t="s">
        <v>8334</v>
      </c>
      <c r="T395" t="s">
        <v>8339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6" t="s">
        <v>8219</v>
      </c>
      <c r="G396" t="s">
        <v>8227</v>
      </c>
      <c r="H396" t="s">
        <v>8249</v>
      </c>
      <c r="I396">
        <v>1460918282</v>
      </c>
      <c r="J396" s="13">
        <f t="shared" si="12"/>
        <v>42477.776412037041</v>
      </c>
      <c r="K396">
        <v>1455737882</v>
      </c>
      <c r="L396" s="12">
        <f t="shared" si="13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7">
        <f>SUM(E396/D396*100)</f>
        <v>111.8936170212766</v>
      </c>
      <c r="R396">
        <f>SUM(E396)/N396*100</f>
        <v>10518</v>
      </c>
      <c r="S396" t="s">
        <v>8334</v>
      </c>
      <c r="T396" t="s">
        <v>8339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6" t="s">
        <v>8219</v>
      </c>
      <c r="G397" t="s">
        <v>8224</v>
      </c>
      <c r="H397" t="s">
        <v>8246</v>
      </c>
      <c r="I397">
        <v>1335562320</v>
      </c>
      <c r="J397" s="13">
        <f t="shared" si="12"/>
        <v>41026.897222222222</v>
      </c>
      <c r="K397">
        <v>1332452960</v>
      </c>
      <c r="L397" s="12">
        <f t="shared" si="13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7">
        <f>SUM(E397/D397*100)</f>
        <v>108.04450000000001</v>
      </c>
      <c r="R397">
        <f>SUM(E397)/N397*100</f>
        <v>5871.9836956521749</v>
      </c>
      <c r="S397" t="s">
        <v>8334</v>
      </c>
      <c r="T397" t="s">
        <v>8339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6" t="s">
        <v>8219</v>
      </c>
      <c r="G398" t="s">
        <v>8224</v>
      </c>
      <c r="H398" t="s">
        <v>8246</v>
      </c>
      <c r="I398">
        <v>1341668006</v>
      </c>
      <c r="J398" s="13">
        <f t="shared" si="12"/>
        <v>41097.564884259256</v>
      </c>
      <c r="K398">
        <v>1340372006</v>
      </c>
      <c r="L398" s="12">
        <f t="shared" si="13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7">
        <f>SUM(E398/D398*100)</f>
        <v>106.66666666666667</v>
      </c>
      <c r="R398">
        <f>SUM(E398)/N398*100</f>
        <v>8163.2653061224491</v>
      </c>
      <c r="S398" t="s">
        <v>8334</v>
      </c>
      <c r="T398" t="s">
        <v>8339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6" t="s">
        <v>8219</v>
      </c>
      <c r="G399" t="s">
        <v>8224</v>
      </c>
      <c r="H399" t="s">
        <v>8246</v>
      </c>
      <c r="I399">
        <v>1283312640</v>
      </c>
      <c r="J399" s="13">
        <f t="shared" si="12"/>
        <v>40422.155555555553</v>
      </c>
      <c r="K399">
        <v>1279651084</v>
      </c>
      <c r="L399" s="12">
        <f t="shared" si="13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7">
        <f>SUM(E399/D399*100)</f>
        <v>103.90027322404372</v>
      </c>
      <c r="R399">
        <f>SUM(E399)/N399*100</f>
        <v>5646.0043668122271</v>
      </c>
      <c r="S399" t="s">
        <v>8334</v>
      </c>
      <c r="T399" t="s">
        <v>8339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6" t="s">
        <v>8219</v>
      </c>
      <c r="G400" t="s">
        <v>8224</v>
      </c>
      <c r="H400" t="s">
        <v>8246</v>
      </c>
      <c r="I400">
        <v>1430334126</v>
      </c>
      <c r="J400" s="13">
        <f t="shared" si="12"/>
        <v>42123.793124999997</v>
      </c>
      <c r="K400">
        <v>1426446126</v>
      </c>
      <c r="L400" s="12">
        <f t="shared" si="13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7">
        <f>SUM(E400/D400*100)</f>
        <v>125.16000000000001</v>
      </c>
      <c r="R400">
        <f>SUM(E400)/N400*100</f>
        <v>14010.447761194029</v>
      </c>
      <c r="S400" t="s">
        <v>8334</v>
      </c>
      <c r="T400" t="s">
        <v>8339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6" t="s">
        <v>8219</v>
      </c>
      <c r="G401" t="s">
        <v>8225</v>
      </c>
      <c r="H401" t="s">
        <v>8247</v>
      </c>
      <c r="I401">
        <v>1481716800</v>
      </c>
      <c r="J401" s="13">
        <f t="shared" si="12"/>
        <v>42718.5</v>
      </c>
      <c r="K401">
        <v>1479070867</v>
      </c>
      <c r="L401" s="12">
        <f t="shared" si="13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7">
        <f>SUM(E401/D401*100)</f>
        <v>106.80499999999999</v>
      </c>
      <c r="R401">
        <f>SUM(E401)/N401*100</f>
        <v>22485.263157894737</v>
      </c>
      <c r="S401" t="s">
        <v>8334</v>
      </c>
      <c r="T401" t="s">
        <v>8339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6" t="s">
        <v>8219</v>
      </c>
      <c r="G402" t="s">
        <v>8224</v>
      </c>
      <c r="H402" t="s">
        <v>8246</v>
      </c>
      <c r="I402">
        <v>1400297400</v>
      </c>
      <c r="J402" s="13">
        <f t="shared" si="12"/>
        <v>41776.145833333336</v>
      </c>
      <c r="K402">
        <v>1397661347</v>
      </c>
      <c r="L402" s="12">
        <f t="shared" si="13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7">
        <f>SUM(E402/D402*100)</f>
        <v>112.30249999999999</v>
      </c>
      <c r="R402">
        <f>SUM(E402)/N402*100</f>
        <v>18113.306451612902</v>
      </c>
      <c r="S402" t="s">
        <v>8334</v>
      </c>
      <c r="T402" t="s">
        <v>8339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6" t="s">
        <v>8219</v>
      </c>
      <c r="G403" t="s">
        <v>8224</v>
      </c>
      <c r="H403" t="s">
        <v>8246</v>
      </c>
      <c r="I403">
        <v>1312747970</v>
      </c>
      <c r="J403" s="13">
        <f t="shared" si="12"/>
        <v>40762.842245370368</v>
      </c>
      <c r="K403">
        <v>1310155970</v>
      </c>
      <c r="L403" s="12">
        <f t="shared" si="13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7">
        <f>SUM(E403/D403*100)</f>
        <v>103.812</v>
      </c>
      <c r="R403">
        <f>SUM(E403)/N403*100</f>
        <v>71104.109589041094</v>
      </c>
      <c r="S403" t="s">
        <v>8334</v>
      </c>
      <c r="T403" t="s">
        <v>8339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6" t="s">
        <v>8219</v>
      </c>
      <c r="G404" t="s">
        <v>8224</v>
      </c>
      <c r="H404" t="s">
        <v>8246</v>
      </c>
      <c r="I404">
        <v>1446731817</v>
      </c>
      <c r="J404" s="13">
        <f t="shared" si="12"/>
        <v>42313.58121527778</v>
      </c>
      <c r="K404">
        <v>1444913817</v>
      </c>
      <c r="L404" s="12">
        <f t="shared" si="13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7">
        <f>SUM(E404/D404*100)</f>
        <v>141.65</v>
      </c>
      <c r="R404">
        <f>SUM(E404)/N404*100</f>
        <v>6588.3720930232557</v>
      </c>
      <c r="S404" t="s">
        <v>8334</v>
      </c>
      <c r="T404" t="s">
        <v>8339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6" t="s">
        <v>8219</v>
      </c>
      <c r="G405" t="s">
        <v>8224</v>
      </c>
      <c r="H405" t="s">
        <v>8246</v>
      </c>
      <c r="I405">
        <v>1312960080</v>
      </c>
      <c r="J405" s="13">
        <f t="shared" si="12"/>
        <v>40765.297222222223</v>
      </c>
      <c r="K405">
        <v>1308900441</v>
      </c>
      <c r="L405" s="12">
        <f t="shared" si="13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7">
        <f>SUM(E405/D405*100)</f>
        <v>105.25999999999999</v>
      </c>
      <c r="R405">
        <f>SUM(E405)/N405*100</f>
        <v>7518.5714285714284</v>
      </c>
      <c r="S405" t="s">
        <v>8334</v>
      </c>
      <c r="T405" t="s">
        <v>8339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6" t="s">
        <v>8219</v>
      </c>
      <c r="G406" t="s">
        <v>8224</v>
      </c>
      <c r="H406" t="s">
        <v>8246</v>
      </c>
      <c r="I406">
        <v>1391641440</v>
      </c>
      <c r="J406" s="13">
        <f t="shared" si="12"/>
        <v>41675.961111111108</v>
      </c>
      <c r="K406">
        <v>1389107062</v>
      </c>
      <c r="L406" s="12">
        <f t="shared" si="13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7">
        <f>SUM(E406/D406*100)</f>
        <v>103.09142857142857</v>
      </c>
      <c r="R406">
        <f>SUM(E406)/N406*100</f>
        <v>13314.391143911438</v>
      </c>
      <c r="S406" t="s">
        <v>8334</v>
      </c>
      <c r="T406" t="s">
        <v>8339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6" t="s">
        <v>8219</v>
      </c>
      <c r="G407" t="s">
        <v>8224</v>
      </c>
      <c r="H407" t="s">
        <v>8246</v>
      </c>
      <c r="I407">
        <v>1394071339</v>
      </c>
      <c r="J407" s="13">
        <f t="shared" si="12"/>
        <v>41704.08494212963</v>
      </c>
      <c r="K407">
        <v>1391479339</v>
      </c>
      <c r="L407" s="12">
        <f t="shared" si="13"/>
        <v>41674.08494212963</v>
      </c>
      <c r="M407" t="b">
        <v>0</v>
      </c>
      <c r="N407">
        <v>55</v>
      </c>
      <c r="O407" t="b">
        <v>1</v>
      </c>
      <c r="P407" t="s">
        <v>8269</v>
      </c>
      <c r="Q407" s="7">
        <f>SUM(E407/D407*100)</f>
        <v>107.65957446808511</v>
      </c>
      <c r="R407">
        <f>SUM(E407)/N407*100</f>
        <v>5520</v>
      </c>
      <c r="S407" t="s">
        <v>8334</v>
      </c>
      <c r="T407" t="s">
        <v>8339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6" t="s">
        <v>8219</v>
      </c>
      <c r="G408" t="s">
        <v>8224</v>
      </c>
      <c r="H408" t="s">
        <v>8246</v>
      </c>
      <c r="I408">
        <v>1304920740</v>
      </c>
      <c r="J408" s="13">
        <f t="shared" si="12"/>
        <v>40672.249305555553</v>
      </c>
      <c r="K408">
        <v>1301975637</v>
      </c>
      <c r="L408" s="12">
        <f t="shared" si="13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7">
        <f>SUM(E408/D408*100)</f>
        <v>107.70464285714286</v>
      </c>
      <c r="R408">
        <f>SUM(E408)/N408*100</f>
        <v>8616.3714285714286</v>
      </c>
      <c r="S408" t="s">
        <v>8334</v>
      </c>
      <c r="T408" t="s">
        <v>8339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6" t="s">
        <v>8219</v>
      </c>
      <c r="G409" t="s">
        <v>8224</v>
      </c>
      <c r="H409" t="s">
        <v>8246</v>
      </c>
      <c r="I409">
        <v>1321739650</v>
      </c>
      <c r="J409" s="13">
        <f t="shared" si="12"/>
        <v>40866.912615740745</v>
      </c>
      <c r="K409">
        <v>1316552050</v>
      </c>
      <c r="L409" s="12">
        <f t="shared" si="13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7">
        <f>SUM(E409/D409*100)</f>
        <v>101.55000000000001</v>
      </c>
      <c r="R409">
        <f>SUM(E409)/N409*100</f>
        <v>9231.818181818182</v>
      </c>
      <c r="S409" t="s">
        <v>8334</v>
      </c>
      <c r="T409" t="s">
        <v>8339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6" t="s">
        <v>8219</v>
      </c>
      <c r="G410" t="s">
        <v>8224</v>
      </c>
      <c r="H410" t="s">
        <v>8246</v>
      </c>
      <c r="I410">
        <v>1383676790</v>
      </c>
      <c r="J410" s="13">
        <f t="shared" si="12"/>
        <v>41583.777662037035</v>
      </c>
      <c r="K410">
        <v>1380217190</v>
      </c>
      <c r="L410" s="12">
        <f t="shared" si="13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7">
        <f>SUM(E410/D410*100)</f>
        <v>101.43766666666667</v>
      </c>
      <c r="R410">
        <f>SUM(E410)/N410*100</f>
        <v>16016.473684210527</v>
      </c>
      <c r="S410" t="s">
        <v>8334</v>
      </c>
      <c r="T410" t="s">
        <v>8339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6" t="s">
        <v>8219</v>
      </c>
      <c r="G411" t="s">
        <v>8225</v>
      </c>
      <c r="H411" t="s">
        <v>8247</v>
      </c>
      <c r="I411">
        <v>1469220144</v>
      </c>
      <c r="J411" s="13">
        <f t="shared" si="12"/>
        <v>42573.862777777773</v>
      </c>
      <c r="K411">
        <v>1466628144</v>
      </c>
      <c r="L411" s="12">
        <f t="shared" si="13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7">
        <f>SUM(E411/D411*100)</f>
        <v>136.80000000000001</v>
      </c>
      <c r="R411">
        <f>SUM(E411)/N411*100</f>
        <v>4560</v>
      </c>
      <c r="S411" t="s">
        <v>8334</v>
      </c>
      <c r="T411" t="s">
        <v>8339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6" t="s">
        <v>8219</v>
      </c>
      <c r="G412" t="s">
        <v>8229</v>
      </c>
      <c r="H412" t="s">
        <v>8251</v>
      </c>
      <c r="I412">
        <v>1434670397</v>
      </c>
      <c r="J412" s="13">
        <f t="shared" si="12"/>
        <v>42173.981446759266</v>
      </c>
      <c r="K412">
        <v>1429486397</v>
      </c>
      <c r="L412" s="12">
        <f t="shared" si="13"/>
        <v>42113.981446759266</v>
      </c>
      <c r="M412" t="b">
        <v>0</v>
      </c>
      <c r="N412">
        <v>7</v>
      </c>
      <c r="O412" t="b">
        <v>1</v>
      </c>
      <c r="P412" t="s">
        <v>8269</v>
      </c>
      <c r="Q412" s="7">
        <f>SUM(E412/D412*100)</f>
        <v>128.29999999999998</v>
      </c>
      <c r="R412">
        <f>SUM(E412)/N412*100</f>
        <v>18328.571428571428</v>
      </c>
      <c r="S412" t="s">
        <v>8334</v>
      </c>
      <c r="T412" t="s">
        <v>8339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6" t="s">
        <v>8219</v>
      </c>
      <c r="G413" t="s">
        <v>8224</v>
      </c>
      <c r="H413" t="s">
        <v>8246</v>
      </c>
      <c r="I413">
        <v>1387688400</v>
      </c>
      <c r="J413" s="13">
        <f t="shared" si="12"/>
        <v>41630.208333333336</v>
      </c>
      <c r="K413">
        <v>1384920804</v>
      </c>
      <c r="L413" s="12">
        <f t="shared" si="13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7">
        <f>SUM(E413/D413*100)</f>
        <v>101.05</v>
      </c>
      <c r="R413">
        <f>SUM(E413)/N413*100</f>
        <v>12578.83817427386</v>
      </c>
      <c r="S413" t="s">
        <v>8334</v>
      </c>
      <c r="T413" t="s">
        <v>8339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6" t="s">
        <v>8219</v>
      </c>
      <c r="G414" t="s">
        <v>8224</v>
      </c>
      <c r="H414" t="s">
        <v>8246</v>
      </c>
      <c r="I414">
        <v>1343238578</v>
      </c>
      <c r="J414" s="13">
        <f t="shared" si="12"/>
        <v>41115.742800925924</v>
      </c>
      <c r="K414">
        <v>1341856178</v>
      </c>
      <c r="L414" s="12">
        <f t="shared" si="13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7">
        <f>SUM(E414/D414*100)</f>
        <v>126.84</v>
      </c>
      <c r="R414">
        <f>SUM(E414)/N414*100</f>
        <v>5765.454545454546</v>
      </c>
      <c r="S414" t="s">
        <v>8334</v>
      </c>
      <c r="T414" t="s">
        <v>8339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6" t="s">
        <v>8219</v>
      </c>
      <c r="G415" t="s">
        <v>8224</v>
      </c>
      <c r="H415" t="s">
        <v>8246</v>
      </c>
      <c r="I415">
        <v>1342731811</v>
      </c>
      <c r="J415" s="13">
        <f t="shared" si="12"/>
        <v>41109.877442129626</v>
      </c>
      <c r="K415">
        <v>1340139811</v>
      </c>
      <c r="L415" s="12">
        <f t="shared" si="13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7">
        <f>SUM(E415/D415*100)</f>
        <v>105.0859375</v>
      </c>
      <c r="R415">
        <f>SUM(E415)/N415*100</f>
        <v>7866.0818713450299</v>
      </c>
      <c r="S415" t="s">
        <v>8334</v>
      </c>
      <c r="T415" t="s">
        <v>8339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6" t="s">
        <v>8219</v>
      </c>
      <c r="G416" t="s">
        <v>8224</v>
      </c>
      <c r="H416" t="s">
        <v>8246</v>
      </c>
      <c r="I416">
        <v>1381541465</v>
      </c>
      <c r="J416" s="13">
        <f t="shared" si="12"/>
        <v>41559.063252314816</v>
      </c>
      <c r="K416">
        <v>1378949465</v>
      </c>
      <c r="L416" s="12">
        <f t="shared" si="13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7">
        <f>SUM(E416/D416*100)</f>
        <v>102.85405405405406</v>
      </c>
      <c r="R416">
        <f>SUM(E416)/N416*100</f>
        <v>9148.076923076922</v>
      </c>
      <c r="S416" t="s">
        <v>8334</v>
      </c>
      <c r="T416" t="s">
        <v>8339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6" t="s">
        <v>8219</v>
      </c>
      <c r="G417" t="s">
        <v>8229</v>
      </c>
      <c r="H417" t="s">
        <v>8251</v>
      </c>
      <c r="I417">
        <v>1413547200</v>
      </c>
      <c r="J417" s="13">
        <f t="shared" si="12"/>
        <v>41929.5</v>
      </c>
      <c r="K417">
        <v>1411417602</v>
      </c>
      <c r="L417" s="12">
        <f t="shared" si="13"/>
        <v>41904.851875</v>
      </c>
      <c r="M417" t="b">
        <v>0</v>
      </c>
      <c r="N417">
        <v>21</v>
      </c>
      <c r="O417" t="b">
        <v>1</v>
      </c>
      <c r="P417" t="s">
        <v>8269</v>
      </c>
      <c r="Q417" s="7">
        <f>SUM(E417/D417*100)</f>
        <v>102.14714285714285</v>
      </c>
      <c r="R417">
        <f>SUM(E417)/N417*100</f>
        <v>6809.8095238095239</v>
      </c>
      <c r="S417" t="s">
        <v>8334</v>
      </c>
      <c r="T417" t="s">
        <v>8339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6" t="s">
        <v>8219</v>
      </c>
      <c r="G418" t="s">
        <v>8224</v>
      </c>
      <c r="H418" t="s">
        <v>8246</v>
      </c>
      <c r="I418">
        <v>1391851831</v>
      </c>
      <c r="J418" s="13">
        <f t="shared" si="12"/>
        <v>41678.396192129629</v>
      </c>
      <c r="K418">
        <v>1389259831</v>
      </c>
      <c r="L418" s="12">
        <f t="shared" si="13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7">
        <f>SUM(E418/D418*100)</f>
        <v>120.21700000000001</v>
      </c>
      <c r="R418">
        <f>SUM(E418)/N418*100</f>
        <v>4808.68</v>
      </c>
      <c r="S418" t="s">
        <v>8334</v>
      </c>
      <c r="T418" t="s">
        <v>8339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6" t="s">
        <v>8219</v>
      </c>
      <c r="G419" t="s">
        <v>8224</v>
      </c>
      <c r="H419" t="s">
        <v>8246</v>
      </c>
      <c r="I419">
        <v>1365395580</v>
      </c>
      <c r="J419" s="13">
        <f t="shared" si="12"/>
        <v>41372.189583333333</v>
      </c>
      <c r="K419">
        <v>1364426260</v>
      </c>
      <c r="L419" s="12">
        <f t="shared" si="13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7">
        <f>SUM(E419/D419*100)</f>
        <v>100.24761904761905</v>
      </c>
      <c r="R419">
        <f>SUM(E419)/N419*100</f>
        <v>20242.307692307695</v>
      </c>
      <c r="S419" t="s">
        <v>8334</v>
      </c>
      <c r="T419" t="s">
        <v>8339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6" t="s">
        <v>8219</v>
      </c>
      <c r="G420" t="s">
        <v>8224</v>
      </c>
      <c r="H420" t="s">
        <v>8246</v>
      </c>
      <c r="I420">
        <v>1437633997</v>
      </c>
      <c r="J420" s="13">
        <f t="shared" si="12"/>
        <v>42208.282372685186</v>
      </c>
      <c r="K420">
        <v>1435041997</v>
      </c>
      <c r="L420" s="12">
        <f t="shared" si="13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7">
        <f>SUM(E420/D420*100)</f>
        <v>100.63392857142857</v>
      </c>
      <c r="R420">
        <f>SUM(E420)/N420*100</f>
        <v>21675</v>
      </c>
      <c r="S420" t="s">
        <v>8334</v>
      </c>
      <c r="T420" t="s">
        <v>8339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6" t="s">
        <v>8219</v>
      </c>
      <c r="G421" t="s">
        <v>8224</v>
      </c>
      <c r="H421" t="s">
        <v>8246</v>
      </c>
      <c r="I421">
        <v>1372536787</v>
      </c>
      <c r="J421" s="13">
        <f t="shared" si="12"/>
        <v>41454.842442129629</v>
      </c>
      <c r="K421">
        <v>1367352787</v>
      </c>
      <c r="L421" s="12">
        <f t="shared" si="13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7">
        <f>SUM(E421/D421*100)</f>
        <v>100.4375</v>
      </c>
      <c r="R421">
        <f>SUM(E421)/N421*100</f>
        <v>11006.849315068494</v>
      </c>
      <c r="S421" t="s">
        <v>8334</v>
      </c>
      <c r="T421" t="s">
        <v>8339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 s="13">
        <f t="shared" si="12"/>
        <v>41712.194803240738</v>
      </c>
      <c r="K422">
        <v>1392183631</v>
      </c>
      <c r="L422" s="12">
        <f t="shared" si="13"/>
        <v>41682.23646990741</v>
      </c>
      <c r="M422" t="b">
        <v>0</v>
      </c>
      <c r="N422">
        <v>3</v>
      </c>
      <c r="O422" t="b">
        <v>0</v>
      </c>
      <c r="P422" t="s">
        <v>8270</v>
      </c>
      <c r="Q422" s="7">
        <f>SUM(E422/D422*100)</f>
        <v>0.43939393939393934</v>
      </c>
      <c r="R422">
        <f>SUM(E422)/N422*100</f>
        <v>483.33333333333331</v>
      </c>
      <c r="S422" t="s">
        <v>8334</v>
      </c>
      <c r="T422" t="s">
        <v>8340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 s="13">
        <f t="shared" si="12"/>
        <v>42237.491388888884</v>
      </c>
      <c r="K423">
        <v>1434973656</v>
      </c>
      <c r="L423" s="12">
        <f t="shared" si="13"/>
        <v>42177.491388888884</v>
      </c>
      <c r="M423" t="b">
        <v>0</v>
      </c>
      <c r="N423">
        <v>6</v>
      </c>
      <c r="O423" t="b">
        <v>0</v>
      </c>
      <c r="P423" t="s">
        <v>8270</v>
      </c>
      <c r="Q423" s="7">
        <f>SUM(E423/D423*100)</f>
        <v>2.0066666666666668</v>
      </c>
      <c r="R423">
        <f>SUM(E423)/N423*100</f>
        <v>5016.6666666666661</v>
      </c>
      <c r="S423" t="s">
        <v>8334</v>
      </c>
      <c r="T423" t="s">
        <v>8340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 s="13">
        <f t="shared" si="12"/>
        <v>41893.260381944441</v>
      </c>
      <c r="K424">
        <v>1407824097</v>
      </c>
      <c r="L424" s="12">
        <f t="shared" si="13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7">
        <f>SUM(E424/D424*100)</f>
        <v>1.075</v>
      </c>
      <c r="R424">
        <f>SUM(E424)/N424*100</f>
        <v>3583.3333333333335</v>
      </c>
      <c r="S424" t="s">
        <v>8334</v>
      </c>
      <c r="T424" t="s">
        <v>8340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 s="13">
        <f t="shared" si="12"/>
        <v>41430.92627314815</v>
      </c>
      <c r="K425">
        <v>1367878430</v>
      </c>
      <c r="L425" s="12">
        <f t="shared" si="13"/>
        <v>41400.92627314815</v>
      </c>
      <c r="M425" t="b">
        <v>0</v>
      </c>
      <c r="N425">
        <v>13</v>
      </c>
      <c r="O425" t="b">
        <v>0</v>
      </c>
      <c r="P425" t="s">
        <v>8270</v>
      </c>
      <c r="Q425" s="7">
        <f>SUM(E425/D425*100)</f>
        <v>0.76500000000000001</v>
      </c>
      <c r="R425">
        <f>SUM(E425)/N425*100</f>
        <v>1176.9230769230769</v>
      </c>
      <c r="S425" t="s">
        <v>8334</v>
      </c>
      <c r="T425" t="s">
        <v>8340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 s="13">
        <f t="shared" si="12"/>
        <v>40994.334479166668</v>
      </c>
      <c r="K426">
        <v>1327568499</v>
      </c>
      <c r="L426" s="12">
        <f t="shared" si="13"/>
        <v>40934.376145833332</v>
      </c>
      <c r="M426" t="b">
        <v>0</v>
      </c>
      <c r="N426">
        <v>5</v>
      </c>
      <c r="O426" t="b">
        <v>0</v>
      </c>
      <c r="P426" t="s">
        <v>8270</v>
      </c>
      <c r="Q426" s="7">
        <f>SUM(E426/D426*100)</f>
        <v>6.7966666666666677</v>
      </c>
      <c r="R426">
        <f>SUM(E426)/N426*100</f>
        <v>4078</v>
      </c>
      <c r="S426" t="s">
        <v>8334</v>
      </c>
      <c r="T426" t="s">
        <v>8340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8221</v>
      </c>
      <c r="G427" t="s">
        <v>8224</v>
      </c>
      <c r="H427" t="s">
        <v>8246</v>
      </c>
      <c r="I427">
        <v>1448660404</v>
      </c>
      <c r="J427" s="13">
        <f t="shared" si="12"/>
        <v>42335.902824074074</v>
      </c>
      <c r="K427">
        <v>1443472804</v>
      </c>
      <c r="L427" s="12">
        <f t="shared" si="13"/>
        <v>42275.861157407402</v>
      </c>
      <c r="M427" t="b">
        <v>0</v>
      </c>
      <c r="N427">
        <v>2</v>
      </c>
      <c r="O427" t="b">
        <v>0</v>
      </c>
      <c r="P427" t="s">
        <v>8270</v>
      </c>
      <c r="Q427" s="7">
        <f>SUM(E427/D427*100)</f>
        <v>1.2E-2</v>
      </c>
      <c r="R427">
        <f>SUM(E427)/N427*100</f>
        <v>300</v>
      </c>
      <c r="S427" t="s">
        <v>8334</v>
      </c>
      <c r="T427" t="s">
        <v>8340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 s="13">
        <f t="shared" si="12"/>
        <v>42430.711967592593</v>
      </c>
      <c r="K428">
        <v>1454259914</v>
      </c>
      <c r="L428" s="12">
        <f t="shared" si="13"/>
        <v>42400.711967592593</v>
      </c>
      <c r="M428" t="b">
        <v>0</v>
      </c>
      <c r="N428">
        <v>8</v>
      </c>
      <c r="O428" t="b">
        <v>0</v>
      </c>
      <c r="P428" t="s">
        <v>8270</v>
      </c>
      <c r="Q428" s="7">
        <f>SUM(E428/D428*100)</f>
        <v>1.3299999999999998</v>
      </c>
      <c r="R428">
        <f>SUM(E428)/N428*100</f>
        <v>1662.5</v>
      </c>
      <c r="S428" t="s">
        <v>8334</v>
      </c>
      <c r="T428" t="s">
        <v>8340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8221</v>
      </c>
      <c r="G429" t="s">
        <v>8224</v>
      </c>
      <c r="H429" t="s">
        <v>8246</v>
      </c>
      <c r="I429">
        <v>1445540340</v>
      </c>
      <c r="J429" s="13">
        <f t="shared" si="12"/>
        <v>42299.790972222225</v>
      </c>
      <c r="K429">
        <v>1444340940</v>
      </c>
      <c r="L429" s="12">
        <f t="shared" si="13"/>
        <v>42285.909027777772</v>
      </c>
      <c r="M429" t="b">
        <v>0</v>
      </c>
      <c r="N429">
        <v>0</v>
      </c>
      <c r="O429" t="b">
        <v>0</v>
      </c>
      <c r="P429" t="s">
        <v>8270</v>
      </c>
      <c r="Q429" s="7">
        <f>SUM(E429/D429*100)</f>
        <v>0</v>
      </c>
      <c r="R429" t="e">
        <f>SUM(E429)/N429*100</f>
        <v>#DIV/0!</v>
      </c>
      <c r="S429" t="s">
        <v>8334</v>
      </c>
      <c r="T429" t="s">
        <v>8340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 s="13">
        <f t="shared" si="12"/>
        <v>41806.916666666664</v>
      </c>
      <c r="K430">
        <v>1400523845</v>
      </c>
      <c r="L430" s="12">
        <f t="shared" si="13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7">
        <f>SUM(E430/D430*100)</f>
        <v>5.6333333333333329</v>
      </c>
      <c r="R430">
        <f>SUM(E430)/N430*100</f>
        <v>5200</v>
      </c>
      <c r="S430" t="s">
        <v>8334</v>
      </c>
      <c r="T430" t="s">
        <v>8340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8221</v>
      </c>
      <c r="G431" t="s">
        <v>8224</v>
      </c>
      <c r="H431" t="s">
        <v>8246</v>
      </c>
      <c r="I431">
        <v>1259297940</v>
      </c>
      <c r="J431" s="13">
        <f t="shared" si="12"/>
        <v>40144.207638888889</v>
      </c>
      <c r="K431">
        <v>1252964282</v>
      </c>
      <c r="L431" s="12">
        <f t="shared" si="13"/>
        <v>40070.901412037041</v>
      </c>
      <c r="M431" t="b">
        <v>0</v>
      </c>
      <c r="N431">
        <v>0</v>
      </c>
      <c r="O431" t="b">
        <v>0</v>
      </c>
      <c r="P431" t="s">
        <v>8270</v>
      </c>
      <c r="Q431" s="7">
        <f>SUM(E431/D431*100)</f>
        <v>0</v>
      </c>
      <c r="R431" t="e">
        <f>SUM(E431)/N431*100</f>
        <v>#DIV/0!</v>
      </c>
      <c r="S431" t="s">
        <v>8334</v>
      </c>
      <c r="T431" t="s">
        <v>8340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8221</v>
      </c>
      <c r="G432" t="s">
        <v>8224</v>
      </c>
      <c r="H432" t="s">
        <v>8246</v>
      </c>
      <c r="I432">
        <v>1378866867</v>
      </c>
      <c r="J432" s="13">
        <f t="shared" si="12"/>
        <v>41528.107256944444</v>
      </c>
      <c r="K432">
        <v>1377570867</v>
      </c>
      <c r="L432" s="12">
        <f t="shared" si="13"/>
        <v>41513.107256944444</v>
      </c>
      <c r="M432" t="b">
        <v>0</v>
      </c>
      <c r="N432">
        <v>5</v>
      </c>
      <c r="O432" t="b">
        <v>0</v>
      </c>
      <c r="P432" t="s">
        <v>8270</v>
      </c>
      <c r="Q432" s="7">
        <f>SUM(E432/D432*100)</f>
        <v>2.4</v>
      </c>
      <c r="R432">
        <f>SUM(E432)/N432*100</f>
        <v>480</v>
      </c>
      <c r="S432" t="s">
        <v>8334</v>
      </c>
      <c r="T432" t="s">
        <v>8340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 s="13">
        <f t="shared" si="12"/>
        <v>42556.871331018512</v>
      </c>
      <c r="K433">
        <v>1465160083</v>
      </c>
      <c r="L433" s="12">
        <f t="shared" si="13"/>
        <v>42526.871331018512</v>
      </c>
      <c r="M433" t="b">
        <v>0</v>
      </c>
      <c r="N433">
        <v>8</v>
      </c>
      <c r="O433" t="b">
        <v>0</v>
      </c>
      <c r="P433" t="s">
        <v>8270</v>
      </c>
      <c r="Q433" s="7">
        <f>SUM(E433/D433*100)</f>
        <v>13.833333333333334</v>
      </c>
      <c r="R433">
        <f>SUM(E433)/N433*100</f>
        <v>5187.5</v>
      </c>
      <c r="S433" t="s">
        <v>8334</v>
      </c>
      <c r="T433" t="s">
        <v>8340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 s="13">
        <f t="shared" si="12"/>
        <v>42298.726631944446</v>
      </c>
      <c r="K434">
        <v>1440264381</v>
      </c>
      <c r="L434" s="12">
        <f t="shared" si="13"/>
        <v>42238.726631944446</v>
      </c>
      <c r="M434" t="b">
        <v>0</v>
      </c>
      <c r="N434">
        <v>8</v>
      </c>
      <c r="O434" t="b">
        <v>0</v>
      </c>
      <c r="P434" t="s">
        <v>8270</v>
      </c>
      <c r="Q434" s="7">
        <f>SUM(E434/D434*100)</f>
        <v>9.5</v>
      </c>
      <c r="R434">
        <f>SUM(E434)/N434*100</f>
        <v>7125</v>
      </c>
      <c r="S434" t="s">
        <v>8334</v>
      </c>
      <c r="T434" t="s">
        <v>8340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8221</v>
      </c>
      <c r="G435" t="s">
        <v>8224</v>
      </c>
      <c r="H435" t="s">
        <v>8246</v>
      </c>
      <c r="I435">
        <v>1444576022</v>
      </c>
      <c r="J435" s="13">
        <f t="shared" si="12"/>
        <v>42288.629884259266</v>
      </c>
      <c r="K435">
        <v>1439392022</v>
      </c>
      <c r="L435" s="12">
        <f t="shared" si="13"/>
        <v>42228.629884259266</v>
      </c>
      <c r="M435" t="b">
        <v>0</v>
      </c>
      <c r="N435">
        <v>0</v>
      </c>
      <c r="O435" t="b">
        <v>0</v>
      </c>
      <c r="P435" t="s">
        <v>8270</v>
      </c>
      <c r="Q435" s="7">
        <f>SUM(E435/D435*100)</f>
        <v>0</v>
      </c>
      <c r="R435" t="e">
        <f>SUM(E435)/N435*100</f>
        <v>#DIV/0!</v>
      </c>
      <c r="S435" t="s">
        <v>8334</v>
      </c>
      <c r="T435" t="s">
        <v>8340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 s="13">
        <f t="shared" si="12"/>
        <v>41609.876180555555</v>
      </c>
      <c r="K436">
        <v>1383076902</v>
      </c>
      <c r="L436" s="12">
        <f t="shared" si="13"/>
        <v>41576.834513888891</v>
      </c>
      <c r="M436" t="b">
        <v>0</v>
      </c>
      <c r="N436">
        <v>2</v>
      </c>
      <c r="O436" t="b">
        <v>0</v>
      </c>
      <c r="P436" t="s">
        <v>8270</v>
      </c>
      <c r="Q436" s="7">
        <f>SUM(E436/D436*100)</f>
        <v>5</v>
      </c>
      <c r="R436">
        <f>SUM(E436)/N436*100</f>
        <v>6250</v>
      </c>
      <c r="S436" t="s">
        <v>8334</v>
      </c>
      <c r="T436" t="s">
        <v>8340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8221</v>
      </c>
      <c r="G437" t="s">
        <v>8224</v>
      </c>
      <c r="H437" t="s">
        <v>8246</v>
      </c>
      <c r="I437">
        <v>1379094980</v>
      </c>
      <c r="J437" s="13">
        <f t="shared" si="12"/>
        <v>41530.747453703705</v>
      </c>
      <c r="K437">
        <v>1376502980</v>
      </c>
      <c r="L437" s="12">
        <f t="shared" si="13"/>
        <v>41500.747453703705</v>
      </c>
      <c r="M437" t="b">
        <v>0</v>
      </c>
      <c r="N437">
        <v>3</v>
      </c>
      <c r="O437" t="b">
        <v>0</v>
      </c>
      <c r="P437" t="s">
        <v>8270</v>
      </c>
      <c r="Q437" s="7">
        <f>SUM(E437/D437*100)</f>
        <v>2.7272727272727275E-3</v>
      </c>
      <c r="R437">
        <f>SUM(E437)/N437*100</f>
        <v>100</v>
      </c>
      <c r="S437" t="s">
        <v>8334</v>
      </c>
      <c r="T437" t="s">
        <v>8340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8221</v>
      </c>
      <c r="G438" t="s">
        <v>8224</v>
      </c>
      <c r="H438" t="s">
        <v>8246</v>
      </c>
      <c r="I438">
        <v>1375260113</v>
      </c>
      <c r="J438" s="13">
        <f t="shared" si="12"/>
        <v>41486.36241898148</v>
      </c>
      <c r="K438">
        <v>1372668113</v>
      </c>
      <c r="L438" s="12">
        <f t="shared" si="13"/>
        <v>41456.36241898148</v>
      </c>
      <c r="M438" t="b">
        <v>0</v>
      </c>
      <c r="N438">
        <v>0</v>
      </c>
      <c r="O438" t="b">
        <v>0</v>
      </c>
      <c r="P438" t="s">
        <v>8270</v>
      </c>
      <c r="Q438" s="7">
        <f>SUM(E438/D438*100)</f>
        <v>0</v>
      </c>
      <c r="R438" t="e">
        <f>SUM(E438)/N438*100</f>
        <v>#DIV/0!</v>
      </c>
      <c r="S438" t="s">
        <v>8334</v>
      </c>
      <c r="T438" t="s">
        <v>8340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8221</v>
      </c>
      <c r="G439" t="s">
        <v>8229</v>
      </c>
      <c r="H439" t="s">
        <v>8251</v>
      </c>
      <c r="I439">
        <v>1475912326</v>
      </c>
      <c r="J439" s="13">
        <f t="shared" si="12"/>
        <v>42651.31858796296</v>
      </c>
      <c r="K439">
        <v>1470728326</v>
      </c>
      <c r="L439" s="12">
        <f t="shared" si="13"/>
        <v>42591.31858796296</v>
      </c>
      <c r="M439" t="b">
        <v>0</v>
      </c>
      <c r="N439">
        <v>0</v>
      </c>
      <c r="O439" t="b">
        <v>0</v>
      </c>
      <c r="P439" t="s">
        <v>8270</v>
      </c>
      <c r="Q439" s="7">
        <f>SUM(E439/D439*100)</f>
        <v>0</v>
      </c>
      <c r="R439" t="e">
        <f>SUM(E439)/N439*100</f>
        <v>#DIV/0!</v>
      </c>
      <c r="S439" t="s">
        <v>8334</v>
      </c>
      <c r="T439" t="s">
        <v>8340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 s="13">
        <f t="shared" si="12"/>
        <v>42326.302754629629</v>
      </c>
      <c r="K440">
        <v>1445235358</v>
      </c>
      <c r="L440" s="12">
        <f t="shared" si="13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7">
        <f>SUM(E440/D440*100)</f>
        <v>9.379999999999999</v>
      </c>
      <c r="R440">
        <f>SUM(E440)/N440*100</f>
        <v>17054.545454545452</v>
      </c>
      <c r="S440" t="s">
        <v>8334</v>
      </c>
      <c r="T440" t="s">
        <v>8340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8221</v>
      </c>
      <c r="G441" t="s">
        <v>8224</v>
      </c>
      <c r="H441" t="s">
        <v>8246</v>
      </c>
      <c r="I441">
        <v>1413569818</v>
      </c>
      <c r="J441" s="13">
        <f t="shared" si="12"/>
        <v>41929.761782407404</v>
      </c>
      <c r="K441">
        <v>1412705818</v>
      </c>
      <c r="L441" s="12">
        <f t="shared" si="13"/>
        <v>41919.761782407404</v>
      </c>
      <c r="M441" t="b">
        <v>0</v>
      </c>
      <c r="N441">
        <v>0</v>
      </c>
      <c r="O441" t="b">
        <v>0</v>
      </c>
      <c r="P441" t="s">
        <v>8270</v>
      </c>
      <c r="Q441" s="7">
        <f>SUM(E441/D441*100)</f>
        <v>0</v>
      </c>
      <c r="R441" t="e">
        <f>SUM(E441)/N441*100</f>
        <v>#DIV/0!</v>
      </c>
      <c r="S441" t="s">
        <v>8334</v>
      </c>
      <c r="T441" t="s">
        <v>8340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8221</v>
      </c>
      <c r="G442" t="s">
        <v>8224</v>
      </c>
      <c r="H442" t="s">
        <v>8246</v>
      </c>
      <c r="I442">
        <v>1458859153</v>
      </c>
      <c r="J442" s="13">
        <f t="shared" si="12"/>
        <v>42453.943900462968</v>
      </c>
      <c r="K442">
        <v>1456270753</v>
      </c>
      <c r="L442" s="12">
        <f t="shared" si="13"/>
        <v>42423.985567129625</v>
      </c>
      <c r="M442" t="b">
        <v>0</v>
      </c>
      <c r="N442">
        <v>1</v>
      </c>
      <c r="O442" t="b">
        <v>0</v>
      </c>
      <c r="P442" t="s">
        <v>8270</v>
      </c>
      <c r="Q442" s="7">
        <f>SUM(E442/D442*100)</f>
        <v>0.1</v>
      </c>
      <c r="R442">
        <f>SUM(E442)/N442*100</f>
        <v>500</v>
      </c>
      <c r="S442" t="s">
        <v>8334</v>
      </c>
      <c r="T442" t="s">
        <v>8340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8221</v>
      </c>
      <c r="G443" t="s">
        <v>8225</v>
      </c>
      <c r="H443" t="s">
        <v>8247</v>
      </c>
      <c r="I443">
        <v>1383418996</v>
      </c>
      <c r="J443" s="13">
        <f t="shared" si="12"/>
        <v>41580.793935185182</v>
      </c>
      <c r="K443">
        <v>1380826996</v>
      </c>
      <c r="L443" s="12">
        <f t="shared" si="13"/>
        <v>41550.793935185182</v>
      </c>
      <c r="M443" t="b">
        <v>0</v>
      </c>
      <c r="N443">
        <v>0</v>
      </c>
      <c r="O443" t="b">
        <v>0</v>
      </c>
      <c r="P443" t="s">
        <v>8270</v>
      </c>
      <c r="Q443" s="7">
        <f>SUM(E443/D443*100)</f>
        <v>0</v>
      </c>
      <c r="R443" t="e">
        <f>SUM(E443)/N443*100</f>
        <v>#DIV/0!</v>
      </c>
      <c r="S443" t="s">
        <v>8334</v>
      </c>
      <c r="T443" t="s">
        <v>8340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 s="13">
        <f t="shared" si="12"/>
        <v>42054.888692129629</v>
      </c>
      <c r="K444">
        <v>1421788783</v>
      </c>
      <c r="L444" s="12">
        <f t="shared" si="13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7">
        <f>SUM(E444/D444*100)</f>
        <v>39.358823529411765</v>
      </c>
      <c r="R444">
        <f>SUM(E444)/N444*100</f>
        <v>39358.823529411762</v>
      </c>
      <c r="S444" t="s">
        <v>8334</v>
      </c>
      <c r="T444" t="s">
        <v>8340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8221</v>
      </c>
      <c r="G445" t="s">
        <v>8229</v>
      </c>
      <c r="H445" t="s">
        <v>8251</v>
      </c>
      <c r="I445">
        <v>1391991701</v>
      </c>
      <c r="J445" s="13">
        <f t="shared" si="12"/>
        <v>41680.015057870369</v>
      </c>
      <c r="K445">
        <v>1389399701</v>
      </c>
      <c r="L445" s="12">
        <f t="shared" si="13"/>
        <v>41650.015057870369</v>
      </c>
      <c r="M445" t="b">
        <v>0</v>
      </c>
      <c r="N445">
        <v>2</v>
      </c>
      <c r="O445" t="b">
        <v>0</v>
      </c>
      <c r="P445" t="s">
        <v>8270</v>
      </c>
      <c r="Q445" s="7">
        <f>SUM(E445/D445*100)</f>
        <v>0.1</v>
      </c>
      <c r="R445">
        <f>SUM(E445)/N445*100</f>
        <v>500</v>
      </c>
      <c r="S445" t="s">
        <v>8334</v>
      </c>
      <c r="T445" t="s">
        <v>8340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8221</v>
      </c>
      <c r="G446" t="s">
        <v>8224</v>
      </c>
      <c r="H446" t="s">
        <v>8246</v>
      </c>
      <c r="I446">
        <v>1329342361</v>
      </c>
      <c r="J446" s="13">
        <f t="shared" si="12"/>
        <v>40954.906956018516</v>
      </c>
      <c r="K446">
        <v>1324158361</v>
      </c>
      <c r="L446" s="12">
        <f t="shared" si="13"/>
        <v>40894.906956018516</v>
      </c>
      <c r="M446" t="b">
        <v>0</v>
      </c>
      <c r="N446">
        <v>1</v>
      </c>
      <c r="O446" t="b">
        <v>0</v>
      </c>
      <c r="P446" t="s">
        <v>8270</v>
      </c>
      <c r="Q446" s="7">
        <f>SUM(E446/D446*100)</f>
        <v>5</v>
      </c>
      <c r="R446">
        <f>SUM(E446)/N446*100</f>
        <v>5000</v>
      </c>
      <c r="S446" t="s">
        <v>8334</v>
      </c>
      <c r="T446" t="s">
        <v>8340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8221</v>
      </c>
      <c r="G447" t="s">
        <v>8224</v>
      </c>
      <c r="H447" t="s">
        <v>8246</v>
      </c>
      <c r="I447">
        <v>1432195375</v>
      </c>
      <c r="J447" s="13">
        <f t="shared" si="12"/>
        <v>42145.335358796292</v>
      </c>
      <c r="K447">
        <v>1430899375</v>
      </c>
      <c r="L447" s="12">
        <f t="shared" si="13"/>
        <v>42130.335358796292</v>
      </c>
      <c r="M447" t="b">
        <v>0</v>
      </c>
      <c r="N447">
        <v>2</v>
      </c>
      <c r="O447" t="b">
        <v>0</v>
      </c>
      <c r="P447" t="s">
        <v>8270</v>
      </c>
      <c r="Q447" s="7">
        <f>SUM(E447/D447*100)</f>
        <v>3.3333333333333335E-3</v>
      </c>
      <c r="R447">
        <f>SUM(E447)/N447*100</f>
        <v>100</v>
      </c>
      <c r="S447" t="s">
        <v>8334</v>
      </c>
      <c r="T447" t="s">
        <v>8340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 s="13">
        <f t="shared" si="12"/>
        <v>42067.083564814813</v>
      </c>
      <c r="K448">
        <v>1422842420</v>
      </c>
      <c r="L448" s="12">
        <f t="shared" si="13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7">
        <f>SUM(E448/D448*100)</f>
        <v>7.2952380952380951</v>
      </c>
      <c r="R448">
        <f>SUM(E448)/N448*100</f>
        <v>4787.5</v>
      </c>
      <c r="S448" t="s">
        <v>8334</v>
      </c>
      <c r="T448" t="s">
        <v>8340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8221</v>
      </c>
      <c r="G449" t="s">
        <v>8225</v>
      </c>
      <c r="H449" t="s">
        <v>8247</v>
      </c>
      <c r="I449">
        <v>1364041163</v>
      </c>
      <c r="J449" s="13">
        <f t="shared" si="12"/>
        <v>41356.513460648144</v>
      </c>
      <c r="K449">
        <v>1361884763</v>
      </c>
      <c r="L449" s="12">
        <f t="shared" si="13"/>
        <v>41331.555127314816</v>
      </c>
      <c r="M449" t="b">
        <v>0</v>
      </c>
      <c r="N449">
        <v>1</v>
      </c>
      <c r="O449" t="b">
        <v>0</v>
      </c>
      <c r="P449" t="s">
        <v>8270</v>
      </c>
      <c r="Q449" s="7">
        <f>SUM(E449/D449*100)</f>
        <v>1.6666666666666666E-2</v>
      </c>
      <c r="R449">
        <f>SUM(E449)/N449*100</f>
        <v>500</v>
      </c>
      <c r="S449" t="s">
        <v>8334</v>
      </c>
      <c r="T449" t="s">
        <v>8340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 s="13">
        <f t="shared" si="12"/>
        <v>41773.758043981477</v>
      </c>
      <c r="K450">
        <v>1398363095</v>
      </c>
      <c r="L450" s="12">
        <f t="shared" si="13"/>
        <v>41753.758043981477</v>
      </c>
      <c r="M450" t="b">
        <v>0</v>
      </c>
      <c r="N450">
        <v>4</v>
      </c>
      <c r="O450" t="b">
        <v>0</v>
      </c>
      <c r="P450" t="s">
        <v>8270</v>
      </c>
      <c r="Q450" s="7">
        <f>SUM(E450/D450*100)</f>
        <v>3.2804000000000002</v>
      </c>
      <c r="R450">
        <f>SUM(E450)/N450*100</f>
        <v>2050.25</v>
      </c>
      <c r="S450" t="s">
        <v>8334</v>
      </c>
      <c r="T450" t="s">
        <v>8340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8221</v>
      </c>
      <c r="G451" t="s">
        <v>8225</v>
      </c>
      <c r="H451" t="s">
        <v>8247</v>
      </c>
      <c r="I451">
        <v>1382017085</v>
      </c>
      <c r="J451" s="13">
        <f t="shared" ref="J451:J514" si="14">(((I451/60)/60)/24)+DATE(1970,1,1)</f>
        <v>41564.568113425928</v>
      </c>
      <c r="K451">
        <v>1379425085</v>
      </c>
      <c r="L451" s="12">
        <f t="shared" ref="L451:L514" si="15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7">
        <f>SUM(E451/D451*100)</f>
        <v>2.25</v>
      </c>
      <c r="R451">
        <f>SUM(E451)/N451*100</f>
        <v>900</v>
      </c>
      <c r="S451" t="s">
        <v>8334</v>
      </c>
      <c r="T451" t="s">
        <v>8340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 s="13">
        <f t="shared" si="14"/>
        <v>41684.946759259255</v>
      </c>
      <c r="K452">
        <v>1389825800</v>
      </c>
      <c r="L452" s="12">
        <f t="shared" si="15"/>
        <v>41654.946759259255</v>
      </c>
      <c r="M452" t="b">
        <v>0</v>
      </c>
      <c r="N452">
        <v>7</v>
      </c>
      <c r="O452" t="b">
        <v>0</v>
      </c>
      <c r="P452" t="s">
        <v>8270</v>
      </c>
      <c r="Q452" s="7">
        <f>SUM(E452/D452*100)</f>
        <v>0.79200000000000004</v>
      </c>
      <c r="R452">
        <f>SUM(E452)/N452*100</f>
        <v>5657.1428571428569</v>
      </c>
      <c r="S452" t="s">
        <v>8334</v>
      </c>
      <c r="T452" t="s">
        <v>8340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8221</v>
      </c>
      <c r="G453" t="s">
        <v>8224</v>
      </c>
      <c r="H453" t="s">
        <v>8246</v>
      </c>
      <c r="I453">
        <v>1390669791</v>
      </c>
      <c r="J453" s="13">
        <f t="shared" si="14"/>
        <v>41664.715173611112</v>
      </c>
      <c r="K453">
        <v>1388077791</v>
      </c>
      <c r="L453" s="12">
        <f t="shared" si="15"/>
        <v>41634.715173611112</v>
      </c>
      <c r="M453" t="b">
        <v>0</v>
      </c>
      <c r="N453">
        <v>0</v>
      </c>
      <c r="O453" t="b">
        <v>0</v>
      </c>
      <c r="P453" t="s">
        <v>8270</v>
      </c>
      <c r="Q453" s="7">
        <f>SUM(E453/D453*100)</f>
        <v>0</v>
      </c>
      <c r="R453" t="e">
        <f>SUM(E453)/N453*100</f>
        <v>#DIV/0!</v>
      </c>
      <c r="S453" t="s">
        <v>8334</v>
      </c>
      <c r="T453" t="s">
        <v>8340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 s="13">
        <f t="shared" si="14"/>
        <v>42137.703877314809</v>
      </c>
      <c r="K454">
        <v>1428944015</v>
      </c>
      <c r="L454" s="12">
        <f t="shared" si="15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7">
        <f>SUM(E454/D454*100)</f>
        <v>64</v>
      </c>
      <c r="R454">
        <f>SUM(E454)/N454*100</f>
        <v>4000</v>
      </c>
      <c r="S454" t="s">
        <v>8334</v>
      </c>
      <c r="T454" t="s">
        <v>8340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8221</v>
      </c>
      <c r="G455" t="s">
        <v>8224</v>
      </c>
      <c r="H455" t="s">
        <v>8246</v>
      </c>
      <c r="I455">
        <v>1424375279</v>
      </c>
      <c r="J455" s="13">
        <f t="shared" si="14"/>
        <v>42054.824988425928</v>
      </c>
      <c r="K455">
        <v>1422992879</v>
      </c>
      <c r="L455" s="12">
        <f t="shared" si="15"/>
        <v>42038.824988425928</v>
      </c>
      <c r="M455" t="b">
        <v>0</v>
      </c>
      <c r="N455">
        <v>2</v>
      </c>
      <c r="O455" t="b">
        <v>0</v>
      </c>
      <c r="P455" t="s">
        <v>8270</v>
      </c>
      <c r="Q455" s="7">
        <f>SUM(E455/D455*100)</f>
        <v>2.7404479578392621E-2</v>
      </c>
      <c r="R455">
        <f>SUM(E455)/N455*100</f>
        <v>1300</v>
      </c>
      <c r="S455" t="s">
        <v>8334</v>
      </c>
      <c r="T455" t="s">
        <v>8340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8221</v>
      </c>
      <c r="G456" t="s">
        <v>8224</v>
      </c>
      <c r="H456" t="s">
        <v>8246</v>
      </c>
      <c r="I456">
        <v>1417007640</v>
      </c>
      <c r="J456" s="13">
        <f t="shared" si="14"/>
        <v>41969.551388888889</v>
      </c>
      <c r="K456">
        <v>1414343571</v>
      </c>
      <c r="L456" s="12">
        <f t="shared" si="15"/>
        <v>41938.717256944445</v>
      </c>
      <c r="M456" t="b">
        <v>0</v>
      </c>
      <c r="N456">
        <v>5</v>
      </c>
      <c r="O456" t="b">
        <v>0</v>
      </c>
      <c r="P456" t="s">
        <v>8270</v>
      </c>
      <c r="Q456" s="7">
        <f>SUM(E456/D456*100)</f>
        <v>0.82000000000000006</v>
      </c>
      <c r="R456">
        <f>SUM(E456)/N456*100</f>
        <v>1639.9999999999998</v>
      </c>
      <c r="S456" t="s">
        <v>8334</v>
      </c>
      <c r="T456" t="s">
        <v>8340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8221</v>
      </c>
      <c r="G457" t="s">
        <v>8224</v>
      </c>
      <c r="H457" t="s">
        <v>8246</v>
      </c>
      <c r="I457">
        <v>1334622660</v>
      </c>
      <c r="J457" s="13">
        <f t="shared" si="14"/>
        <v>41016.021527777775</v>
      </c>
      <c r="K457">
        <v>1330733022</v>
      </c>
      <c r="L457" s="12">
        <f t="shared" si="15"/>
        <v>40971.002569444441</v>
      </c>
      <c r="M457" t="b">
        <v>0</v>
      </c>
      <c r="N457">
        <v>2</v>
      </c>
      <c r="O457" t="b">
        <v>0</v>
      </c>
      <c r="P457" t="s">
        <v>8270</v>
      </c>
      <c r="Q457" s="7">
        <f>SUM(E457/D457*100)</f>
        <v>6.9230769230769221E-2</v>
      </c>
      <c r="R457">
        <f>SUM(E457)/N457*100</f>
        <v>2250</v>
      </c>
      <c r="S457" t="s">
        <v>8334</v>
      </c>
      <c r="T457" t="s">
        <v>8340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8221</v>
      </c>
      <c r="G458" t="s">
        <v>8224</v>
      </c>
      <c r="H458" t="s">
        <v>8246</v>
      </c>
      <c r="I458">
        <v>1382414340</v>
      </c>
      <c r="J458" s="13">
        <f t="shared" si="14"/>
        <v>41569.165972222225</v>
      </c>
      <c r="K458">
        <v>1380559201</v>
      </c>
      <c r="L458" s="12">
        <f t="shared" si="15"/>
        <v>41547.694456018515</v>
      </c>
      <c r="M458" t="b">
        <v>0</v>
      </c>
      <c r="N458">
        <v>3</v>
      </c>
      <c r="O458" t="b">
        <v>0</v>
      </c>
      <c r="P458" t="s">
        <v>8270</v>
      </c>
      <c r="Q458" s="7">
        <f>SUM(E458/D458*100)</f>
        <v>0.68631863186318631</v>
      </c>
      <c r="R458">
        <f>SUM(E458)/N458*100</f>
        <v>2033.3333333333333</v>
      </c>
      <c r="S458" t="s">
        <v>8334</v>
      </c>
      <c r="T458" t="s">
        <v>8340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8221</v>
      </c>
      <c r="G459" t="s">
        <v>8229</v>
      </c>
      <c r="H459" t="s">
        <v>8251</v>
      </c>
      <c r="I459">
        <v>1408213512</v>
      </c>
      <c r="J459" s="13">
        <f t="shared" si="14"/>
        <v>41867.767500000002</v>
      </c>
      <c r="K459">
        <v>1405621512</v>
      </c>
      <c r="L459" s="12">
        <f t="shared" si="15"/>
        <v>41837.767500000002</v>
      </c>
      <c r="M459" t="b">
        <v>0</v>
      </c>
      <c r="N459">
        <v>0</v>
      </c>
      <c r="O459" t="b">
        <v>0</v>
      </c>
      <c r="P459" t="s">
        <v>8270</v>
      </c>
      <c r="Q459" s="7">
        <f>SUM(E459/D459*100)</f>
        <v>0</v>
      </c>
      <c r="R459" t="e">
        <f>SUM(E459)/N459*100</f>
        <v>#DIV/0!</v>
      </c>
      <c r="S459" t="s">
        <v>8334</v>
      </c>
      <c r="T459" t="s">
        <v>8340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 s="13">
        <f t="shared" si="14"/>
        <v>41408.69976851852</v>
      </c>
      <c r="K460">
        <v>1365958060</v>
      </c>
      <c r="L460" s="12">
        <f t="shared" si="15"/>
        <v>41378.69976851852</v>
      </c>
      <c r="M460" t="b">
        <v>0</v>
      </c>
      <c r="N460">
        <v>49</v>
      </c>
      <c r="O460" t="b">
        <v>0</v>
      </c>
      <c r="P460" t="s">
        <v>8270</v>
      </c>
      <c r="Q460" s="7">
        <f>SUM(E460/D460*100)</f>
        <v>8.2100000000000009</v>
      </c>
      <c r="R460">
        <f>SUM(E460)/N460*100</f>
        <v>1675.5102040816325</v>
      </c>
      <c r="S460" t="s">
        <v>8334</v>
      </c>
      <c r="T460" t="s">
        <v>8340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8221</v>
      </c>
      <c r="G461" t="s">
        <v>8224</v>
      </c>
      <c r="H461" t="s">
        <v>8246</v>
      </c>
      <c r="I461">
        <v>1321201327</v>
      </c>
      <c r="J461" s="13">
        <f t="shared" si="14"/>
        <v>40860.682025462964</v>
      </c>
      <c r="K461">
        <v>1316013727</v>
      </c>
      <c r="L461" s="12">
        <f t="shared" si="15"/>
        <v>40800.6403587963</v>
      </c>
      <c r="M461" t="b">
        <v>0</v>
      </c>
      <c r="N461">
        <v>1</v>
      </c>
      <c r="O461" t="b">
        <v>0</v>
      </c>
      <c r="P461" t="s">
        <v>8270</v>
      </c>
      <c r="Q461" s="7">
        <f>SUM(E461/D461*100)</f>
        <v>6.4102564102564097E-2</v>
      </c>
      <c r="R461">
        <f>SUM(E461)/N461*100</f>
        <v>2500</v>
      </c>
      <c r="S461" t="s">
        <v>8334</v>
      </c>
      <c r="T461" t="s">
        <v>8340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8221</v>
      </c>
      <c r="G462" t="s">
        <v>8224</v>
      </c>
      <c r="H462" t="s">
        <v>8246</v>
      </c>
      <c r="I462">
        <v>1401595200</v>
      </c>
      <c r="J462" s="13">
        <f t="shared" si="14"/>
        <v>41791.166666666664</v>
      </c>
      <c r="K462">
        <v>1398862875</v>
      </c>
      <c r="L462" s="12">
        <f t="shared" si="15"/>
        <v>41759.542534722219</v>
      </c>
      <c r="M462" t="b">
        <v>0</v>
      </c>
      <c r="N462">
        <v>2</v>
      </c>
      <c r="O462" t="b">
        <v>0</v>
      </c>
      <c r="P462" t="s">
        <v>8270</v>
      </c>
      <c r="Q462" s="7">
        <f>SUM(E462/D462*100)</f>
        <v>0.29411764705882354</v>
      </c>
      <c r="R462">
        <f>SUM(E462)/N462*100</f>
        <v>1250</v>
      </c>
      <c r="S462" t="s">
        <v>8334</v>
      </c>
      <c r="T462" t="s">
        <v>8340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8221</v>
      </c>
      <c r="G463" t="s">
        <v>8225</v>
      </c>
      <c r="H463" t="s">
        <v>8247</v>
      </c>
      <c r="I463">
        <v>1370204367</v>
      </c>
      <c r="J463" s="13">
        <f t="shared" si="14"/>
        <v>41427.84684027778</v>
      </c>
      <c r="K463">
        <v>1368476367</v>
      </c>
      <c r="L463" s="12">
        <f t="shared" si="15"/>
        <v>41407.84684027778</v>
      </c>
      <c r="M463" t="b">
        <v>0</v>
      </c>
      <c r="N463">
        <v>0</v>
      </c>
      <c r="O463" t="b">
        <v>0</v>
      </c>
      <c r="P463" t="s">
        <v>8270</v>
      </c>
      <c r="Q463" s="7">
        <f>SUM(E463/D463*100)</f>
        <v>0</v>
      </c>
      <c r="R463" t="e">
        <f>SUM(E463)/N463*100</f>
        <v>#DIV/0!</v>
      </c>
      <c r="S463" t="s">
        <v>8334</v>
      </c>
      <c r="T463" t="s">
        <v>8340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8221</v>
      </c>
      <c r="G464" t="s">
        <v>8224</v>
      </c>
      <c r="H464" t="s">
        <v>8246</v>
      </c>
      <c r="I464">
        <v>1312945341</v>
      </c>
      <c r="J464" s="13">
        <f t="shared" si="14"/>
        <v>40765.126631944448</v>
      </c>
      <c r="K464">
        <v>1307761341</v>
      </c>
      <c r="L464" s="12">
        <f t="shared" si="15"/>
        <v>40705.126631944448</v>
      </c>
      <c r="M464" t="b">
        <v>0</v>
      </c>
      <c r="N464">
        <v>0</v>
      </c>
      <c r="O464" t="b">
        <v>0</v>
      </c>
      <c r="P464" t="s">
        <v>8270</v>
      </c>
      <c r="Q464" s="7">
        <f>SUM(E464/D464*100)</f>
        <v>0</v>
      </c>
      <c r="R464" t="e">
        <f>SUM(E464)/N464*100</f>
        <v>#DIV/0!</v>
      </c>
      <c r="S464" t="s">
        <v>8334</v>
      </c>
      <c r="T464" t="s">
        <v>8340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 s="13">
        <f t="shared" si="14"/>
        <v>40810.710104166668</v>
      </c>
      <c r="K465">
        <v>1311699753</v>
      </c>
      <c r="L465" s="12">
        <f t="shared" si="15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7">
        <f>SUM(E465/D465*100)</f>
        <v>2.2727272727272729</v>
      </c>
      <c r="R465">
        <f>SUM(E465)/N465*100</f>
        <v>11363.636363636364</v>
      </c>
      <c r="S465" t="s">
        <v>8334</v>
      </c>
      <c r="T465" t="s">
        <v>8340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8221</v>
      </c>
      <c r="G466" t="s">
        <v>8236</v>
      </c>
      <c r="H466" t="s">
        <v>8249</v>
      </c>
      <c r="I466">
        <v>1463602935</v>
      </c>
      <c r="J466" s="13">
        <f t="shared" si="14"/>
        <v>42508.848784722228</v>
      </c>
      <c r="K466">
        <v>1461874935</v>
      </c>
      <c r="L466" s="12">
        <f t="shared" si="15"/>
        <v>42488.848784722228</v>
      </c>
      <c r="M466" t="b">
        <v>0</v>
      </c>
      <c r="N466">
        <v>1</v>
      </c>
      <c r="O466" t="b">
        <v>0</v>
      </c>
      <c r="P466" t="s">
        <v>8270</v>
      </c>
      <c r="Q466" s="7">
        <f>SUM(E466/D466*100)</f>
        <v>9.9009900990099015E-2</v>
      </c>
      <c r="R466">
        <f>SUM(E466)/N466*100</f>
        <v>100</v>
      </c>
      <c r="S466" t="s">
        <v>8334</v>
      </c>
      <c r="T466" t="s">
        <v>8340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 s="13">
        <f t="shared" si="14"/>
        <v>41817.120069444441</v>
      </c>
      <c r="K467">
        <v>1402455174</v>
      </c>
      <c r="L467" s="12">
        <f t="shared" si="15"/>
        <v>41801.120069444441</v>
      </c>
      <c r="M467" t="b">
        <v>0</v>
      </c>
      <c r="N467">
        <v>8</v>
      </c>
      <c r="O467" t="b">
        <v>0</v>
      </c>
      <c r="P467" t="s">
        <v>8270</v>
      </c>
      <c r="Q467" s="7">
        <f>SUM(E467/D467*100)</f>
        <v>26.953125</v>
      </c>
      <c r="R467">
        <f>SUM(E467)/N467*100</f>
        <v>1725</v>
      </c>
      <c r="S467" t="s">
        <v>8334</v>
      </c>
      <c r="T467" t="s">
        <v>8340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8221</v>
      </c>
      <c r="G468" t="s">
        <v>8224</v>
      </c>
      <c r="H468" t="s">
        <v>8246</v>
      </c>
      <c r="I468">
        <v>1347057464</v>
      </c>
      <c r="J468" s="13">
        <f t="shared" si="14"/>
        <v>41159.942870370374</v>
      </c>
      <c r="K468">
        <v>1344465464</v>
      </c>
      <c r="L468" s="12">
        <f t="shared" si="15"/>
        <v>41129.942870370374</v>
      </c>
      <c r="M468" t="b">
        <v>0</v>
      </c>
      <c r="N468">
        <v>5</v>
      </c>
      <c r="O468" t="b">
        <v>0</v>
      </c>
      <c r="P468" t="s">
        <v>8270</v>
      </c>
      <c r="Q468" s="7">
        <f>SUM(E468/D468*100)</f>
        <v>0.76</v>
      </c>
      <c r="R468">
        <f>SUM(E468)/N468*100</f>
        <v>1520</v>
      </c>
      <c r="S468" t="s">
        <v>8334</v>
      </c>
      <c r="T468" t="s">
        <v>8340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 s="13">
        <f t="shared" si="14"/>
        <v>41180.679791666669</v>
      </c>
      <c r="K469">
        <v>1344961134</v>
      </c>
      <c r="L469" s="12">
        <f t="shared" si="15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7">
        <f>SUM(E469/D469*100)</f>
        <v>21.574999999999999</v>
      </c>
      <c r="R469">
        <f>SUM(E469)/N469*100</f>
        <v>11064.102564102563</v>
      </c>
      <c r="S469" t="s">
        <v>8334</v>
      </c>
      <c r="T469" t="s">
        <v>8340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8221</v>
      </c>
      <c r="G470" t="s">
        <v>8224</v>
      </c>
      <c r="H470" t="s">
        <v>8246</v>
      </c>
      <c r="I470">
        <v>1341978665</v>
      </c>
      <c r="J470" s="13">
        <f t="shared" si="14"/>
        <v>41101.160474537035</v>
      </c>
      <c r="K470">
        <v>1336795283</v>
      </c>
      <c r="L470" s="12">
        <f t="shared" si="15"/>
        <v>41041.167627314811</v>
      </c>
      <c r="M470" t="b">
        <v>0</v>
      </c>
      <c r="N470">
        <v>0</v>
      </c>
      <c r="O470" t="b">
        <v>0</v>
      </c>
      <c r="P470" t="s">
        <v>8270</v>
      </c>
      <c r="Q470" s="7">
        <f>SUM(E470/D470*100)</f>
        <v>0</v>
      </c>
      <c r="R470" t="e">
        <f>SUM(E470)/N470*100</f>
        <v>#DIV/0!</v>
      </c>
      <c r="S470" t="s">
        <v>8334</v>
      </c>
      <c r="T470" t="s">
        <v>8340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8221</v>
      </c>
      <c r="G471" t="s">
        <v>8225</v>
      </c>
      <c r="H471" t="s">
        <v>8247</v>
      </c>
      <c r="I471">
        <v>1409960724</v>
      </c>
      <c r="J471" s="13">
        <f t="shared" si="14"/>
        <v>41887.989861111113</v>
      </c>
      <c r="K471">
        <v>1404776724</v>
      </c>
      <c r="L471" s="12">
        <f t="shared" si="15"/>
        <v>41827.989861111113</v>
      </c>
      <c r="M471" t="b">
        <v>0</v>
      </c>
      <c r="N471">
        <v>0</v>
      </c>
      <c r="O471" t="b">
        <v>0</v>
      </c>
      <c r="P471" t="s">
        <v>8270</v>
      </c>
      <c r="Q471" s="7">
        <f>SUM(E471/D471*100)</f>
        <v>0</v>
      </c>
      <c r="R471" t="e">
        <f>SUM(E471)/N471*100</f>
        <v>#DIV/0!</v>
      </c>
      <c r="S471" t="s">
        <v>8334</v>
      </c>
      <c r="T471" t="s">
        <v>8340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8221</v>
      </c>
      <c r="G472" t="s">
        <v>8224</v>
      </c>
      <c r="H472" t="s">
        <v>8246</v>
      </c>
      <c r="I472">
        <v>1389844800</v>
      </c>
      <c r="J472" s="13">
        <f t="shared" si="14"/>
        <v>41655.166666666664</v>
      </c>
      <c r="K472">
        <v>1385524889</v>
      </c>
      <c r="L472" s="12">
        <f t="shared" si="15"/>
        <v>41605.167696759258</v>
      </c>
      <c r="M472" t="b">
        <v>0</v>
      </c>
      <c r="N472">
        <v>2</v>
      </c>
      <c r="O472" t="b">
        <v>0</v>
      </c>
      <c r="P472" t="s">
        <v>8270</v>
      </c>
      <c r="Q472" s="7">
        <f>SUM(E472/D472*100)</f>
        <v>1.02</v>
      </c>
      <c r="R472">
        <f>SUM(E472)/N472*100</f>
        <v>2550</v>
      </c>
      <c r="S472" t="s">
        <v>8334</v>
      </c>
      <c r="T472" t="s">
        <v>8340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 s="13">
        <f t="shared" si="14"/>
        <v>41748.680312500001</v>
      </c>
      <c r="K473">
        <v>1394039979</v>
      </c>
      <c r="L473" s="12">
        <f t="shared" si="15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7">
        <f>SUM(E473/D473*100)</f>
        <v>11.892727272727273</v>
      </c>
      <c r="R473">
        <f>SUM(E473)/N473*100</f>
        <v>3847.6470588235293</v>
      </c>
      <c r="S473" t="s">
        <v>8334</v>
      </c>
      <c r="T473" t="s">
        <v>8340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 s="13">
        <f t="shared" si="14"/>
        <v>41874.922662037039</v>
      </c>
      <c r="K474">
        <v>1406239718</v>
      </c>
      <c r="L474" s="12">
        <f t="shared" si="15"/>
        <v>41844.922662037039</v>
      </c>
      <c r="M474" t="b">
        <v>0</v>
      </c>
      <c r="N474">
        <v>5</v>
      </c>
      <c r="O474" t="b">
        <v>0</v>
      </c>
      <c r="P474" t="s">
        <v>8270</v>
      </c>
      <c r="Q474" s="7">
        <f>SUM(E474/D474*100)</f>
        <v>17.625</v>
      </c>
      <c r="R474">
        <f>SUM(E474)/N474*100</f>
        <v>2820</v>
      </c>
      <c r="S474" t="s">
        <v>8334</v>
      </c>
      <c r="T474" t="s">
        <v>8340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 s="13">
        <f t="shared" si="14"/>
        <v>41899.698136574072</v>
      </c>
      <c r="K475">
        <v>1408380319</v>
      </c>
      <c r="L475" s="12">
        <f t="shared" si="15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7">
        <f>SUM(E475/D475*100)</f>
        <v>2.87</v>
      </c>
      <c r="R475">
        <f>SUM(E475)/N475*100</f>
        <v>6150</v>
      </c>
      <c r="S475" t="s">
        <v>8334</v>
      </c>
      <c r="T475" t="s">
        <v>8340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8221</v>
      </c>
      <c r="G476" t="s">
        <v>8224</v>
      </c>
      <c r="H476" t="s">
        <v>8246</v>
      </c>
      <c r="I476">
        <v>1487318029</v>
      </c>
      <c r="J476" s="13">
        <f t="shared" si="14"/>
        <v>42783.329039351855</v>
      </c>
      <c r="K476">
        <v>1484726029</v>
      </c>
      <c r="L476" s="12">
        <f t="shared" si="15"/>
        <v>42753.329039351855</v>
      </c>
      <c r="M476" t="b">
        <v>0</v>
      </c>
      <c r="N476">
        <v>1</v>
      </c>
      <c r="O476" t="b">
        <v>0</v>
      </c>
      <c r="P476" t="s">
        <v>8270</v>
      </c>
      <c r="Q476" s="7">
        <f>SUM(E476/D476*100)</f>
        <v>3.0303030303030304E-2</v>
      </c>
      <c r="R476">
        <f>SUM(E476)/N476*100</f>
        <v>100</v>
      </c>
      <c r="S476" t="s">
        <v>8334</v>
      </c>
      <c r="T476" t="s">
        <v>8340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8221</v>
      </c>
      <c r="G477" t="s">
        <v>8224</v>
      </c>
      <c r="H477" t="s">
        <v>8246</v>
      </c>
      <c r="I477">
        <v>1430877843</v>
      </c>
      <c r="J477" s="13">
        <f t="shared" si="14"/>
        <v>42130.086145833338</v>
      </c>
      <c r="K477">
        <v>1428285843</v>
      </c>
      <c r="L477" s="12">
        <f t="shared" si="15"/>
        <v>42100.086145833338</v>
      </c>
      <c r="M477" t="b">
        <v>0</v>
      </c>
      <c r="N477">
        <v>0</v>
      </c>
      <c r="O477" t="b">
        <v>0</v>
      </c>
      <c r="P477" t="s">
        <v>8270</v>
      </c>
      <c r="Q477" s="7">
        <f>SUM(E477/D477*100)</f>
        <v>0</v>
      </c>
      <c r="R477" t="e">
        <f>SUM(E477)/N477*100</f>
        <v>#DIV/0!</v>
      </c>
      <c r="S477" t="s">
        <v>8334</v>
      </c>
      <c r="T477" t="s">
        <v>8340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 s="13">
        <f t="shared" si="14"/>
        <v>41793.165972222225</v>
      </c>
      <c r="K478">
        <v>1398727441</v>
      </c>
      <c r="L478" s="12">
        <f t="shared" si="15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7">
        <f>SUM(E478/D478*100)</f>
        <v>2.230268181818182</v>
      </c>
      <c r="R478">
        <f>SUM(E478)/N478*100</f>
        <v>3956.927419354839</v>
      </c>
      <c r="S478" t="s">
        <v>8334</v>
      </c>
      <c r="T478" t="s">
        <v>8340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8221</v>
      </c>
      <c r="G479" t="s">
        <v>8224</v>
      </c>
      <c r="H479" t="s">
        <v>8246</v>
      </c>
      <c r="I479">
        <v>1337371334</v>
      </c>
      <c r="J479" s="13">
        <f t="shared" si="14"/>
        <v>41047.83488425926</v>
      </c>
      <c r="K479">
        <v>1332187334</v>
      </c>
      <c r="L479" s="12">
        <f t="shared" si="15"/>
        <v>40987.83488425926</v>
      </c>
      <c r="M479" t="b">
        <v>0</v>
      </c>
      <c r="N479">
        <v>0</v>
      </c>
      <c r="O479" t="b">
        <v>0</v>
      </c>
      <c r="P479" t="s">
        <v>8270</v>
      </c>
      <c r="Q479" s="7">
        <f>SUM(E479/D479*100)</f>
        <v>0</v>
      </c>
      <c r="R479" t="e">
        <f>SUM(E479)/N479*100</f>
        <v>#DIV/0!</v>
      </c>
      <c r="S479" t="s">
        <v>8334</v>
      </c>
      <c r="T479" t="s">
        <v>8340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8221</v>
      </c>
      <c r="G480" t="s">
        <v>8224</v>
      </c>
      <c r="H480" t="s">
        <v>8246</v>
      </c>
      <c r="I480">
        <v>1427921509</v>
      </c>
      <c r="J480" s="13">
        <f t="shared" si="14"/>
        <v>42095.869317129633</v>
      </c>
      <c r="K480">
        <v>1425333109</v>
      </c>
      <c r="L480" s="12">
        <f t="shared" si="15"/>
        <v>42065.910983796297</v>
      </c>
      <c r="M480" t="b">
        <v>0</v>
      </c>
      <c r="N480">
        <v>0</v>
      </c>
      <c r="O480" t="b">
        <v>0</v>
      </c>
      <c r="P480" t="s">
        <v>8270</v>
      </c>
      <c r="Q480" s="7">
        <f>SUM(E480/D480*100)</f>
        <v>0</v>
      </c>
      <c r="R480" t="e">
        <f>SUM(E480)/N480*100</f>
        <v>#DIV/0!</v>
      </c>
      <c r="S480" t="s">
        <v>8334</v>
      </c>
      <c r="T480" t="s">
        <v>8340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 s="13">
        <f t="shared" si="14"/>
        <v>41964.449479166666</v>
      </c>
      <c r="K481">
        <v>1411379235</v>
      </c>
      <c r="L481" s="12">
        <f t="shared" si="15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7">
        <f>SUM(E481/D481*100)</f>
        <v>32.56</v>
      </c>
      <c r="R481">
        <f>SUM(E481)/N481*100</f>
        <v>8880</v>
      </c>
      <c r="S481" t="s">
        <v>8334</v>
      </c>
      <c r="T481" t="s">
        <v>8340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 s="13">
        <f t="shared" si="14"/>
        <v>41495.500173611108</v>
      </c>
      <c r="K482">
        <v>1373457615</v>
      </c>
      <c r="L482" s="12">
        <f t="shared" si="15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7">
        <f>SUM(E482/D482*100)</f>
        <v>19.41</v>
      </c>
      <c r="R482">
        <f>SUM(E482)/N482*100</f>
        <v>5545.7142857142853</v>
      </c>
      <c r="S482" t="s">
        <v>8334</v>
      </c>
      <c r="T482" t="s">
        <v>8340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 s="13">
        <f t="shared" si="14"/>
        <v>41192.672326388885</v>
      </c>
      <c r="K483">
        <v>1347293289</v>
      </c>
      <c r="L483" s="12">
        <f t="shared" si="15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7">
        <f>SUM(E483/D483*100)</f>
        <v>6.1</v>
      </c>
      <c r="R483">
        <f>SUM(E483)/N483*100</f>
        <v>8714.2857142857138</v>
      </c>
      <c r="S483" t="s">
        <v>8334</v>
      </c>
      <c r="T483" t="s">
        <v>8340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8221</v>
      </c>
      <c r="G484" t="s">
        <v>8224</v>
      </c>
      <c r="H484" t="s">
        <v>8246</v>
      </c>
      <c r="I484">
        <v>1460644440</v>
      </c>
      <c r="J484" s="13">
        <f t="shared" si="14"/>
        <v>42474.606944444444</v>
      </c>
      <c r="K484">
        <v>1458336690</v>
      </c>
      <c r="L484" s="12">
        <f t="shared" si="15"/>
        <v>42447.896875000006</v>
      </c>
      <c r="M484" t="b">
        <v>0</v>
      </c>
      <c r="N484">
        <v>1</v>
      </c>
      <c r="O484" t="b">
        <v>0</v>
      </c>
      <c r="P484" t="s">
        <v>8270</v>
      </c>
      <c r="Q484" s="7">
        <f>SUM(E484/D484*100)</f>
        <v>0.1</v>
      </c>
      <c r="R484">
        <f>SUM(E484)/N484*100</f>
        <v>1000</v>
      </c>
      <c r="S484" t="s">
        <v>8334</v>
      </c>
      <c r="T484" t="s">
        <v>8340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 s="13">
        <f t="shared" si="14"/>
        <v>41303.197592592594</v>
      </c>
      <c r="K485">
        <v>1354250672</v>
      </c>
      <c r="L485" s="12">
        <f t="shared" si="15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7">
        <f>SUM(E485/D485*100)</f>
        <v>50.2</v>
      </c>
      <c r="R485">
        <f>SUM(E485)/N485*100</f>
        <v>5122.4489795918362</v>
      </c>
      <c r="S485" t="s">
        <v>8334</v>
      </c>
      <c r="T485" t="s">
        <v>8340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 s="13">
        <f t="shared" si="14"/>
        <v>42313.981157407412</v>
      </c>
      <c r="K486">
        <v>1443220372</v>
      </c>
      <c r="L486" s="12">
        <f t="shared" si="15"/>
        <v>42272.93949074074</v>
      </c>
      <c r="M486" t="b">
        <v>0</v>
      </c>
      <c r="N486">
        <v>11</v>
      </c>
      <c r="O486" t="b">
        <v>0</v>
      </c>
      <c r="P486" t="s">
        <v>8270</v>
      </c>
      <c r="Q486" s="7">
        <f>SUM(E486/D486*100)</f>
        <v>0.18625</v>
      </c>
      <c r="R486">
        <f>SUM(E486)/N486*100</f>
        <v>1354.5454545454545</v>
      </c>
      <c r="S486" t="s">
        <v>8334</v>
      </c>
      <c r="T486" t="s">
        <v>8340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 s="13">
        <f t="shared" si="14"/>
        <v>41411.50577546296</v>
      </c>
      <c r="K487">
        <v>1366200499</v>
      </c>
      <c r="L487" s="12">
        <f t="shared" si="15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7">
        <f>SUM(E487/D487*100)</f>
        <v>21.906971229845084</v>
      </c>
      <c r="R487">
        <f>SUM(E487)/N487*100</f>
        <v>6652.0080000000007</v>
      </c>
      <c r="S487" t="s">
        <v>8334</v>
      </c>
      <c r="T487" t="s">
        <v>8340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8221</v>
      </c>
      <c r="G488" t="s">
        <v>8226</v>
      </c>
      <c r="H488" t="s">
        <v>8248</v>
      </c>
      <c r="I488">
        <v>1401662239</v>
      </c>
      <c r="J488" s="13">
        <f t="shared" si="14"/>
        <v>41791.94258101852</v>
      </c>
      <c r="K488">
        <v>1399070239</v>
      </c>
      <c r="L488" s="12">
        <f t="shared" si="15"/>
        <v>41761.94258101852</v>
      </c>
      <c r="M488" t="b">
        <v>0</v>
      </c>
      <c r="N488">
        <v>1</v>
      </c>
      <c r="O488" t="b">
        <v>0</v>
      </c>
      <c r="P488" t="s">
        <v>8270</v>
      </c>
      <c r="Q488" s="7">
        <f>SUM(E488/D488*100)</f>
        <v>9.0909090909090905E-3</v>
      </c>
      <c r="R488">
        <f>SUM(E488)/N488*100</f>
        <v>5000</v>
      </c>
      <c r="S488" t="s">
        <v>8334</v>
      </c>
      <c r="T488" t="s">
        <v>8340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8221</v>
      </c>
      <c r="G489" t="s">
        <v>8229</v>
      </c>
      <c r="H489" t="s">
        <v>8251</v>
      </c>
      <c r="I489">
        <v>1482678994</v>
      </c>
      <c r="J489" s="13">
        <f t="shared" si="14"/>
        <v>42729.636504629627</v>
      </c>
      <c r="K489">
        <v>1477491394</v>
      </c>
      <c r="L489" s="12">
        <f t="shared" si="15"/>
        <v>42669.594837962963</v>
      </c>
      <c r="M489" t="b">
        <v>0</v>
      </c>
      <c r="N489">
        <v>0</v>
      </c>
      <c r="O489" t="b">
        <v>0</v>
      </c>
      <c r="P489" t="s">
        <v>8270</v>
      </c>
      <c r="Q489" s="7">
        <f>SUM(E489/D489*100)</f>
        <v>0</v>
      </c>
      <c r="R489" t="e">
        <f>SUM(E489)/N489*100</f>
        <v>#DIV/0!</v>
      </c>
      <c r="S489" t="s">
        <v>8334</v>
      </c>
      <c r="T489" t="s">
        <v>8340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8221</v>
      </c>
      <c r="G490" t="s">
        <v>8224</v>
      </c>
      <c r="H490" t="s">
        <v>8246</v>
      </c>
      <c r="I490">
        <v>1483924700</v>
      </c>
      <c r="J490" s="13">
        <f t="shared" si="14"/>
        <v>42744.054398148146</v>
      </c>
      <c r="K490">
        <v>1481332700</v>
      </c>
      <c r="L490" s="12">
        <f t="shared" si="15"/>
        <v>42714.054398148146</v>
      </c>
      <c r="M490" t="b">
        <v>0</v>
      </c>
      <c r="N490">
        <v>0</v>
      </c>
      <c r="O490" t="b">
        <v>0</v>
      </c>
      <c r="P490" t="s">
        <v>8270</v>
      </c>
      <c r="Q490" s="7">
        <f>SUM(E490/D490*100)</f>
        <v>0</v>
      </c>
      <c r="R490" t="e">
        <f>SUM(E490)/N490*100</f>
        <v>#DIV/0!</v>
      </c>
      <c r="S490" t="s">
        <v>8334</v>
      </c>
      <c r="T490" t="s">
        <v>8340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 s="13">
        <f t="shared" si="14"/>
        <v>40913.481249999997</v>
      </c>
      <c r="K491">
        <v>1323084816</v>
      </c>
      <c r="L491" s="12">
        <f t="shared" si="15"/>
        <v>40882.481666666667</v>
      </c>
      <c r="M491" t="b">
        <v>0</v>
      </c>
      <c r="N491">
        <v>3</v>
      </c>
      <c r="O491" t="b">
        <v>0</v>
      </c>
      <c r="P491" t="s">
        <v>8270</v>
      </c>
      <c r="Q491" s="7">
        <f>SUM(E491/D491*100)</f>
        <v>0.28667813379201834</v>
      </c>
      <c r="R491">
        <f>SUM(E491)/N491*100</f>
        <v>7166.666666666667</v>
      </c>
      <c r="S491" t="s">
        <v>8334</v>
      </c>
      <c r="T491" t="s">
        <v>8340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8221</v>
      </c>
      <c r="G492" t="s">
        <v>8224</v>
      </c>
      <c r="H492" t="s">
        <v>8246</v>
      </c>
      <c r="I492">
        <v>1345677285</v>
      </c>
      <c r="J492" s="13">
        <f t="shared" si="14"/>
        <v>41143.968576388892</v>
      </c>
      <c r="K492">
        <v>1343085285</v>
      </c>
      <c r="L492" s="12">
        <f t="shared" si="15"/>
        <v>41113.968576388892</v>
      </c>
      <c r="M492" t="b">
        <v>0</v>
      </c>
      <c r="N492">
        <v>0</v>
      </c>
      <c r="O492" t="b">
        <v>0</v>
      </c>
      <c r="P492" t="s">
        <v>8270</v>
      </c>
      <c r="Q492" s="7">
        <f>SUM(E492/D492*100)</f>
        <v>0</v>
      </c>
      <c r="R492" t="e">
        <f>SUM(E492)/N492*100</f>
        <v>#DIV/0!</v>
      </c>
      <c r="S492" t="s">
        <v>8334</v>
      </c>
      <c r="T492" t="s">
        <v>8340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8221</v>
      </c>
      <c r="G493" t="s">
        <v>8224</v>
      </c>
      <c r="H493" t="s">
        <v>8246</v>
      </c>
      <c r="I493">
        <v>1453937699</v>
      </c>
      <c r="J493" s="13">
        <f t="shared" si="14"/>
        <v>42396.982627314821</v>
      </c>
      <c r="K493">
        <v>1451345699</v>
      </c>
      <c r="L493" s="12">
        <f t="shared" si="15"/>
        <v>42366.982627314821</v>
      </c>
      <c r="M493" t="b">
        <v>0</v>
      </c>
      <c r="N493">
        <v>0</v>
      </c>
      <c r="O493" t="b">
        <v>0</v>
      </c>
      <c r="P493" t="s">
        <v>8270</v>
      </c>
      <c r="Q493" s="7">
        <f>SUM(E493/D493*100)</f>
        <v>0</v>
      </c>
      <c r="R493" t="e">
        <f>SUM(E493)/N493*100</f>
        <v>#DIV/0!</v>
      </c>
      <c r="S493" t="s">
        <v>8334</v>
      </c>
      <c r="T493" t="s">
        <v>8340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8221</v>
      </c>
      <c r="G494" t="s">
        <v>8235</v>
      </c>
      <c r="H494" t="s">
        <v>8255</v>
      </c>
      <c r="I494">
        <v>1476319830</v>
      </c>
      <c r="J494" s="13">
        <f t="shared" si="14"/>
        <v>42656.03506944445</v>
      </c>
      <c r="K494">
        <v>1471135830</v>
      </c>
      <c r="L494" s="12">
        <f t="shared" si="15"/>
        <v>42596.03506944445</v>
      </c>
      <c r="M494" t="b">
        <v>0</v>
      </c>
      <c r="N494">
        <v>0</v>
      </c>
      <c r="O494" t="b">
        <v>0</v>
      </c>
      <c r="P494" t="s">
        <v>8270</v>
      </c>
      <c r="Q494" s="7">
        <f>SUM(E494/D494*100)</f>
        <v>0</v>
      </c>
      <c r="R494" t="e">
        <f>SUM(E494)/N494*100</f>
        <v>#DIV/0!</v>
      </c>
      <c r="S494" t="s">
        <v>8334</v>
      </c>
      <c r="T494" t="s">
        <v>8340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8221</v>
      </c>
      <c r="G495" t="s">
        <v>8225</v>
      </c>
      <c r="H495" t="s">
        <v>8247</v>
      </c>
      <c r="I495">
        <v>1432142738</v>
      </c>
      <c r="J495" s="13">
        <f t="shared" si="14"/>
        <v>42144.726134259254</v>
      </c>
      <c r="K495">
        <v>1429550738</v>
      </c>
      <c r="L495" s="12">
        <f t="shared" si="15"/>
        <v>42114.726134259254</v>
      </c>
      <c r="M495" t="b">
        <v>0</v>
      </c>
      <c r="N495">
        <v>0</v>
      </c>
      <c r="O495" t="b">
        <v>0</v>
      </c>
      <c r="P495" t="s">
        <v>8270</v>
      </c>
      <c r="Q495" s="7">
        <f>SUM(E495/D495*100)</f>
        <v>0</v>
      </c>
      <c r="R495" t="e">
        <f>SUM(E495)/N495*100</f>
        <v>#DIV/0!</v>
      </c>
      <c r="S495" t="s">
        <v>8334</v>
      </c>
      <c r="T495" t="s">
        <v>8340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8221</v>
      </c>
      <c r="G496" t="s">
        <v>8224</v>
      </c>
      <c r="H496" t="s">
        <v>8246</v>
      </c>
      <c r="I496">
        <v>1404356400</v>
      </c>
      <c r="J496" s="13">
        <f t="shared" si="14"/>
        <v>41823.125</v>
      </c>
      <c r="K496">
        <v>1402343765</v>
      </c>
      <c r="L496" s="12">
        <f t="shared" si="15"/>
        <v>41799.830613425926</v>
      </c>
      <c r="M496" t="b">
        <v>0</v>
      </c>
      <c r="N496">
        <v>3</v>
      </c>
      <c r="O496" t="b">
        <v>0</v>
      </c>
      <c r="P496" t="s">
        <v>8270</v>
      </c>
      <c r="Q496" s="7">
        <f>SUM(E496/D496*100)</f>
        <v>0.155</v>
      </c>
      <c r="R496">
        <f>SUM(E496)/N496*100</f>
        <v>1033.3333333333335</v>
      </c>
      <c r="S496" t="s">
        <v>8334</v>
      </c>
      <c r="T496" t="s">
        <v>8340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8221</v>
      </c>
      <c r="G497" t="s">
        <v>8224</v>
      </c>
      <c r="H497" t="s">
        <v>8246</v>
      </c>
      <c r="I497">
        <v>1437076305</v>
      </c>
      <c r="J497" s="13">
        <f t="shared" si="14"/>
        <v>42201.827604166669</v>
      </c>
      <c r="K497">
        <v>1434484305</v>
      </c>
      <c r="L497" s="12">
        <f t="shared" si="15"/>
        <v>42171.827604166669</v>
      </c>
      <c r="M497" t="b">
        <v>0</v>
      </c>
      <c r="N497">
        <v>0</v>
      </c>
      <c r="O497" t="b">
        <v>0</v>
      </c>
      <c r="P497" t="s">
        <v>8270</v>
      </c>
      <c r="Q497" s="7">
        <f>SUM(E497/D497*100)</f>
        <v>0</v>
      </c>
      <c r="R497" t="e">
        <f>SUM(E497)/N497*100</f>
        <v>#DIV/0!</v>
      </c>
      <c r="S497" t="s">
        <v>8334</v>
      </c>
      <c r="T497" t="s">
        <v>8340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8221</v>
      </c>
      <c r="G498" t="s">
        <v>8224</v>
      </c>
      <c r="H498" t="s">
        <v>8246</v>
      </c>
      <c r="I498">
        <v>1392070874</v>
      </c>
      <c r="J498" s="13">
        <f t="shared" si="14"/>
        <v>41680.93141203704</v>
      </c>
      <c r="K498">
        <v>1386886874</v>
      </c>
      <c r="L498" s="12">
        <f t="shared" si="15"/>
        <v>41620.93141203704</v>
      </c>
      <c r="M498" t="b">
        <v>0</v>
      </c>
      <c r="N498">
        <v>1</v>
      </c>
      <c r="O498" t="b">
        <v>0</v>
      </c>
      <c r="P498" t="s">
        <v>8270</v>
      </c>
      <c r="Q498" s="7">
        <f>SUM(E498/D498*100)</f>
        <v>1.6666666666666668E-3</v>
      </c>
      <c r="R498">
        <f>SUM(E498)/N498*100</f>
        <v>100</v>
      </c>
      <c r="S498" t="s">
        <v>8334</v>
      </c>
      <c r="T498" t="s">
        <v>8340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8221</v>
      </c>
      <c r="G499" t="s">
        <v>8224</v>
      </c>
      <c r="H499" t="s">
        <v>8246</v>
      </c>
      <c r="I499">
        <v>1419483600</v>
      </c>
      <c r="J499" s="13">
        <f t="shared" si="14"/>
        <v>41998.208333333328</v>
      </c>
      <c r="K499">
        <v>1414889665</v>
      </c>
      <c r="L499" s="12">
        <f t="shared" si="15"/>
        <v>41945.037789351853</v>
      </c>
      <c r="M499" t="b">
        <v>0</v>
      </c>
      <c r="N499">
        <v>3</v>
      </c>
      <c r="O499" t="b">
        <v>0</v>
      </c>
      <c r="P499" t="s">
        <v>8270</v>
      </c>
      <c r="Q499" s="7">
        <f>SUM(E499/D499*100)</f>
        <v>0.6696428571428571</v>
      </c>
      <c r="R499">
        <f>SUM(E499)/N499*100</f>
        <v>1000</v>
      </c>
      <c r="S499" t="s">
        <v>8334</v>
      </c>
      <c r="T499" t="s">
        <v>8340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 s="13">
        <f t="shared" si="14"/>
        <v>40900.762141203704</v>
      </c>
      <c r="K500">
        <v>1321035449</v>
      </c>
      <c r="L500" s="12">
        <f t="shared" si="15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7">
        <f>SUM(E500/D500*100)</f>
        <v>4.5985132395404564</v>
      </c>
      <c r="R500">
        <f>SUM(E500)/N500*100</f>
        <v>13609.09090909091</v>
      </c>
      <c r="S500" t="s">
        <v>8334</v>
      </c>
      <c r="T500" t="s">
        <v>8340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 s="13">
        <f t="shared" si="14"/>
        <v>40098.874305555553</v>
      </c>
      <c r="K501">
        <v>1250630968</v>
      </c>
      <c r="L501" s="12">
        <f t="shared" si="15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7">
        <f>SUM(E501/D501*100)</f>
        <v>9.5500000000000007</v>
      </c>
      <c r="R501">
        <f>SUM(E501)/N501*100</f>
        <v>7346.1538461538466</v>
      </c>
      <c r="S501" t="s">
        <v>8334</v>
      </c>
      <c r="T501" t="s">
        <v>8340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 s="13">
        <f t="shared" si="14"/>
        <v>40306.927777777775</v>
      </c>
      <c r="K502">
        <v>1268255751</v>
      </c>
      <c r="L502" s="12">
        <f t="shared" si="15"/>
        <v>40247.886006944449</v>
      </c>
      <c r="M502" t="b">
        <v>0</v>
      </c>
      <c r="N502">
        <v>4</v>
      </c>
      <c r="O502" t="b">
        <v>0</v>
      </c>
      <c r="P502" t="s">
        <v>8270</v>
      </c>
      <c r="Q502" s="7">
        <f>SUM(E502/D502*100)</f>
        <v>3.3076923076923079</v>
      </c>
      <c r="R502">
        <f>SUM(E502)/N502*100</f>
        <v>5375</v>
      </c>
      <c r="S502" t="s">
        <v>8334</v>
      </c>
      <c r="T502" t="s">
        <v>8340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8221</v>
      </c>
      <c r="G503" t="s">
        <v>8224</v>
      </c>
      <c r="H503" t="s">
        <v>8246</v>
      </c>
      <c r="I503">
        <v>1310189851</v>
      </c>
      <c r="J503" s="13">
        <f t="shared" si="14"/>
        <v>40733.234386574077</v>
      </c>
      <c r="K503">
        <v>1307597851</v>
      </c>
      <c r="L503" s="12">
        <f t="shared" si="15"/>
        <v>40703.234386574077</v>
      </c>
      <c r="M503" t="b">
        <v>0</v>
      </c>
      <c r="N503">
        <v>0</v>
      </c>
      <c r="O503" t="b">
        <v>0</v>
      </c>
      <c r="P503" t="s">
        <v>8270</v>
      </c>
      <c r="Q503" s="7">
        <f>SUM(E503/D503*100)</f>
        <v>0</v>
      </c>
      <c r="R503" t="e">
        <f>SUM(E503)/N503*100</f>
        <v>#DIV/0!</v>
      </c>
      <c r="S503" t="s">
        <v>8334</v>
      </c>
      <c r="T503" t="s">
        <v>8340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 s="13">
        <f t="shared" si="14"/>
        <v>40986.511863425927</v>
      </c>
      <c r="K504">
        <v>1329484625</v>
      </c>
      <c r="L504" s="12">
        <f t="shared" si="15"/>
        <v>40956.553530092591</v>
      </c>
      <c r="M504" t="b">
        <v>0</v>
      </c>
      <c r="N504">
        <v>4</v>
      </c>
      <c r="O504" t="b">
        <v>0</v>
      </c>
      <c r="P504" t="s">
        <v>8270</v>
      </c>
      <c r="Q504" s="7">
        <f>SUM(E504/D504*100)</f>
        <v>1.1499999999999999</v>
      </c>
      <c r="R504">
        <f>SUM(E504)/N504*100</f>
        <v>5750</v>
      </c>
      <c r="S504" t="s">
        <v>8334</v>
      </c>
      <c r="T504" t="s">
        <v>8340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 s="13">
        <f t="shared" si="14"/>
        <v>42021.526655092588</v>
      </c>
      <c r="K505">
        <v>1418906303</v>
      </c>
      <c r="L505" s="12">
        <f t="shared" si="15"/>
        <v>41991.526655092588</v>
      </c>
      <c r="M505" t="b">
        <v>0</v>
      </c>
      <c r="N505">
        <v>9</v>
      </c>
      <c r="O505" t="b">
        <v>0</v>
      </c>
      <c r="P505" t="s">
        <v>8270</v>
      </c>
      <c r="Q505" s="7">
        <f>SUM(E505/D505*100)</f>
        <v>1.7538461538461538</v>
      </c>
      <c r="R505">
        <f>SUM(E505)/N505*100</f>
        <v>1266.6666666666665</v>
      </c>
      <c r="S505" t="s">
        <v>8334</v>
      </c>
      <c r="T505" t="s">
        <v>8340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 s="13">
        <f t="shared" si="14"/>
        <v>41009.941979166666</v>
      </c>
      <c r="K506">
        <v>1328916987</v>
      </c>
      <c r="L506" s="12">
        <f t="shared" si="15"/>
        <v>40949.98364583333</v>
      </c>
      <c r="M506" t="b">
        <v>0</v>
      </c>
      <c r="N506">
        <v>5</v>
      </c>
      <c r="O506" t="b">
        <v>0</v>
      </c>
      <c r="P506" t="s">
        <v>8270</v>
      </c>
      <c r="Q506" s="7">
        <f>SUM(E506/D506*100)</f>
        <v>1.3673469387755102</v>
      </c>
      <c r="R506">
        <f>SUM(E506)/N506*100</f>
        <v>6700</v>
      </c>
      <c r="S506" t="s">
        <v>8334</v>
      </c>
      <c r="T506" t="s">
        <v>8340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8221</v>
      </c>
      <c r="G507" t="s">
        <v>8224</v>
      </c>
      <c r="H507" t="s">
        <v>8246</v>
      </c>
      <c r="I507">
        <v>1451010086</v>
      </c>
      <c r="J507" s="13">
        <f t="shared" si="14"/>
        <v>42363.098217592589</v>
      </c>
      <c r="K507">
        <v>1447122086</v>
      </c>
      <c r="L507" s="12">
        <f t="shared" si="15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7">
        <f>SUM(E507/D507*100)</f>
        <v>0.43333333333333329</v>
      </c>
      <c r="R507">
        <f>SUM(E507)/N507*100</f>
        <v>371.42857142857144</v>
      </c>
      <c r="S507" t="s">
        <v>8334</v>
      </c>
      <c r="T507" t="s">
        <v>8340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 s="13">
        <f t="shared" si="14"/>
        <v>41496.552314814813</v>
      </c>
      <c r="K508">
        <v>1373548520</v>
      </c>
      <c r="L508" s="12">
        <f t="shared" si="15"/>
        <v>41466.552314814813</v>
      </c>
      <c r="M508" t="b">
        <v>0</v>
      </c>
      <c r="N508">
        <v>1</v>
      </c>
      <c r="O508" t="b">
        <v>0</v>
      </c>
      <c r="P508" t="s">
        <v>8270</v>
      </c>
      <c r="Q508" s="7">
        <f>SUM(E508/D508*100)</f>
        <v>0.125</v>
      </c>
      <c r="R508">
        <f>SUM(E508)/N508*100</f>
        <v>25000</v>
      </c>
      <c r="S508" t="s">
        <v>8334</v>
      </c>
      <c r="T508" t="s">
        <v>8340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 s="13">
        <f t="shared" si="14"/>
        <v>41201.958993055552</v>
      </c>
      <c r="K509">
        <v>1346799657</v>
      </c>
      <c r="L509" s="12">
        <f t="shared" si="15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7">
        <f>SUM(E509/D509*100)</f>
        <v>3.2</v>
      </c>
      <c r="R509">
        <f>SUM(E509)/N509*100</f>
        <v>6400</v>
      </c>
      <c r="S509" t="s">
        <v>8334</v>
      </c>
      <c r="T509" t="s">
        <v>8340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 s="13">
        <f t="shared" si="14"/>
        <v>41054.593055555553</v>
      </c>
      <c r="K510">
        <v>1332808501</v>
      </c>
      <c r="L510" s="12">
        <f t="shared" si="15"/>
        <v>40995.024317129632</v>
      </c>
      <c r="M510" t="b">
        <v>0</v>
      </c>
      <c r="N510">
        <v>3</v>
      </c>
      <c r="O510" t="b">
        <v>0</v>
      </c>
      <c r="P510" t="s">
        <v>8270</v>
      </c>
      <c r="Q510" s="7">
        <f>SUM(E510/D510*100)</f>
        <v>0.8</v>
      </c>
      <c r="R510">
        <f>SUM(E510)/N510*100</f>
        <v>13333.333333333334</v>
      </c>
      <c r="S510" t="s">
        <v>8334</v>
      </c>
      <c r="T510" t="s">
        <v>8340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8221</v>
      </c>
      <c r="G511" t="s">
        <v>8225</v>
      </c>
      <c r="H511" t="s">
        <v>8247</v>
      </c>
      <c r="I511">
        <v>1435504170</v>
      </c>
      <c r="J511" s="13">
        <f t="shared" si="14"/>
        <v>42183.631597222222</v>
      </c>
      <c r="K511">
        <v>1432912170</v>
      </c>
      <c r="L511" s="12">
        <f t="shared" si="15"/>
        <v>42153.631597222222</v>
      </c>
      <c r="M511" t="b">
        <v>0</v>
      </c>
      <c r="N511">
        <v>1</v>
      </c>
      <c r="O511" t="b">
        <v>0</v>
      </c>
      <c r="P511" t="s">
        <v>8270</v>
      </c>
      <c r="Q511" s="7">
        <f>SUM(E511/D511*100)</f>
        <v>0.2</v>
      </c>
      <c r="R511">
        <f>SUM(E511)/N511*100</f>
        <v>1000</v>
      </c>
      <c r="S511" t="s">
        <v>8334</v>
      </c>
      <c r="T511" t="s">
        <v>8340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8221</v>
      </c>
      <c r="G512" t="s">
        <v>8224</v>
      </c>
      <c r="H512" t="s">
        <v>8246</v>
      </c>
      <c r="I512">
        <v>1456805639</v>
      </c>
      <c r="J512" s="13">
        <f t="shared" si="14"/>
        <v>42430.176377314812</v>
      </c>
      <c r="K512">
        <v>1454213639</v>
      </c>
      <c r="L512" s="12">
        <f t="shared" si="15"/>
        <v>42400.176377314812</v>
      </c>
      <c r="M512" t="b">
        <v>0</v>
      </c>
      <c r="N512">
        <v>0</v>
      </c>
      <c r="O512" t="b">
        <v>0</v>
      </c>
      <c r="P512" t="s">
        <v>8270</v>
      </c>
      <c r="Q512" s="7">
        <f>SUM(E512/D512*100)</f>
        <v>0</v>
      </c>
      <c r="R512" t="e">
        <f>SUM(E512)/N512*100</f>
        <v>#DIV/0!</v>
      </c>
      <c r="S512" t="s">
        <v>8334</v>
      </c>
      <c r="T512" t="s">
        <v>8340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 s="13">
        <f t="shared" si="14"/>
        <v>41370.261365740742</v>
      </c>
      <c r="K513">
        <v>1362640582</v>
      </c>
      <c r="L513" s="12">
        <f t="shared" si="15"/>
        <v>41340.303032407406</v>
      </c>
      <c r="M513" t="b">
        <v>0</v>
      </c>
      <c r="N513">
        <v>5</v>
      </c>
      <c r="O513" t="b">
        <v>0</v>
      </c>
      <c r="P513" t="s">
        <v>8270</v>
      </c>
      <c r="Q513" s="7">
        <f>SUM(E513/D513*100)</f>
        <v>3</v>
      </c>
      <c r="R513">
        <f>SUM(E513)/N513*100</f>
        <v>3000</v>
      </c>
      <c r="S513" t="s">
        <v>8334</v>
      </c>
      <c r="T513" t="s">
        <v>8340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8221</v>
      </c>
      <c r="G514" t="s">
        <v>8224</v>
      </c>
      <c r="H514" t="s">
        <v>8246</v>
      </c>
      <c r="I514">
        <v>1479667727</v>
      </c>
      <c r="J514" s="13">
        <f t="shared" si="14"/>
        <v>42694.783877314811</v>
      </c>
      <c r="K514">
        <v>1475776127</v>
      </c>
      <c r="L514" s="12">
        <f t="shared" si="15"/>
        <v>42649.742210648154</v>
      </c>
      <c r="M514" t="b">
        <v>0</v>
      </c>
      <c r="N514">
        <v>2</v>
      </c>
      <c r="O514" t="b">
        <v>0</v>
      </c>
      <c r="P514" t="s">
        <v>8270</v>
      </c>
      <c r="Q514" s="7">
        <f>SUM(E514/D514*100)</f>
        <v>0.13749999999999998</v>
      </c>
      <c r="R514">
        <f>SUM(E514)/N514*100</f>
        <v>550</v>
      </c>
      <c r="S514" t="s">
        <v>8334</v>
      </c>
      <c r="T514" t="s">
        <v>8340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 s="13">
        <f t="shared" ref="J515:J578" si="16">(((I515/60)/60)/24)+DATE(1970,1,1)</f>
        <v>42597.291666666672</v>
      </c>
      <c r="K515">
        <v>1467387705</v>
      </c>
      <c r="L515" s="12">
        <f t="shared" ref="L515:L578" si="17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7">
        <f>SUM(E515/D515*100)</f>
        <v>13.923999999999999</v>
      </c>
      <c r="R515">
        <f>SUM(E515)/N515*100</f>
        <v>10238.235294117647</v>
      </c>
      <c r="S515" t="s">
        <v>8334</v>
      </c>
      <c r="T515" t="s">
        <v>8340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8221</v>
      </c>
      <c r="G516" t="s">
        <v>8229</v>
      </c>
      <c r="H516" t="s">
        <v>8251</v>
      </c>
      <c r="I516">
        <v>1407595447</v>
      </c>
      <c r="J516" s="13">
        <f t="shared" si="16"/>
        <v>41860.613969907405</v>
      </c>
      <c r="K516">
        <v>1405003447</v>
      </c>
      <c r="L516" s="12">
        <f t="shared" si="17"/>
        <v>41830.613969907405</v>
      </c>
      <c r="M516" t="b">
        <v>0</v>
      </c>
      <c r="N516">
        <v>3</v>
      </c>
      <c r="O516" t="b">
        <v>0</v>
      </c>
      <c r="P516" t="s">
        <v>8270</v>
      </c>
      <c r="Q516" s="7">
        <f>SUM(E516/D516*100)</f>
        <v>3.3333333333333335</v>
      </c>
      <c r="R516">
        <f>SUM(E516)/N516*100</f>
        <v>1666.6666666666667</v>
      </c>
      <c r="S516" t="s">
        <v>8334</v>
      </c>
      <c r="T516" t="s">
        <v>8340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 s="13">
        <f t="shared" si="16"/>
        <v>42367.490752314814</v>
      </c>
      <c r="K517">
        <v>1447933601</v>
      </c>
      <c r="L517" s="12">
        <f t="shared" si="17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7">
        <f>SUM(E517/D517*100)</f>
        <v>25.41340206185567</v>
      </c>
      <c r="R517">
        <f>SUM(E517)/N517*100</f>
        <v>72502.941176470587</v>
      </c>
      <c r="S517" t="s">
        <v>8334</v>
      </c>
      <c r="T517" t="s">
        <v>8340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8221</v>
      </c>
      <c r="G518" t="s">
        <v>8225</v>
      </c>
      <c r="H518" t="s">
        <v>8247</v>
      </c>
      <c r="I518">
        <v>1432752080</v>
      </c>
      <c r="J518" s="13">
        <f t="shared" si="16"/>
        <v>42151.778703703705</v>
      </c>
      <c r="K518">
        <v>1427568080</v>
      </c>
      <c r="L518" s="12">
        <f t="shared" si="17"/>
        <v>42091.778703703705</v>
      </c>
      <c r="M518" t="b">
        <v>0</v>
      </c>
      <c r="N518">
        <v>0</v>
      </c>
      <c r="O518" t="b">
        <v>0</v>
      </c>
      <c r="P518" t="s">
        <v>8270</v>
      </c>
      <c r="Q518" s="7">
        <f>SUM(E518/D518*100)</f>
        <v>0</v>
      </c>
      <c r="R518" t="e">
        <f>SUM(E518)/N518*100</f>
        <v>#DIV/0!</v>
      </c>
      <c r="S518" t="s">
        <v>8334</v>
      </c>
      <c r="T518" t="s">
        <v>8340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 s="13">
        <f t="shared" si="16"/>
        <v>42768.615289351852</v>
      </c>
      <c r="K519">
        <v>1483454761</v>
      </c>
      <c r="L519" s="12">
        <f t="shared" si="17"/>
        <v>42738.615289351852</v>
      </c>
      <c r="M519" t="b">
        <v>0</v>
      </c>
      <c r="N519">
        <v>3</v>
      </c>
      <c r="O519" t="b">
        <v>0</v>
      </c>
      <c r="P519" t="s">
        <v>8270</v>
      </c>
      <c r="Q519" s="7">
        <f>SUM(E519/D519*100)</f>
        <v>1.3666666666666667</v>
      </c>
      <c r="R519">
        <f>SUM(E519)/N519*100</f>
        <v>6833.333333333333</v>
      </c>
      <c r="S519" t="s">
        <v>8334</v>
      </c>
      <c r="T519" t="s">
        <v>8340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8221</v>
      </c>
      <c r="G520" t="s">
        <v>8224</v>
      </c>
      <c r="H520" t="s">
        <v>8246</v>
      </c>
      <c r="I520">
        <v>1441550760</v>
      </c>
      <c r="J520" s="13">
        <f t="shared" si="16"/>
        <v>42253.615277777775</v>
      </c>
      <c r="K520">
        <v>1438958824</v>
      </c>
      <c r="L520" s="12">
        <f t="shared" si="17"/>
        <v>42223.616018518514</v>
      </c>
      <c r="M520" t="b">
        <v>0</v>
      </c>
      <c r="N520">
        <v>0</v>
      </c>
      <c r="O520" t="b">
        <v>0</v>
      </c>
      <c r="P520" t="s">
        <v>8270</v>
      </c>
      <c r="Q520" s="7">
        <f>SUM(E520/D520*100)</f>
        <v>0</v>
      </c>
      <c r="R520" t="e">
        <f>SUM(E520)/N520*100</f>
        <v>#DIV/0!</v>
      </c>
      <c r="S520" t="s">
        <v>8334</v>
      </c>
      <c r="T520" t="s">
        <v>8340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 s="13">
        <f t="shared" si="16"/>
        <v>41248.391446759262</v>
      </c>
      <c r="K521">
        <v>1352107421</v>
      </c>
      <c r="L521" s="12">
        <f t="shared" si="17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7">
        <f>SUM(E521/D521*100)</f>
        <v>22.881426547787683</v>
      </c>
      <c r="R521">
        <f>SUM(E521)/N521*100</f>
        <v>3922.8571428571427</v>
      </c>
      <c r="S521" t="s">
        <v>8334</v>
      </c>
      <c r="T521" t="s">
        <v>8340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6" t="s">
        <v>8219</v>
      </c>
      <c r="G522" t="s">
        <v>8225</v>
      </c>
      <c r="H522" t="s">
        <v>8247</v>
      </c>
      <c r="I522">
        <v>1449766261</v>
      </c>
      <c r="J522" s="13">
        <f t="shared" si="16"/>
        <v>42348.702094907407</v>
      </c>
      <c r="K522">
        <v>1447174261</v>
      </c>
      <c r="L522" s="12">
        <f t="shared" si="17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7">
        <f>SUM(E522/D522*100)</f>
        <v>102.1</v>
      </c>
      <c r="R522">
        <f>SUM(E522)/N522*100</f>
        <v>15014.705882352942</v>
      </c>
      <c r="S522" t="s">
        <v>8341</v>
      </c>
      <c r="T522" t="s">
        <v>8342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6" t="s">
        <v>8219</v>
      </c>
      <c r="G523" t="s">
        <v>8224</v>
      </c>
      <c r="H523" t="s">
        <v>8246</v>
      </c>
      <c r="I523">
        <v>1477976340</v>
      </c>
      <c r="J523" s="13">
        <f t="shared" si="16"/>
        <v>42675.207638888889</v>
      </c>
      <c r="K523">
        <v>1475460819</v>
      </c>
      <c r="L523" s="12">
        <f t="shared" si="17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7">
        <f>SUM(E523/D523*100)</f>
        <v>104.64</v>
      </c>
      <c r="R523">
        <f>SUM(E523)/N523*100</f>
        <v>9342.8571428571431</v>
      </c>
      <c r="S523" t="s">
        <v>8341</v>
      </c>
      <c r="T523" t="s">
        <v>8342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6" t="s">
        <v>8219</v>
      </c>
      <c r="G524" t="s">
        <v>8224</v>
      </c>
      <c r="H524" t="s">
        <v>8246</v>
      </c>
      <c r="I524">
        <v>1458518325</v>
      </c>
      <c r="J524" s="13">
        <f t="shared" si="16"/>
        <v>42449.999131944445</v>
      </c>
      <c r="K524">
        <v>1456793925</v>
      </c>
      <c r="L524" s="12">
        <f t="shared" si="17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7">
        <f>SUM(E524/D524*100)</f>
        <v>114.66666666666667</v>
      </c>
      <c r="R524">
        <f>SUM(E524)/N524*100</f>
        <v>11096.774193548386</v>
      </c>
      <c r="S524" t="s">
        <v>8341</v>
      </c>
      <c r="T524" t="s">
        <v>8342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6" t="s">
        <v>8219</v>
      </c>
      <c r="G525" t="s">
        <v>8224</v>
      </c>
      <c r="H525" t="s">
        <v>8246</v>
      </c>
      <c r="I525">
        <v>1442805076</v>
      </c>
      <c r="J525" s="13">
        <f t="shared" si="16"/>
        <v>42268.13282407407</v>
      </c>
      <c r="K525">
        <v>1440213076</v>
      </c>
      <c r="L525" s="12">
        <f t="shared" si="17"/>
        <v>42238.13282407407</v>
      </c>
      <c r="M525" t="b">
        <v>0</v>
      </c>
      <c r="N525">
        <v>84</v>
      </c>
      <c r="O525" t="b">
        <v>1</v>
      </c>
      <c r="P525" t="s">
        <v>8271</v>
      </c>
      <c r="Q525" s="7">
        <f>SUM(E525/D525*100)</f>
        <v>120.6</v>
      </c>
      <c r="R525">
        <f>SUM(E525)/N525*100</f>
        <v>7178.5714285714294</v>
      </c>
      <c r="S525" t="s">
        <v>8341</v>
      </c>
      <c r="T525" t="s">
        <v>8342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6" t="s">
        <v>8219</v>
      </c>
      <c r="G526" t="s">
        <v>8225</v>
      </c>
      <c r="H526" t="s">
        <v>8247</v>
      </c>
      <c r="I526">
        <v>1464801169</v>
      </c>
      <c r="J526" s="13">
        <f t="shared" si="16"/>
        <v>42522.717233796298</v>
      </c>
      <c r="K526">
        <v>1462209169</v>
      </c>
      <c r="L526" s="12">
        <f t="shared" si="17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7">
        <f>SUM(E526/D526*100)</f>
        <v>108.67285714285715</v>
      </c>
      <c r="R526">
        <f>SUM(E526)/N526*100</f>
        <v>2925.8076923076924</v>
      </c>
      <c r="S526" t="s">
        <v>8341</v>
      </c>
      <c r="T526" t="s">
        <v>8342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6" t="s">
        <v>8219</v>
      </c>
      <c r="G527" t="s">
        <v>8224</v>
      </c>
      <c r="H527" t="s">
        <v>8246</v>
      </c>
      <c r="I527">
        <v>1410601041</v>
      </c>
      <c r="J527" s="13">
        <f t="shared" si="16"/>
        <v>41895.400937500002</v>
      </c>
      <c r="K527">
        <v>1406713041</v>
      </c>
      <c r="L527" s="12">
        <f t="shared" si="17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7">
        <f>SUM(E527/D527*100)</f>
        <v>100</v>
      </c>
      <c r="R527">
        <f>SUM(E527)/N527*100</f>
        <v>100000</v>
      </c>
      <c r="S527" t="s">
        <v>8341</v>
      </c>
      <c r="T527" t="s">
        <v>8342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6" t="s">
        <v>8219</v>
      </c>
      <c r="G528" t="s">
        <v>8225</v>
      </c>
      <c r="H528" t="s">
        <v>8247</v>
      </c>
      <c r="I528">
        <v>1438966800</v>
      </c>
      <c r="J528" s="13">
        <f t="shared" si="16"/>
        <v>42223.708333333328</v>
      </c>
      <c r="K528">
        <v>1436278344</v>
      </c>
      <c r="L528" s="12">
        <f t="shared" si="17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7">
        <f>SUM(E528/D528*100)</f>
        <v>113.99999999999999</v>
      </c>
      <c r="R528">
        <f>SUM(E528)/N528*100</f>
        <v>7434.782608695652</v>
      </c>
      <c r="S528" t="s">
        <v>8341</v>
      </c>
      <c r="T528" t="s">
        <v>8342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6" t="s">
        <v>8219</v>
      </c>
      <c r="G529" t="s">
        <v>8224</v>
      </c>
      <c r="H529" t="s">
        <v>8246</v>
      </c>
      <c r="I529">
        <v>1487347500</v>
      </c>
      <c r="J529" s="13">
        <f t="shared" si="16"/>
        <v>42783.670138888891</v>
      </c>
      <c r="K529">
        <v>1484715366</v>
      </c>
      <c r="L529" s="12">
        <f t="shared" si="17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7">
        <f>SUM(E529/D529*100)</f>
        <v>100.85</v>
      </c>
      <c r="R529">
        <f>SUM(E529)/N529*100</f>
        <v>6382.9113924050635</v>
      </c>
      <c r="S529" t="s">
        <v>8341</v>
      </c>
      <c r="T529" t="s">
        <v>8342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6" t="s">
        <v>8219</v>
      </c>
      <c r="G530" t="s">
        <v>8224</v>
      </c>
      <c r="H530" t="s">
        <v>8246</v>
      </c>
      <c r="I530">
        <v>1434921600</v>
      </c>
      <c r="J530" s="13">
        <f t="shared" si="16"/>
        <v>42176.888888888891</v>
      </c>
      <c r="K530">
        <v>1433109907</v>
      </c>
      <c r="L530" s="12">
        <f t="shared" si="17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7">
        <f>SUM(E530/D530*100)</f>
        <v>115.65217391304347</v>
      </c>
      <c r="R530">
        <f>SUM(E530)/N530*100</f>
        <v>4433.3333333333339</v>
      </c>
      <c r="S530" t="s">
        <v>8341</v>
      </c>
      <c r="T530" t="s">
        <v>8342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6" t="s">
        <v>8219</v>
      </c>
      <c r="G531" t="s">
        <v>8229</v>
      </c>
      <c r="H531" t="s">
        <v>8251</v>
      </c>
      <c r="I531">
        <v>1484110800</v>
      </c>
      <c r="J531" s="13">
        <f t="shared" si="16"/>
        <v>42746.208333333328</v>
      </c>
      <c r="K531">
        <v>1482281094</v>
      </c>
      <c r="L531" s="12">
        <f t="shared" si="17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7">
        <f>SUM(E531/D531*100)</f>
        <v>130.41666666666666</v>
      </c>
      <c r="R531">
        <f>SUM(E531)/N531*100</f>
        <v>8694.4444444444434</v>
      </c>
      <c r="S531" t="s">
        <v>8341</v>
      </c>
      <c r="T531" t="s">
        <v>8342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6" t="s">
        <v>8219</v>
      </c>
      <c r="G532" t="s">
        <v>8224</v>
      </c>
      <c r="H532" t="s">
        <v>8246</v>
      </c>
      <c r="I532">
        <v>1435111200</v>
      </c>
      <c r="J532" s="13">
        <f t="shared" si="16"/>
        <v>42179.083333333328</v>
      </c>
      <c r="K532">
        <v>1433254268</v>
      </c>
      <c r="L532" s="12">
        <f t="shared" si="17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7">
        <f>SUM(E532/D532*100)</f>
        <v>107.78267254038178</v>
      </c>
      <c r="R532">
        <f>SUM(E532)/N532*100</f>
        <v>12655.172413793103</v>
      </c>
      <c r="S532" t="s">
        <v>8341</v>
      </c>
      <c r="T532" t="s">
        <v>8342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6" t="s">
        <v>8219</v>
      </c>
      <c r="G533" t="s">
        <v>8224</v>
      </c>
      <c r="H533" t="s">
        <v>8246</v>
      </c>
      <c r="I533">
        <v>1481957940</v>
      </c>
      <c r="J533" s="13">
        <f t="shared" si="16"/>
        <v>42721.290972222225</v>
      </c>
      <c r="K533">
        <v>1478050429</v>
      </c>
      <c r="L533" s="12">
        <f t="shared" si="17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7">
        <f>SUM(E533/D533*100)</f>
        <v>100</v>
      </c>
      <c r="R533">
        <f>SUM(E533)/N533*100</f>
        <v>12903.225806451614</v>
      </c>
      <c r="S533" t="s">
        <v>8341</v>
      </c>
      <c r="T533" t="s">
        <v>8342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6" t="s">
        <v>8219</v>
      </c>
      <c r="G534" t="s">
        <v>8224</v>
      </c>
      <c r="H534" t="s">
        <v>8246</v>
      </c>
      <c r="I534">
        <v>1463098208</v>
      </c>
      <c r="J534" s="13">
        <f t="shared" si="16"/>
        <v>42503.007037037038</v>
      </c>
      <c r="K534">
        <v>1460506208</v>
      </c>
      <c r="L534" s="12">
        <f t="shared" si="17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7">
        <f>SUM(E534/D534*100)</f>
        <v>123.25</v>
      </c>
      <c r="R534">
        <f>SUM(E534)/N534*100</f>
        <v>7124.2774566473981</v>
      </c>
      <c r="S534" t="s">
        <v>8341</v>
      </c>
      <c r="T534" t="s">
        <v>8342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6" t="s">
        <v>8219</v>
      </c>
      <c r="G535" t="s">
        <v>8225</v>
      </c>
      <c r="H535" t="s">
        <v>8247</v>
      </c>
      <c r="I535">
        <v>1463394365</v>
      </c>
      <c r="J535" s="13">
        <f t="shared" si="16"/>
        <v>42506.43478009259</v>
      </c>
      <c r="K535">
        <v>1461320765</v>
      </c>
      <c r="L535" s="12">
        <f t="shared" si="17"/>
        <v>42482.43478009259</v>
      </c>
      <c r="M535" t="b">
        <v>0</v>
      </c>
      <c r="N535">
        <v>17</v>
      </c>
      <c r="O535" t="b">
        <v>1</v>
      </c>
      <c r="P535" t="s">
        <v>8271</v>
      </c>
      <c r="Q535" s="7">
        <f>SUM(E535/D535*100)</f>
        <v>100.2</v>
      </c>
      <c r="R535">
        <f>SUM(E535)/N535*100</f>
        <v>11788.235294117647</v>
      </c>
      <c r="S535" t="s">
        <v>8341</v>
      </c>
      <c r="T535" t="s">
        <v>8342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6" t="s">
        <v>8219</v>
      </c>
      <c r="G536" t="s">
        <v>8234</v>
      </c>
      <c r="H536" t="s">
        <v>8254</v>
      </c>
      <c r="I536">
        <v>1446418800</v>
      </c>
      <c r="J536" s="13">
        <f t="shared" si="16"/>
        <v>42309.958333333328</v>
      </c>
      <c r="K536">
        <v>1443036470</v>
      </c>
      <c r="L536" s="12">
        <f t="shared" si="17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7">
        <f>SUM(E536/D536*100)</f>
        <v>104.66666666666666</v>
      </c>
      <c r="R536">
        <f>SUM(E536)/N536*100</f>
        <v>32708.333333333332</v>
      </c>
      <c r="S536" t="s">
        <v>8341</v>
      </c>
      <c r="T536" t="s">
        <v>8342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6" t="s">
        <v>8219</v>
      </c>
      <c r="G537" t="s">
        <v>8225</v>
      </c>
      <c r="H537" t="s">
        <v>8247</v>
      </c>
      <c r="I537">
        <v>1483707905</v>
      </c>
      <c r="J537" s="13">
        <f t="shared" si="16"/>
        <v>42741.545196759253</v>
      </c>
      <c r="K537">
        <v>1481115905</v>
      </c>
      <c r="L537" s="12">
        <f t="shared" si="17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7">
        <f>SUM(E537/D537*100)</f>
        <v>102.49999999999999</v>
      </c>
      <c r="R537">
        <f>SUM(E537)/N537*100</f>
        <v>3474.5762711864409</v>
      </c>
      <c r="S537" t="s">
        <v>8341</v>
      </c>
      <c r="T537" t="s">
        <v>8342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6" t="s">
        <v>8219</v>
      </c>
      <c r="G538" t="s">
        <v>8225</v>
      </c>
      <c r="H538" t="s">
        <v>8247</v>
      </c>
      <c r="I538">
        <v>1438624800</v>
      </c>
      <c r="J538" s="13">
        <f t="shared" si="16"/>
        <v>42219.75</v>
      </c>
      <c r="K538">
        <v>1435133807</v>
      </c>
      <c r="L538" s="12">
        <f t="shared" si="17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7">
        <f>SUM(E538/D538*100)</f>
        <v>118.25757575757576</v>
      </c>
      <c r="R538">
        <f>SUM(E538)/N538*100</f>
        <v>10006.410256410258</v>
      </c>
      <c r="S538" t="s">
        <v>8341</v>
      </c>
      <c r="T538" t="s">
        <v>8342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6" t="s">
        <v>8219</v>
      </c>
      <c r="G539" t="s">
        <v>8224</v>
      </c>
      <c r="H539" t="s">
        <v>8246</v>
      </c>
      <c r="I539">
        <v>1446665191</v>
      </c>
      <c r="J539" s="13">
        <f t="shared" si="16"/>
        <v>42312.810081018513</v>
      </c>
      <c r="K539">
        <v>1444069591</v>
      </c>
      <c r="L539" s="12">
        <f t="shared" si="17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7">
        <f>SUM(E539/D539*100)</f>
        <v>120.5</v>
      </c>
      <c r="R539">
        <f>SUM(E539)/N539*100</f>
        <v>4084.7457627118642</v>
      </c>
      <c r="S539" t="s">
        <v>8341</v>
      </c>
      <c r="T539" t="s">
        <v>8342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6" t="s">
        <v>8219</v>
      </c>
      <c r="G540" t="s">
        <v>8224</v>
      </c>
      <c r="H540" t="s">
        <v>8246</v>
      </c>
      <c r="I540">
        <v>1463166263</v>
      </c>
      <c r="J540" s="13">
        <f t="shared" si="16"/>
        <v>42503.794710648144</v>
      </c>
      <c r="K540">
        <v>1460574263</v>
      </c>
      <c r="L540" s="12">
        <f t="shared" si="17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7">
        <f>SUM(E540/D540*100)</f>
        <v>302.42</v>
      </c>
      <c r="R540">
        <f>SUM(E540)/N540*100</f>
        <v>25201.666666666668</v>
      </c>
      <c r="S540" t="s">
        <v>8341</v>
      </c>
      <c r="T540" t="s">
        <v>8342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6" t="s">
        <v>8219</v>
      </c>
      <c r="G541" t="s">
        <v>8225</v>
      </c>
      <c r="H541" t="s">
        <v>8247</v>
      </c>
      <c r="I541">
        <v>1467681107</v>
      </c>
      <c r="J541" s="13">
        <f t="shared" si="16"/>
        <v>42556.049849537041</v>
      </c>
      <c r="K541">
        <v>1465866707</v>
      </c>
      <c r="L541" s="12">
        <f t="shared" si="17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7">
        <f>SUM(E541/D541*100)</f>
        <v>100.64400000000001</v>
      </c>
      <c r="R541">
        <f>SUM(E541)/N541*100</f>
        <v>2516.1000000000004</v>
      </c>
      <c r="S541" t="s">
        <v>8341</v>
      </c>
      <c r="T541" t="s">
        <v>8342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8221</v>
      </c>
      <c r="G542" t="s">
        <v>8224</v>
      </c>
      <c r="H542" t="s">
        <v>8246</v>
      </c>
      <c r="I542">
        <v>1423078606</v>
      </c>
      <c r="J542" s="13">
        <f t="shared" si="16"/>
        <v>42039.817199074074</v>
      </c>
      <c r="K542">
        <v>1420486606</v>
      </c>
      <c r="L542" s="12">
        <f t="shared" si="17"/>
        <v>42009.817199074074</v>
      </c>
      <c r="M542" t="b">
        <v>0</v>
      </c>
      <c r="N542">
        <v>1</v>
      </c>
      <c r="O542" t="b">
        <v>0</v>
      </c>
      <c r="P542" t="s">
        <v>8272</v>
      </c>
      <c r="Q542" s="7">
        <f>SUM(E542/D542*100)</f>
        <v>6.6666666666666671E-3</v>
      </c>
      <c r="R542">
        <f>SUM(E542)/N542*100</f>
        <v>100</v>
      </c>
      <c r="S542" t="s">
        <v>8343</v>
      </c>
      <c r="T542" t="s">
        <v>8344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8221</v>
      </c>
      <c r="G543" t="s">
        <v>8224</v>
      </c>
      <c r="H543" t="s">
        <v>8246</v>
      </c>
      <c r="I543">
        <v>1446080834</v>
      </c>
      <c r="J543" s="13">
        <f t="shared" si="16"/>
        <v>42306.046689814815</v>
      </c>
      <c r="K543">
        <v>1443488834</v>
      </c>
      <c r="L543" s="12">
        <f t="shared" si="17"/>
        <v>42276.046689814815</v>
      </c>
      <c r="M543" t="b">
        <v>0</v>
      </c>
      <c r="N543">
        <v>1</v>
      </c>
      <c r="O543" t="b">
        <v>0</v>
      </c>
      <c r="P543" t="s">
        <v>8272</v>
      </c>
      <c r="Q543" s="7">
        <f>SUM(E543/D543*100)</f>
        <v>0.55555555555555558</v>
      </c>
      <c r="R543">
        <f>SUM(E543)/N543*100</f>
        <v>2500</v>
      </c>
      <c r="S543" t="s">
        <v>8343</v>
      </c>
      <c r="T543" t="s">
        <v>8344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8221</v>
      </c>
      <c r="G544" t="s">
        <v>8224</v>
      </c>
      <c r="H544" t="s">
        <v>8246</v>
      </c>
      <c r="I544">
        <v>1462293716</v>
      </c>
      <c r="J544" s="13">
        <f t="shared" si="16"/>
        <v>42493.695787037039</v>
      </c>
      <c r="K544">
        <v>1457113316</v>
      </c>
      <c r="L544" s="12">
        <f t="shared" si="17"/>
        <v>42433.737453703703</v>
      </c>
      <c r="M544" t="b">
        <v>0</v>
      </c>
      <c r="N544">
        <v>1</v>
      </c>
      <c r="O544" t="b">
        <v>0</v>
      </c>
      <c r="P544" t="s">
        <v>8272</v>
      </c>
      <c r="Q544" s="7">
        <f>SUM(E544/D544*100)</f>
        <v>3.9999999999999996E-4</v>
      </c>
      <c r="R544">
        <f>SUM(E544)/N544*100</f>
        <v>100</v>
      </c>
      <c r="S544" t="s">
        <v>8343</v>
      </c>
      <c r="T544" t="s">
        <v>8344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8221</v>
      </c>
      <c r="G545" t="s">
        <v>8226</v>
      </c>
      <c r="H545" t="s">
        <v>8248</v>
      </c>
      <c r="I545">
        <v>1414807962</v>
      </c>
      <c r="J545" s="13">
        <f t="shared" si="16"/>
        <v>41944.092152777775</v>
      </c>
      <c r="K545">
        <v>1412215962</v>
      </c>
      <c r="L545" s="12">
        <f t="shared" si="17"/>
        <v>41914.092152777775</v>
      </c>
      <c r="M545" t="b">
        <v>0</v>
      </c>
      <c r="N545">
        <v>2</v>
      </c>
      <c r="O545" t="b">
        <v>0</v>
      </c>
      <c r="P545" t="s">
        <v>8272</v>
      </c>
      <c r="Q545" s="7">
        <f>SUM(E545/D545*100)</f>
        <v>0.31818181818181818</v>
      </c>
      <c r="R545">
        <f>SUM(E545)/N545*100</f>
        <v>3500</v>
      </c>
      <c r="S545" t="s">
        <v>8343</v>
      </c>
      <c r="T545" t="s">
        <v>8344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8221</v>
      </c>
      <c r="G546" t="s">
        <v>8224</v>
      </c>
      <c r="H546" t="s">
        <v>8246</v>
      </c>
      <c r="I546">
        <v>1467647160</v>
      </c>
      <c r="J546" s="13">
        <f t="shared" si="16"/>
        <v>42555.656944444447</v>
      </c>
      <c r="K546">
        <v>1465055160</v>
      </c>
      <c r="L546" s="12">
        <f t="shared" si="17"/>
        <v>42525.656944444447</v>
      </c>
      <c r="M546" t="b">
        <v>0</v>
      </c>
      <c r="N546">
        <v>2</v>
      </c>
      <c r="O546" t="b">
        <v>0</v>
      </c>
      <c r="P546" t="s">
        <v>8272</v>
      </c>
      <c r="Q546" s="7">
        <f>SUM(E546/D546*100)</f>
        <v>1.2</v>
      </c>
      <c r="R546">
        <f>SUM(E546)/N546*100</f>
        <v>300</v>
      </c>
      <c r="S546" t="s">
        <v>8343</v>
      </c>
      <c r="T546" t="s">
        <v>8344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 s="13">
        <f t="shared" si="16"/>
        <v>42323.634131944447</v>
      </c>
      <c r="K547">
        <v>1444140789</v>
      </c>
      <c r="L547" s="12">
        <f t="shared" si="17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7">
        <f>SUM(E547/D547*100)</f>
        <v>27.383999999999997</v>
      </c>
      <c r="R547">
        <f>SUM(E547)/N547*100</f>
        <v>40270.588235294119</v>
      </c>
      <c r="S547" t="s">
        <v>8343</v>
      </c>
      <c r="T547" t="s">
        <v>8344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8221</v>
      </c>
      <c r="G548" t="s">
        <v>8224</v>
      </c>
      <c r="H548" t="s">
        <v>8246</v>
      </c>
      <c r="I548">
        <v>1445097715</v>
      </c>
      <c r="J548" s="13">
        <f t="shared" si="16"/>
        <v>42294.667997685188</v>
      </c>
      <c r="K548">
        <v>1441209715</v>
      </c>
      <c r="L548" s="12">
        <f t="shared" si="17"/>
        <v>42249.667997685188</v>
      </c>
      <c r="M548" t="b">
        <v>0</v>
      </c>
      <c r="N548">
        <v>2</v>
      </c>
      <c r="O548" t="b">
        <v>0</v>
      </c>
      <c r="P548" t="s">
        <v>8272</v>
      </c>
      <c r="Q548" s="7">
        <f>SUM(E548/D548*100)</f>
        <v>8.666666666666667E-2</v>
      </c>
      <c r="R548">
        <f>SUM(E548)/N548*100</f>
        <v>2600</v>
      </c>
      <c r="S548" t="s">
        <v>8343</v>
      </c>
      <c r="T548" t="s">
        <v>8344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8221</v>
      </c>
      <c r="G549" t="s">
        <v>8225</v>
      </c>
      <c r="H549" t="s">
        <v>8247</v>
      </c>
      <c r="I549">
        <v>1455122564</v>
      </c>
      <c r="J549" s="13">
        <f t="shared" si="16"/>
        <v>42410.696342592593</v>
      </c>
      <c r="K549">
        <v>1452530564</v>
      </c>
      <c r="L549" s="12">
        <f t="shared" si="17"/>
        <v>42380.696342592593</v>
      </c>
      <c r="M549" t="b">
        <v>0</v>
      </c>
      <c r="N549">
        <v>0</v>
      </c>
      <c r="O549" t="b">
        <v>0</v>
      </c>
      <c r="P549" t="s">
        <v>8272</v>
      </c>
      <c r="Q549" s="7">
        <f>SUM(E549/D549*100)</f>
        <v>0</v>
      </c>
      <c r="R549" t="e">
        <f>SUM(E549)/N549*100</f>
        <v>#DIV/0!</v>
      </c>
      <c r="S549" t="s">
        <v>8343</v>
      </c>
      <c r="T549" t="s">
        <v>8344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8221</v>
      </c>
      <c r="G550" t="s">
        <v>8225</v>
      </c>
      <c r="H550" t="s">
        <v>8247</v>
      </c>
      <c r="I550">
        <v>1446154848</v>
      </c>
      <c r="J550" s="13">
        <f t="shared" si="16"/>
        <v>42306.903333333335</v>
      </c>
      <c r="K550">
        <v>1443562848</v>
      </c>
      <c r="L550" s="12">
        <f t="shared" si="17"/>
        <v>42276.903333333335</v>
      </c>
      <c r="M550" t="b">
        <v>0</v>
      </c>
      <c r="N550">
        <v>1</v>
      </c>
      <c r="O550" t="b">
        <v>0</v>
      </c>
      <c r="P550" t="s">
        <v>8272</v>
      </c>
      <c r="Q550" s="7">
        <f>SUM(E550/D550*100)</f>
        <v>0.09</v>
      </c>
      <c r="R550">
        <f>SUM(E550)/N550*100</f>
        <v>900</v>
      </c>
      <c r="S550" t="s">
        <v>8343</v>
      </c>
      <c r="T550" t="s">
        <v>8344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8221</v>
      </c>
      <c r="G551" t="s">
        <v>8225</v>
      </c>
      <c r="H551" t="s">
        <v>8247</v>
      </c>
      <c r="I551">
        <v>1436368622</v>
      </c>
      <c r="J551" s="13">
        <f t="shared" si="16"/>
        <v>42193.636828703704</v>
      </c>
      <c r="K551">
        <v>1433776622</v>
      </c>
      <c r="L551" s="12">
        <f t="shared" si="17"/>
        <v>42163.636828703704</v>
      </c>
      <c r="M551" t="b">
        <v>0</v>
      </c>
      <c r="N551">
        <v>8</v>
      </c>
      <c r="O551" t="b">
        <v>0</v>
      </c>
      <c r="P551" t="s">
        <v>8272</v>
      </c>
      <c r="Q551" s="7">
        <f>SUM(E551/D551*100)</f>
        <v>2.7199999999999998</v>
      </c>
      <c r="R551">
        <f>SUM(E551)/N551*100</f>
        <v>850</v>
      </c>
      <c r="S551" t="s">
        <v>8343</v>
      </c>
      <c r="T551" t="s">
        <v>8344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8221</v>
      </c>
      <c r="G552" t="s">
        <v>8229</v>
      </c>
      <c r="H552" t="s">
        <v>8251</v>
      </c>
      <c r="I552">
        <v>1485838800</v>
      </c>
      <c r="J552" s="13">
        <f t="shared" si="16"/>
        <v>42766.208333333328</v>
      </c>
      <c r="K552">
        <v>1484756245</v>
      </c>
      <c r="L552" s="12">
        <f t="shared" si="17"/>
        <v>42753.678761574076</v>
      </c>
      <c r="M552" t="b">
        <v>0</v>
      </c>
      <c r="N552">
        <v>4</v>
      </c>
      <c r="O552" t="b">
        <v>0</v>
      </c>
      <c r="P552" t="s">
        <v>8272</v>
      </c>
      <c r="Q552" s="7">
        <f>SUM(E552/D552*100)</f>
        <v>0.70000000000000007</v>
      </c>
      <c r="R552">
        <f>SUM(E552)/N552*100</f>
        <v>875</v>
      </c>
      <c r="S552" t="s">
        <v>8343</v>
      </c>
      <c r="T552" t="s">
        <v>8344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 s="13">
        <f t="shared" si="16"/>
        <v>42217.745138888888</v>
      </c>
      <c r="K553">
        <v>1434609424</v>
      </c>
      <c r="L553" s="12">
        <f t="shared" si="17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7">
        <f>SUM(E553/D553*100)</f>
        <v>5.0413333333333332</v>
      </c>
      <c r="R553">
        <f>SUM(E553)/N553*100</f>
        <v>13503.571428571428</v>
      </c>
      <c r="S553" t="s">
        <v>8343</v>
      </c>
      <c r="T553" t="s">
        <v>8344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8221</v>
      </c>
      <c r="G554" t="s">
        <v>8229</v>
      </c>
      <c r="H554" t="s">
        <v>8251</v>
      </c>
      <c r="I554">
        <v>1452350896</v>
      </c>
      <c r="J554" s="13">
        <f t="shared" si="16"/>
        <v>42378.616851851853</v>
      </c>
      <c r="K554">
        <v>1447166896</v>
      </c>
      <c r="L554" s="12">
        <f t="shared" si="17"/>
        <v>42318.616851851853</v>
      </c>
      <c r="M554" t="b">
        <v>0</v>
      </c>
      <c r="N554">
        <v>0</v>
      </c>
      <c r="O554" t="b">
        <v>0</v>
      </c>
      <c r="P554" t="s">
        <v>8272</v>
      </c>
      <c r="Q554" s="7">
        <f>SUM(E554/D554*100)</f>
        <v>0</v>
      </c>
      <c r="R554" t="e">
        <f>SUM(E554)/N554*100</f>
        <v>#DIV/0!</v>
      </c>
      <c r="S554" t="s">
        <v>8343</v>
      </c>
      <c r="T554" t="s">
        <v>8344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 s="13">
        <f t="shared" si="16"/>
        <v>41957.761469907404</v>
      </c>
      <c r="K555">
        <v>1413393391</v>
      </c>
      <c r="L555" s="12">
        <f t="shared" si="17"/>
        <v>41927.71980324074</v>
      </c>
      <c r="M555" t="b">
        <v>0</v>
      </c>
      <c r="N555">
        <v>6</v>
      </c>
      <c r="O555" t="b">
        <v>0</v>
      </c>
      <c r="P555" t="s">
        <v>8272</v>
      </c>
      <c r="Q555" s="7">
        <f>SUM(E555/D555*100)</f>
        <v>0.49199999999999999</v>
      </c>
      <c r="R555">
        <f>SUM(E555)/N555*100</f>
        <v>2050</v>
      </c>
      <c r="S555" t="s">
        <v>8343</v>
      </c>
      <c r="T555" t="s">
        <v>8344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 s="13">
        <f t="shared" si="16"/>
        <v>41931.684861111113</v>
      </c>
      <c r="K556">
        <v>1411143972</v>
      </c>
      <c r="L556" s="12">
        <f t="shared" si="17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7">
        <f>SUM(E556/D556*100)</f>
        <v>36.589147286821706</v>
      </c>
      <c r="R556">
        <f>SUM(E556)/N556*100</f>
        <v>6436.363636363636</v>
      </c>
      <c r="S556" t="s">
        <v>8343</v>
      </c>
      <c r="T556" t="s">
        <v>8344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8221</v>
      </c>
      <c r="G557" t="s">
        <v>8225</v>
      </c>
      <c r="H557" t="s">
        <v>8247</v>
      </c>
      <c r="I557">
        <v>1465720143</v>
      </c>
      <c r="J557" s="13">
        <f t="shared" si="16"/>
        <v>42533.353506944448</v>
      </c>
      <c r="K557">
        <v>1463128143</v>
      </c>
      <c r="L557" s="12">
        <f t="shared" si="17"/>
        <v>42503.353506944448</v>
      </c>
      <c r="M557" t="b">
        <v>0</v>
      </c>
      <c r="N557">
        <v>0</v>
      </c>
      <c r="O557" t="b">
        <v>0</v>
      </c>
      <c r="P557" t="s">
        <v>8272</v>
      </c>
      <c r="Q557" s="7">
        <f>SUM(E557/D557*100)</f>
        <v>0</v>
      </c>
      <c r="R557" t="e">
        <f>SUM(E557)/N557*100</f>
        <v>#DIV/0!</v>
      </c>
      <c r="S557" t="s">
        <v>8343</v>
      </c>
      <c r="T557" t="s">
        <v>8344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 s="13">
        <f t="shared" si="16"/>
        <v>42375.860150462962</v>
      </c>
      <c r="K558">
        <v>1449520717</v>
      </c>
      <c r="L558" s="12">
        <f t="shared" si="17"/>
        <v>42345.860150462962</v>
      </c>
      <c r="M558" t="b">
        <v>0</v>
      </c>
      <c r="N558">
        <v>1</v>
      </c>
      <c r="O558" t="b">
        <v>0</v>
      </c>
      <c r="P558" t="s">
        <v>8272</v>
      </c>
      <c r="Q558" s="7">
        <f>SUM(E558/D558*100)</f>
        <v>2.5</v>
      </c>
      <c r="R558">
        <f>SUM(E558)/N558*100</f>
        <v>20000</v>
      </c>
      <c r="S558" t="s">
        <v>8343</v>
      </c>
      <c r="T558" t="s">
        <v>8344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 s="13">
        <f t="shared" si="16"/>
        <v>42706.983831018515</v>
      </c>
      <c r="K559">
        <v>1478126203</v>
      </c>
      <c r="L559" s="12">
        <f t="shared" si="17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7">
        <f>SUM(E559/D559*100)</f>
        <v>0.91066666666666674</v>
      </c>
      <c r="R559">
        <f>SUM(E559)/N559*100</f>
        <v>6830</v>
      </c>
      <c r="S559" t="s">
        <v>8343</v>
      </c>
      <c r="T559" t="s">
        <v>8344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8221</v>
      </c>
      <c r="G560" t="s">
        <v>8224</v>
      </c>
      <c r="H560" t="s">
        <v>8246</v>
      </c>
      <c r="I560">
        <v>1427227905</v>
      </c>
      <c r="J560" s="13">
        <f t="shared" si="16"/>
        <v>42087.841493055559</v>
      </c>
      <c r="K560">
        <v>1424639505</v>
      </c>
      <c r="L560" s="12">
        <f t="shared" si="17"/>
        <v>42057.883159722223</v>
      </c>
      <c r="M560" t="b">
        <v>0</v>
      </c>
      <c r="N560">
        <v>0</v>
      </c>
      <c r="O560" t="b">
        <v>0</v>
      </c>
      <c r="P560" t="s">
        <v>8272</v>
      </c>
      <c r="Q560" s="7">
        <f>SUM(E560/D560*100)</f>
        <v>0</v>
      </c>
      <c r="R560" t="e">
        <f>SUM(E560)/N560*100</f>
        <v>#DIV/0!</v>
      </c>
      <c r="S560" t="s">
        <v>8343</v>
      </c>
      <c r="T560" t="s">
        <v>8344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8221</v>
      </c>
      <c r="G561" t="s">
        <v>8224</v>
      </c>
      <c r="H561" t="s">
        <v>8246</v>
      </c>
      <c r="I561">
        <v>1449989260</v>
      </c>
      <c r="J561" s="13">
        <f t="shared" si="16"/>
        <v>42351.283101851848</v>
      </c>
      <c r="K561">
        <v>1447397260</v>
      </c>
      <c r="L561" s="12">
        <f t="shared" si="17"/>
        <v>42321.283101851848</v>
      </c>
      <c r="M561" t="b">
        <v>0</v>
      </c>
      <c r="N561">
        <v>1</v>
      </c>
      <c r="O561" t="b">
        <v>0</v>
      </c>
      <c r="P561" t="s">
        <v>8272</v>
      </c>
      <c r="Q561" s="7">
        <f>SUM(E561/D561*100)</f>
        <v>2.0833333333333336E-2</v>
      </c>
      <c r="R561">
        <f>SUM(E561)/N561*100</f>
        <v>5000</v>
      </c>
      <c r="S561" t="s">
        <v>8343</v>
      </c>
      <c r="T561" t="s">
        <v>8344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8221</v>
      </c>
      <c r="G562" t="s">
        <v>8229</v>
      </c>
      <c r="H562" t="s">
        <v>8251</v>
      </c>
      <c r="I562">
        <v>1418841045</v>
      </c>
      <c r="J562" s="13">
        <f t="shared" si="16"/>
        <v>41990.771354166667</v>
      </c>
      <c r="K562">
        <v>1416249045</v>
      </c>
      <c r="L562" s="12">
        <f t="shared" si="17"/>
        <v>41960.771354166667</v>
      </c>
      <c r="M562" t="b">
        <v>0</v>
      </c>
      <c r="N562">
        <v>3</v>
      </c>
      <c r="O562" t="b">
        <v>0</v>
      </c>
      <c r="P562" t="s">
        <v>8272</v>
      </c>
      <c r="Q562" s="7">
        <f>SUM(E562/D562*100)</f>
        <v>1.2E-2</v>
      </c>
      <c r="R562">
        <f>SUM(E562)/N562*100</f>
        <v>400</v>
      </c>
      <c r="S562" t="s">
        <v>8343</v>
      </c>
      <c r="T562" t="s">
        <v>8344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8221</v>
      </c>
      <c r="G563" t="s">
        <v>8224</v>
      </c>
      <c r="H563" t="s">
        <v>8246</v>
      </c>
      <c r="I563">
        <v>1445874513</v>
      </c>
      <c r="J563" s="13">
        <f t="shared" si="16"/>
        <v>42303.658715277779</v>
      </c>
      <c r="K563">
        <v>1442850513</v>
      </c>
      <c r="L563" s="12">
        <f t="shared" si="17"/>
        <v>42268.658715277779</v>
      </c>
      <c r="M563" t="b">
        <v>0</v>
      </c>
      <c r="N563">
        <v>2</v>
      </c>
      <c r="O563" t="b">
        <v>0</v>
      </c>
      <c r="P563" t="s">
        <v>8272</v>
      </c>
      <c r="Q563" s="7">
        <f>SUM(E563/D563*100)</f>
        <v>0.36666666666666664</v>
      </c>
      <c r="R563">
        <f>SUM(E563)/N563*100</f>
        <v>2750</v>
      </c>
      <c r="S563" t="s">
        <v>8343</v>
      </c>
      <c r="T563" t="s">
        <v>8344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8221</v>
      </c>
      <c r="G564" t="s">
        <v>8233</v>
      </c>
      <c r="H564" t="s">
        <v>8249</v>
      </c>
      <c r="I564">
        <v>1482052815</v>
      </c>
      <c r="J564" s="13">
        <f t="shared" si="16"/>
        <v>42722.389062500006</v>
      </c>
      <c r="K564">
        <v>1479460815</v>
      </c>
      <c r="L564" s="12">
        <f t="shared" si="17"/>
        <v>42692.389062500006</v>
      </c>
      <c r="M564" t="b">
        <v>0</v>
      </c>
      <c r="N564">
        <v>0</v>
      </c>
      <c r="O564" t="b">
        <v>0</v>
      </c>
      <c r="P564" t="s">
        <v>8272</v>
      </c>
      <c r="Q564" s="7">
        <f>SUM(E564/D564*100)</f>
        <v>0</v>
      </c>
      <c r="R564" t="e">
        <f>SUM(E564)/N564*100</f>
        <v>#DIV/0!</v>
      </c>
      <c r="S564" t="s">
        <v>8343</v>
      </c>
      <c r="T564" t="s">
        <v>8344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8221</v>
      </c>
      <c r="G565" t="s">
        <v>8226</v>
      </c>
      <c r="H565" t="s">
        <v>8248</v>
      </c>
      <c r="I565">
        <v>1424137247</v>
      </c>
      <c r="J565" s="13">
        <f t="shared" si="16"/>
        <v>42052.069988425923</v>
      </c>
      <c r="K565">
        <v>1421545247</v>
      </c>
      <c r="L565" s="12">
        <f t="shared" si="17"/>
        <v>42022.069988425923</v>
      </c>
      <c r="M565" t="b">
        <v>0</v>
      </c>
      <c r="N565">
        <v>2</v>
      </c>
      <c r="O565" t="b">
        <v>0</v>
      </c>
      <c r="P565" t="s">
        <v>8272</v>
      </c>
      <c r="Q565" s="7">
        <f>SUM(E565/D565*100)</f>
        <v>9.0666666666666659E-2</v>
      </c>
      <c r="R565">
        <f>SUM(E565)/N565*100</f>
        <v>3400</v>
      </c>
      <c r="S565" t="s">
        <v>8343</v>
      </c>
      <c r="T565" t="s">
        <v>8344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8221</v>
      </c>
      <c r="G566" t="s">
        <v>8230</v>
      </c>
      <c r="H566" t="s">
        <v>8249</v>
      </c>
      <c r="I566">
        <v>1457822275</v>
      </c>
      <c r="J566" s="13">
        <f t="shared" si="16"/>
        <v>42441.942997685182</v>
      </c>
      <c r="K566">
        <v>1455230275</v>
      </c>
      <c r="L566" s="12">
        <f t="shared" si="17"/>
        <v>42411.942997685182</v>
      </c>
      <c r="M566" t="b">
        <v>0</v>
      </c>
      <c r="N566">
        <v>1</v>
      </c>
      <c r="O566" t="b">
        <v>0</v>
      </c>
      <c r="P566" t="s">
        <v>8272</v>
      </c>
      <c r="Q566" s="7">
        <f>SUM(E566/D566*100)</f>
        <v>5.5555555555555558E-3</v>
      </c>
      <c r="R566">
        <f>SUM(E566)/N566*100</f>
        <v>100</v>
      </c>
      <c r="S566" t="s">
        <v>8343</v>
      </c>
      <c r="T566" t="s">
        <v>8344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8221</v>
      </c>
      <c r="G567" t="s">
        <v>8225</v>
      </c>
      <c r="H567" t="s">
        <v>8247</v>
      </c>
      <c r="I567">
        <v>1436554249</v>
      </c>
      <c r="J567" s="13">
        <f t="shared" si="16"/>
        <v>42195.785289351858</v>
      </c>
      <c r="K567">
        <v>1433962249</v>
      </c>
      <c r="L567" s="12">
        <f t="shared" si="17"/>
        <v>42165.785289351858</v>
      </c>
      <c r="M567" t="b">
        <v>0</v>
      </c>
      <c r="N567">
        <v>0</v>
      </c>
      <c r="O567" t="b">
        <v>0</v>
      </c>
      <c r="P567" t="s">
        <v>8272</v>
      </c>
      <c r="Q567" s="7">
        <f>SUM(E567/D567*100)</f>
        <v>0</v>
      </c>
      <c r="R567" t="e">
        <f>SUM(E567)/N567*100</f>
        <v>#DIV/0!</v>
      </c>
      <c r="S567" t="s">
        <v>8343</v>
      </c>
      <c r="T567" t="s">
        <v>8344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8221</v>
      </c>
      <c r="G568" t="s">
        <v>8224</v>
      </c>
      <c r="H568" t="s">
        <v>8246</v>
      </c>
      <c r="I568">
        <v>1468513533</v>
      </c>
      <c r="J568" s="13">
        <f t="shared" si="16"/>
        <v>42565.68440972222</v>
      </c>
      <c r="K568">
        <v>1465921533</v>
      </c>
      <c r="L568" s="12">
        <f t="shared" si="17"/>
        <v>42535.68440972222</v>
      </c>
      <c r="M568" t="b">
        <v>0</v>
      </c>
      <c r="N568">
        <v>1</v>
      </c>
      <c r="O568" t="b">
        <v>0</v>
      </c>
      <c r="P568" t="s">
        <v>8272</v>
      </c>
      <c r="Q568" s="7">
        <f>SUM(E568/D568*100)</f>
        <v>0.02</v>
      </c>
      <c r="R568">
        <f>SUM(E568)/N568*100</f>
        <v>100</v>
      </c>
      <c r="S568" t="s">
        <v>8343</v>
      </c>
      <c r="T568" t="s">
        <v>8344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8221</v>
      </c>
      <c r="G569" t="s">
        <v>8224</v>
      </c>
      <c r="H569" t="s">
        <v>8246</v>
      </c>
      <c r="I569">
        <v>1420143194</v>
      </c>
      <c r="J569" s="13">
        <f t="shared" si="16"/>
        <v>42005.842523148152</v>
      </c>
      <c r="K569">
        <v>1417551194</v>
      </c>
      <c r="L569" s="12">
        <f t="shared" si="17"/>
        <v>41975.842523148152</v>
      </c>
      <c r="M569" t="b">
        <v>0</v>
      </c>
      <c r="N569">
        <v>0</v>
      </c>
      <c r="O569" t="b">
        <v>0</v>
      </c>
      <c r="P569" t="s">
        <v>8272</v>
      </c>
      <c r="Q569" s="7">
        <f>SUM(E569/D569*100)</f>
        <v>0</v>
      </c>
      <c r="R569" t="e">
        <f>SUM(E569)/N569*100</f>
        <v>#DIV/0!</v>
      </c>
      <c r="S569" t="s">
        <v>8343</v>
      </c>
      <c r="T569" t="s">
        <v>8344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 s="13">
        <f t="shared" si="16"/>
        <v>42385.458333333328</v>
      </c>
      <c r="K570">
        <v>1449785223</v>
      </c>
      <c r="L570" s="12">
        <f t="shared" si="17"/>
        <v>42348.9215625</v>
      </c>
      <c r="M570" t="b">
        <v>0</v>
      </c>
      <c r="N570">
        <v>5</v>
      </c>
      <c r="O570" t="b">
        <v>0</v>
      </c>
      <c r="P570" t="s">
        <v>8272</v>
      </c>
      <c r="Q570" s="7">
        <f>SUM(E570/D570*100)</f>
        <v>1</v>
      </c>
      <c r="R570">
        <f>SUM(E570)/N570*100</f>
        <v>4900</v>
      </c>
      <c r="S570" t="s">
        <v>8343</v>
      </c>
      <c r="T570" t="s">
        <v>8344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8221</v>
      </c>
      <c r="G571" t="s">
        <v>8229</v>
      </c>
      <c r="H571" t="s">
        <v>8251</v>
      </c>
      <c r="I571">
        <v>1451679612</v>
      </c>
      <c r="J571" s="13">
        <f t="shared" si="16"/>
        <v>42370.847361111111</v>
      </c>
      <c r="K571">
        <v>1449087612</v>
      </c>
      <c r="L571" s="12">
        <f t="shared" si="17"/>
        <v>42340.847361111111</v>
      </c>
      <c r="M571" t="b">
        <v>0</v>
      </c>
      <c r="N571">
        <v>1</v>
      </c>
      <c r="O571" t="b">
        <v>0</v>
      </c>
      <c r="P571" t="s">
        <v>8272</v>
      </c>
      <c r="Q571" s="7">
        <f>SUM(E571/D571*100)</f>
        <v>0.8</v>
      </c>
      <c r="R571">
        <f>SUM(E571)/N571*100</f>
        <v>2000</v>
      </c>
      <c r="S571" t="s">
        <v>8343</v>
      </c>
      <c r="T571" t="s">
        <v>8344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 s="13">
        <f t="shared" si="16"/>
        <v>42418.798252314817</v>
      </c>
      <c r="K572">
        <v>1453230569</v>
      </c>
      <c r="L572" s="12">
        <f t="shared" si="17"/>
        <v>42388.798252314817</v>
      </c>
      <c r="M572" t="b">
        <v>0</v>
      </c>
      <c r="N572">
        <v>1</v>
      </c>
      <c r="O572" t="b">
        <v>0</v>
      </c>
      <c r="P572" t="s">
        <v>8272</v>
      </c>
      <c r="Q572" s="7">
        <f>SUM(E572/D572*100)</f>
        <v>0.16705882352941176</v>
      </c>
      <c r="R572">
        <f>SUM(E572)/N572*100</f>
        <v>14200</v>
      </c>
      <c r="S572" t="s">
        <v>8343</v>
      </c>
      <c r="T572" t="s">
        <v>8344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 s="13">
        <f t="shared" si="16"/>
        <v>42212.165972222225</v>
      </c>
      <c r="K573">
        <v>1436297723</v>
      </c>
      <c r="L573" s="12">
        <f t="shared" si="17"/>
        <v>42192.816238425927</v>
      </c>
      <c r="M573" t="b">
        <v>0</v>
      </c>
      <c r="N573">
        <v>2</v>
      </c>
      <c r="O573" t="b">
        <v>0</v>
      </c>
      <c r="P573" t="s">
        <v>8272</v>
      </c>
      <c r="Q573" s="7">
        <f>SUM(E573/D573*100)</f>
        <v>0.42399999999999999</v>
      </c>
      <c r="R573">
        <f>SUM(E573)/N573*100</f>
        <v>5300</v>
      </c>
      <c r="S573" t="s">
        <v>8343</v>
      </c>
      <c r="T573" t="s">
        <v>8344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8221</v>
      </c>
      <c r="G574" t="s">
        <v>8224</v>
      </c>
      <c r="H574" t="s">
        <v>8246</v>
      </c>
      <c r="I574">
        <v>1446660688</v>
      </c>
      <c r="J574" s="13">
        <f t="shared" si="16"/>
        <v>42312.757962962962</v>
      </c>
      <c r="K574">
        <v>1444065088</v>
      </c>
      <c r="L574" s="12">
        <f t="shared" si="17"/>
        <v>42282.71629629629</v>
      </c>
      <c r="M574" t="b">
        <v>0</v>
      </c>
      <c r="N574">
        <v>0</v>
      </c>
      <c r="O574" t="b">
        <v>0</v>
      </c>
      <c r="P574" t="s">
        <v>8272</v>
      </c>
      <c r="Q574" s="7">
        <f>SUM(E574/D574*100)</f>
        <v>0</v>
      </c>
      <c r="R574" t="e">
        <f>SUM(E574)/N574*100</f>
        <v>#DIV/0!</v>
      </c>
      <c r="S574" t="s">
        <v>8343</v>
      </c>
      <c r="T574" t="s">
        <v>8344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 s="13">
        <f t="shared" si="16"/>
        <v>42022.05</v>
      </c>
      <c r="K575">
        <v>1416445931</v>
      </c>
      <c r="L575" s="12">
        <f t="shared" si="17"/>
        <v>41963.050127314811</v>
      </c>
      <c r="M575" t="b">
        <v>0</v>
      </c>
      <c r="N575">
        <v>9</v>
      </c>
      <c r="O575" t="b">
        <v>0</v>
      </c>
      <c r="P575" t="s">
        <v>8272</v>
      </c>
      <c r="Q575" s="7">
        <f>SUM(E575/D575*100)</f>
        <v>0.38925389253892539</v>
      </c>
      <c r="R575">
        <f>SUM(E575)/N575*100</f>
        <v>3844.4444444444443</v>
      </c>
      <c r="S575" t="s">
        <v>8343</v>
      </c>
      <c r="T575" t="s">
        <v>8344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8221</v>
      </c>
      <c r="G576" t="s">
        <v>8225</v>
      </c>
      <c r="H576" t="s">
        <v>8247</v>
      </c>
      <c r="I576">
        <v>1476873507</v>
      </c>
      <c r="J576" s="13">
        <f t="shared" si="16"/>
        <v>42662.443368055552</v>
      </c>
      <c r="K576">
        <v>1474281507</v>
      </c>
      <c r="L576" s="12">
        <f t="shared" si="17"/>
        <v>42632.443368055552</v>
      </c>
      <c r="M576" t="b">
        <v>0</v>
      </c>
      <c r="N576">
        <v>4</v>
      </c>
      <c r="O576" t="b">
        <v>0</v>
      </c>
      <c r="P576" t="s">
        <v>8272</v>
      </c>
      <c r="Q576" s="7">
        <f>SUM(E576/D576*100)</f>
        <v>0.7155635062611807</v>
      </c>
      <c r="R576">
        <f>SUM(E576)/N576*100</f>
        <v>2000</v>
      </c>
      <c r="S576" t="s">
        <v>8343</v>
      </c>
      <c r="T576" t="s">
        <v>8344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 s="13">
        <f t="shared" si="16"/>
        <v>42168.692627314813</v>
      </c>
      <c r="K577">
        <v>1431621443</v>
      </c>
      <c r="L577" s="12">
        <f t="shared" si="17"/>
        <v>42138.692627314813</v>
      </c>
      <c r="M577" t="b">
        <v>0</v>
      </c>
      <c r="N577">
        <v>4</v>
      </c>
      <c r="O577" t="b">
        <v>0</v>
      </c>
      <c r="P577" t="s">
        <v>8272</v>
      </c>
      <c r="Q577" s="7">
        <f>SUM(E577/D577*100)</f>
        <v>0.43166666666666664</v>
      </c>
      <c r="R577">
        <f>SUM(E577)/N577*100</f>
        <v>6475</v>
      </c>
      <c r="S577" t="s">
        <v>8343</v>
      </c>
      <c r="T577" t="s">
        <v>8344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8221</v>
      </c>
      <c r="G578" t="s">
        <v>8224</v>
      </c>
      <c r="H578" t="s">
        <v>8246</v>
      </c>
      <c r="I578">
        <v>1427537952</v>
      </c>
      <c r="J578" s="13">
        <f t="shared" si="16"/>
        <v>42091.43</v>
      </c>
      <c r="K578">
        <v>1422357552</v>
      </c>
      <c r="L578" s="12">
        <f t="shared" si="17"/>
        <v>42031.471666666665</v>
      </c>
      <c r="M578" t="b">
        <v>0</v>
      </c>
      <c r="N578">
        <v>1</v>
      </c>
      <c r="O578" t="b">
        <v>0</v>
      </c>
      <c r="P578" t="s">
        <v>8272</v>
      </c>
      <c r="Q578" s="7">
        <f>SUM(E578/D578*100)</f>
        <v>1.25E-3</v>
      </c>
      <c r="R578">
        <f>SUM(E578)/N578*100</f>
        <v>100</v>
      </c>
      <c r="S578" t="s">
        <v>8343</v>
      </c>
      <c r="T578" t="s">
        <v>8344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8221</v>
      </c>
      <c r="G579" t="s">
        <v>8224</v>
      </c>
      <c r="H579" t="s">
        <v>8246</v>
      </c>
      <c r="I579">
        <v>1463753302</v>
      </c>
      <c r="J579" s="13">
        <f t="shared" ref="J579:J642" si="18">(((I579/60)/60)/24)+DATE(1970,1,1)</f>
        <v>42510.589143518519</v>
      </c>
      <c r="K579">
        <v>1458569302</v>
      </c>
      <c r="L579" s="12">
        <f t="shared" ref="L579:L642" si="19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7">
        <f>SUM(E579/D579*100)</f>
        <v>0.2</v>
      </c>
      <c r="R579">
        <f>SUM(E579)/N579*100</f>
        <v>1000</v>
      </c>
      <c r="S579" t="s">
        <v>8343</v>
      </c>
      <c r="T579" t="s">
        <v>8344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8221</v>
      </c>
      <c r="G580" t="s">
        <v>8225</v>
      </c>
      <c r="H580" t="s">
        <v>8247</v>
      </c>
      <c r="I580">
        <v>1441633993</v>
      </c>
      <c r="J580" s="13">
        <f t="shared" si="18"/>
        <v>42254.578622685185</v>
      </c>
      <c r="K580">
        <v>1439560393</v>
      </c>
      <c r="L580" s="12">
        <f t="shared" si="19"/>
        <v>42230.578622685185</v>
      </c>
      <c r="M580" t="b">
        <v>0</v>
      </c>
      <c r="N580">
        <v>7</v>
      </c>
      <c r="O580" t="b">
        <v>0</v>
      </c>
      <c r="P580" t="s">
        <v>8272</v>
      </c>
      <c r="Q580" s="7">
        <f>SUM(E580/D580*100)</f>
        <v>1.12E-2</v>
      </c>
      <c r="R580">
        <f>SUM(E580)/N580*100</f>
        <v>200</v>
      </c>
      <c r="S580" t="s">
        <v>8343</v>
      </c>
      <c r="T580" t="s">
        <v>8344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 s="13">
        <f t="shared" si="18"/>
        <v>41998.852118055554</v>
      </c>
      <c r="K581">
        <v>1416947223</v>
      </c>
      <c r="L581" s="12">
        <f t="shared" si="19"/>
        <v>41968.852118055554</v>
      </c>
      <c r="M581" t="b">
        <v>0</v>
      </c>
      <c r="N581">
        <v>5</v>
      </c>
      <c r="O581" t="b">
        <v>0</v>
      </c>
      <c r="P581" t="s">
        <v>8272</v>
      </c>
      <c r="Q581" s="7">
        <f>SUM(E581/D581*100)</f>
        <v>1.4583333333333333</v>
      </c>
      <c r="R581">
        <f>SUM(E581)/N581*100</f>
        <v>3500</v>
      </c>
      <c r="S581" t="s">
        <v>8343</v>
      </c>
      <c r="T581" t="s">
        <v>8344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8221</v>
      </c>
      <c r="G582" t="s">
        <v>8224</v>
      </c>
      <c r="H582" t="s">
        <v>8246</v>
      </c>
      <c r="I582">
        <v>1474580867</v>
      </c>
      <c r="J582" s="13">
        <f t="shared" si="18"/>
        <v>42635.908182870371</v>
      </c>
      <c r="K582">
        <v>1471988867</v>
      </c>
      <c r="L582" s="12">
        <f t="shared" si="19"/>
        <v>42605.908182870371</v>
      </c>
      <c r="M582" t="b">
        <v>0</v>
      </c>
      <c r="N582">
        <v>1</v>
      </c>
      <c r="O582" t="b">
        <v>0</v>
      </c>
      <c r="P582" t="s">
        <v>8272</v>
      </c>
      <c r="Q582" s="7">
        <f>SUM(E582/D582*100)</f>
        <v>3.3333333333333333E-2</v>
      </c>
      <c r="R582">
        <f>SUM(E582)/N582*100</f>
        <v>100</v>
      </c>
      <c r="S582" t="s">
        <v>8343</v>
      </c>
      <c r="T582" t="s">
        <v>8344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8221</v>
      </c>
      <c r="G583" t="s">
        <v>8224</v>
      </c>
      <c r="H583" t="s">
        <v>8246</v>
      </c>
      <c r="I583">
        <v>1438474704</v>
      </c>
      <c r="J583" s="13">
        <f t="shared" si="18"/>
        <v>42218.012777777782</v>
      </c>
      <c r="K583">
        <v>1435882704</v>
      </c>
      <c r="L583" s="12">
        <f t="shared" si="19"/>
        <v>42188.012777777782</v>
      </c>
      <c r="M583" t="b">
        <v>0</v>
      </c>
      <c r="N583">
        <v>0</v>
      </c>
      <c r="O583" t="b">
        <v>0</v>
      </c>
      <c r="P583" t="s">
        <v>8272</v>
      </c>
      <c r="Q583" s="7">
        <f>SUM(E583/D583*100)</f>
        <v>0</v>
      </c>
      <c r="R583" t="e">
        <f>SUM(E583)/N583*100</f>
        <v>#DIV/0!</v>
      </c>
      <c r="S583" t="s">
        <v>8343</v>
      </c>
      <c r="T583" t="s">
        <v>8344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8221</v>
      </c>
      <c r="G584" t="s">
        <v>8224</v>
      </c>
      <c r="H584" t="s">
        <v>8246</v>
      </c>
      <c r="I584">
        <v>1426442400</v>
      </c>
      <c r="J584" s="13">
        <f t="shared" si="18"/>
        <v>42078.75</v>
      </c>
      <c r="K584">
        <v>1424454319</v>
      </c>
      <c r="L584" s="12">
        <f t="shared" si="19"/>
        <v>42055.739803240736</v>
      </c>
      <c r="M584" t="b">
        <v>0</v>
      </c>
      <c r="N584">
        <v>0</v>
      </c>
      <c r="O584" t="b">
        <v>0</v>
      </c>
      <c r="P584" t="s">
        <v>8272</v>
      </c>
      <c r="Q584" s="7">
        <f>SUM(E584/D584*100)</f>
        <v>0</v>
      </c>
      <c r="R584" t="e">
        <f>SUM(E584)/N584*100</f>
        <v>#DIV/0!</v>
      </c>
      <c r="S584" t="s">
        <v>8343</v>
      </c>
      <c r="T584" t="s">
        <v>8344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8221</v>
      </c>
      <c r="G585" t="s">
        <v>8224</v>
      </c>
      <c r="H585" t="s">
        <v>8246</v>
      </c>
      <c r="I585">
        <v>1426800687</v>
      </c>
      <c r="J585" s="13">
        <f t="shared" si="18"/>
        <v>42082.896840277783</v>
      </c>
      <c r="K585">
        <v>1424212287</v>
      </c>
      <c r="L585" s="12">
        <f t="shared" si="19"/>
        <v>42052.93850694444</v>
      </c>
      <c r="M585" t="b">
        <v>0</v>
      </c>
      <c r="N585">
        <v>1</v>
      </c>
      <c r="O585" t="b">
        <v>0</v>
      </c>
      <c r="P585" t="s">
        <v>8272</v>
      </c>
      <c r="Q585" s="7">
        <f>SUM(E585/D585*100)</f>
        <v>1.1111111111111112E-2</v>
      </c>
      <c r="R585">
        <f>SUM(E585)/N585*100</f>
        <v>100</v>
      </c>
      <c r="S585" t="s">
        <v>8343</v>
      </c>
      <c r="T585" t="s">
        <v>8344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8221</v>
      </c>
      <c r="G586" t="s">
        <v>8224</v>
      </c>
      <c r="H586" t="s">
        <v>8246</v>
      </c>
      <c r="I586">
        <v>1426522316</v>
      </c>
      <c r="J586" s="13">
        <f t="shared" si="18"/>
        <v>42079.674953703703</v>
      </c>
      <c r="K586">
        <v>1423933916</v>
      </c>
      <c r="L586" s="12">
        <f t="shared" si="19"/>
        <v>42049.716620370367</v>
      </c>
      <c r="M586" t="b">
        <v>0</v>
      </c>
      <c r="N586">
        <v>2</v>
      </c>
      <c r="O586" t="b">
        <v>0</v>
      </c>
      <c r="P586" t="s">
        <v>8272</v>
      </c>
      <c r="Q586" s="7">
        <f>SUM(E586/D586*100)</f>
        <v>1</v>
      </c>
      <c r="R586">
        <f>SUM(E586)/N586*100</f>
        <v>500</v>
      </c>
      <c r="S586" t="s">
        <v>8343</v>
      </c>
      <c r="T586" t="s">
        <v>8344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8221</v>
      </c>
      <c r="G587" t="s">
        <v>8225</v>
      </c>
      <c r="H587" t="s">
        <v>8247</v>
      </c>
      <c r="I587">
        <v>1448928000</v>
      </c>
      <c r="J587" s="13">
        <f t="shared" si="18"/>
        <v>42339</v>
      </c>
      <c r="K587">
        <v>1444123377</v>
      </c>
      <c r="L587" s="12">
        <f t="shared" si="19"/>
        <v>42283.3909375</v>
      </c>
      <c r="M587" t="b">
        <v>0</v>
      </c>
      <c r="N587">
        <v>0</v>
      </c>
      <c r="O587" t="b">
        <v>0</v>
      </c>
      <c r="P587" t="s">
        <v>8272</v>
      </c>
      <c r="Q587" s="7">
        <f>SUM(E587/D587*100)</f>
        <v>0</v>
      </c>
      <c r="R587" t="e">
        <f>SUM(E587)/N587*100</f>
        <v>#DIV/0!</v>
      </c>
      <c r="S587" t="s">
        <v>8343</v>
      </c>
      <c r="T587" t="s">
        <v>8344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8221</v>
      </c>
      <c r="G588" t="s">
        <v>8224</v>
      </c>
      <c r="H588" t="s">
        <v>8246</v>
      </c>
      <c r="I588">
        <v>1424032207</v>
      </c>
      <c r="J588" s="13">
        <f t="shared" si="18"/>
        <v>42050.854247685187</v>
      </c>
      <c r="K588">
        <v>1421440207</v>
      </c>
      <c r="L588" s="12">
        <f t="shared" si="19"/>
        <v>42020.854247685187</v>
      </c>
      <c r="M588" t="b">
        <v>0</v>
      </c>
      <c r="N588">
        <v>4</v>
      </c>
      <c r="O588" t="b">
        <v>0</v>
      </c>
      <c r="P588" t="s">
        <v>8272</v>
      </c>
      <c r="Q588" s="7">
        <f>SUM(E588/D588*100)</f>
        <v>0.55999999999999994</v>
      </c>
      <c r="R588">
        <f>SUM(E588)/N588*100</f>
        <v>1400</v>
      </c>
      <c r="S588" t="s">
        <v>8343</v>
      </c>
      <c r="T588" t="s">
        <v>8344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 s="13">
        <f t="shared" si="18"/>
        <v>42110.757326388892</v>
      </c>
      <c r="K589">
        <v>1426615833</v>
      </c>
      <c r="L589" s="12">
        <f t="shared" si="19"/>
        <v>42080.757326388892</v>
      </c>
      <c r="M589" t="b">
        <v>0</v>
      </c>
      <c r="N589">
        <v>7</v>
      </c>
      <c r="O589" t="b">
        <v>0</v>
      </c>
      <c r="P589" t="s">
        <v>8272</v>
      </c>
      <c r="Q589" s="7">
        <f>SUM(E589/D589*100)</f>
        <v>9.0833333333333339</v>
      </c>
      <c r="R589">
        <f>SUM(E589)/N589*100</f>
        <v>38928.571428571428</v>
      </c>
      <c r="S589" t="s">
        <v>8343</v>
      </c>
      <c r="T589" t="s">
        <v>8344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 s="13">
        <f t="shared" si="18"/>
        <v>42691.811180555553</v>
      </c>
      <c r="K590">
        <v>1474223286</v>
      </c>
      <c r="L590" s="12">
        <f t="shared" si="19"/>
        <v>42631.769513888896</v>
      </c>
      <c r="M590" t="b">
        <v>0</v>
      </c>
      <c r="N590">
        <v>2</v>
      </c>
      <c r="O590" t="b">
        <v>0</v>
      </c>
      <c r="P590" t="s">
        <v>8272</v>
      </c>
      <c r="Q590" s="7">
        <f>SUM(E590/D590*100)</f>
        <v>3.3444444444444441</v>
      </c>
      <c r="R590">
        <f>SUM(E590)/N590*100</f>
        <v>15050</v>
      </c>
      <c r="S590" t="s">
        <v>8343</v>
      </c>
      <c r="T590" t="s">
        <v>8344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8221</v>
      </c>
      <c r="G591" t="s">
        <v>8224</v>
      </c>
      <c r="H591" t="s">
        <v>8246</v>
      </c>
      <c r="I591">
        <v>1436366699</v>
      </c>
      <c r="J591" s="13">
        <f t="shared" si="18"/>
        <v>42193.614571759259</v>
      </c>
      <c r="K591">
        <v>1435070699</v>
      </c>
      <c r="L591" s="12">
        <f t="shared" si="19"/>
        <v>42178.614571759259</v>
      </c>
      <c r="M591" t="b">
        <v>0</v>
      </c>
      <c r="N591">
        <v>1</v>
      </c>
      <c r="O591" t="b">
        <v>0</v>
      </c>
      <c r="P591" t="s">
        <v>8272</v>
      </c>
      <c r="Q591" s="7">
        <f>SUM(E591/D591*100)</f>
        <v>1.3333333333333334E-2</v>
      </c>
      <c r="R591">
        <f>SUM(E591)/N591*100</f>
        <v>100</v>
      </c>
      <c r="S591" t="s">
        <v>8343</v>
      </c>
      <c r="T591" t="s">
        <v>8344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 s="13">
        <f t="shared" si="18"/>
        <v>42408.542361111111</v>
      </c>
      <c r="K592">
        <v>1452259131</v>
      </c>
      <c r="L592" s="12">
        <f t="shared" si="19"/>
        <v>42377.554756944446</v>
      </c>
      <c r="M592" t="b">
        <v>0</v>
      </c>
      <c r="N592">
        <v>9</v>
      </c>
      <c r="O592" t="b">
        <v>0</v>
      </c>
      <c r="P592" t="s">
        <v>8272</v>
      </c>
      <c r="Q592" s="7">
        <f>SUM(E592/D592*100)</f>
        <v>4.46</v>
      </c>
      <c r="R592">
        <f>SUM(E592)/N592*100</f>
        <v>2477.7777777777778</v>
      </c>
      <c r="S592" t="s">
        <v>8343</v>
      </c>
      <c r="T592" t="s">
        <v>8344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8221</v>
      </c>
      <c r="G593" t="s">
        <v>8224</v>
      </c>
      <c r="H593" t="s">
        <v>8246</v>
      </c>
      <c r="I593">
        <v>1437570130</v>
      </c>
      <c r="J593" s="13">
        <f t="shared" si="18"/>
        <v>42207.543171296296</v>
      </c>
      <c r="K593">
        <v>1434978130</v>
      </c>
      <c r="L593" s="12">
        <f t="shared" si="19"/>
        <v>42177.543171296296</v>
      </c>
      <c r="M593" t="b">
        <v>0</v>
      </c>
      <c r="N593">
        <v>2</v>
      </c>
      <c r="O593" t="b">
        <v>0</v>
      </c>
      <c r="P593" t="s">
        <v>8272</v>
      </c>
      <c r="Q593" s="7">
        <f>SUM(E593/D593*100)</f>
        <v>6.0999999999999999E-2</v>
      </c>
      <c r="R593">
        <f>SUM(E593)/N593*100</f>
        <v>3050</v>
      </c>
      <c r="S593" t="s">
        <v>8343</v>
      </c>
      <c r="T593" t="s">
        <v>8344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 s="13">
        <f t="shared" si="18"/>
        <v>41976.232175925921</v>
      </c>
      <c r="K594">
        <v>1414992860</v>
      </c>
      <c r="L594" s="12">
        <f t="shared" si="19"/>
        <v>41946.232175925928</v>
      </c>
      <c r="M594" t="b">
        <v>0</v>
      </c>
      <c r="N594">
        <v>1</v>
      </c>
      <c r="O594" t="b">
        <v>0</v>
      </c>
      <c r="P594" t="s">
        <v>8272</v>
      </c>
      <c r="Q594" s="7">
        <f>SUM(E594/D594*100)</f>
        <v>3.3333333333333335</v>
      </c>
      <c r="R594">
        <f>SUM(E594)/N594*100</f>
        <v>25000</v>
      </c>
      <c r="S594" t="s">
        <v>8343</v>
      </c>
      <c r="T594" t="s">
        <v>8344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 s="13">
        <f t="shared" si="18"/>
        <v>42100.635937500003</v>
      </c>
      <c r="K595">
        <v>1425744945</v>
      </c>
      <c r="L595" s="12">
        <f t="shared" si="19"/>
        <v>42070.677604166667</v>
      </c>
      <c r="M595" t="b">
        <v>0</v>
      </c>
      <c r="N595">
        <v>7</v>
      </c>
      <c r="O595" t="b">
        <v>0</v>
      </c>
      <c r="P595" t="s">
        <v>8272</v>
      </c>
      <c r="Q595" s="7">
        <f>SUM(E595/D595*100)</f>
        <v>23</v>
      </c>
      <c r="R595">
        <f>SUM(E595)/N595*100</f>
        <v>1642.8571428571427</v>
      </c>
      <c r="S595" t="s">
        <v>8343</v>
      </c>
      <c r="T595" t="s">
        <v>8344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8221</v>
      </c>
      <c r="G596" t="s">
        <v>8224</v>
      </c>
      <c r="H596" t="s">
        <v>8246</v>
      </c>
      <c r="I596">
        <v>1460832206</v>
      </c>
      <c r="J596" s="13">
        <f t="shared" si="18"/>
        <v>42476.780162037037</v>
      </c>
      <c r="K596">
        <v>1458240206</v>
      </c>
      <c r="L596" s="12">
        <f t="shared" si="19"/>
        <v>42446.780162037037</v>
      </c>
      <c r="M596" t="b">
        <v>0</v>
      </c>
      <c r="N596">
        <v>2</v>
      </c>
      <c r="O596" t="b">
        <v>0</v>
      </c>
      <c r="P596" t="s">
        <v>8272</v>
      </c>
      <c r="Q596" s="7">
        <f>SUM(E596/D596*100)</f>
        <v>0.104</v>
      </c>
      <c r="R596">
        <f>SUM(E596)/N596*100</f>
        <v>1300</v>
      </c>
      <c r="S596" t="s">
        <v>8343</v>
      </c>
      <c r="T596" t="s">
        <v>8344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 s="13">
        <f t="shared" si="18"/>
        <v>42128.069884259254</v>
      </c>
      <c r="K597">
        <v>1426815638</v>
      </c>
      <c r="L597" s="12">
        <f t="shared" si="19"/>
        <v>42083.069884259254</v>
      </c>
      <c r="M597" t="b">
        <v>0</v>
      </c>
      <c r="N597">
        <v>8</v>
      </c>
      <c r="O597" t="b">
        <v>0</v>
      </c>
      <c r="P597" t="s">
        <v>8272</v>
      </c>
      <c r="Q597" s="7">
        <f>SUM(E597/D597*100)</f>
        <v>0.42599999999999999</v>
      </c>
      <c r="R597">
        <f>SUM(E597)/N597*100</f>
        <v>5325</v>
      </c>
      <c r="S597" t="s">
        <v>8343</v>
      </c>
      <c r="T597" t="s">
        <v>8344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8221</v>
      </c>
      <c r="G598" t="s">
        <v>8224</v>
      </c>
      <c r="H598" t="s">
        <v>8246</v>
      </c>
      <c r="I598">
        <v>1478122292</v>
      </c>
      <c r="J598" s="13">
        <f t="shared" si="18"/>
        <v>42676.896898148145</v>
      </c>
      <c r="K598">
        <v>1475530292</v>
      </c>
      <c r="L598" s="12">
        <f t="shared" si="19"/>
        <v>42646.896898148145</v>
      </c>
      <c r="M598" t="b">
        <v>0</v>
      </c>
      <c r="N598">
        <v>2</v>
      </c>
      <c r="O598" t="b">
        <v>0</v>
      </c>
      <c r="P598" t="s">
        <v>8272</v>
      </c>
      <c r="Q598" s="7">
        <f>SUM(E598/D598*100)</f>
        <v>0.03</v>
      </c>
      <c r="R598">
        <f>SUM(E598)/N598*100</f>
        <v>300</v>
      </c>
      <c r="S598" t="s">
        <v>8343</v>
      </c>
      <c r="T598" t="s">
        <v>8344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8221</v>
      </c>
      <c r="G599" t="s">
        <v>8224</v>
      </c>
      <c r="H599" t="s">
        <v>8246</v>
      </c>
      <c r="I599">
        <v>1469980800</v>
      </c>
      <c r="J599" s="13">
        <f t="shared" si="18"/>
        <v>42582.666666666672</v>
      </c>
      <c r="K599">
        <v>1466787335</v>
      </c>
      <c r="L599" s="12">
        <f t="shared" si="19"/>
        <v>42545.705266203702</v>
      </c>
      <c r="M599" t="b">
        <v>0</v>
      </c>
      <c r="N599">
        <v>2</v>
      </c>
      <c r="O599" t="b">
        <v>0</v>
      </c>
      <c r="P599" t="s">
        <v>8272</v>
      </c>
      <c r="Q599" s="7">
        <f>SUM(E599/D599*100)</f>
        <v>0.26666666666666666</v>
      </c>
      <c r="R599">
        <f>SUM(E599)/N599*100</f>
        <v>1000</v>
      </c>
      <c r="S599" t="s">
        <v>8343</v>
      </c>
      <c r="T599" t="s">
        <v>8344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 s="13">
        <f t="shared" si="18"/>
        <v>41978.00209490741</v>
      </c>
      <c r="K600">
        <v>1415145781</v>
      </c>
      <c r="L600" s="12">
        <f t="shared" si="19"/>
        <v>41948.00209490741</v>
      </c>
      <c r="M600" t="b">
        <v>0</v>
      </c>
      <c r="N600">
        <v>7</v>
      </c>
      <c r="O600" t="b">
        <v>0</v>
      </c>
      <c r="P600" t="s">
        <v>8272</v>
      </c>
      <c r="Q600" s="7">
        <f>SUM(E600/D600*100)</f>
        <v>34</v>
      </c>
      <c r="R600">
        <f>SUM(E600)/N600*100</f>
        <v>12142.857142857143</v>
      </c>
      <c r="S600" t="s">
        <v>8343</v>
      </c>
      <c r="T600" t="s">
        <v>8344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8221</v>
      </c>
      <c r="G601" t="s">
        <v>8224</v>
      </c>
      <c r="H601" t="s">
        <v>8246</v>
      </c>
      <c r="I601">
        <v>1425827760</v>
      </c>
      <c r="J601" s="13">
        <f t="shared" si="18"/>
        <v>42071.636111111111</v>
      </c>
      <c r="K601">
        <v>1423769402</v>
      </c>
      <c r="L601" s="12">
        <f t="shared" si="19"/>
        <v>42047.812523148154</v>
      </c>
      <c r="M601" t="b">
        <v>0</v>
      </c>
      <c r="N601">
        <v>2</v>
      </c>
      <c r="O601" t="b">
        <v>0</v>
      </c>
      <c r="P601" t="s">
        <v>8272</v>
      </c>
      <c r="Q601" s="7">
        <f>SUM(E601/D601*100)</f>
        <v>6.2E-2</v>
      </c>
      <c r="R601">
        <f>SUM(E601)/N601*100</f>
        <v>1550</v>
      </c>
      <c r="S601" t="s">
        <v>8343</v>
      </c>
      <c r="T601" t="s">
        <v>8344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6" t="s">
        <v>8220</v>
      </c>
      <c r="G602" t="s">
        <v>8224</v>
      </c>
      <c r="H602" t="s">
        <v>8246</v>
      </c>
      <c r="I602">
        <v>1431198562</v>
      </c>
      <c r="J602" s="13">
        <f t="shared" si="18"/>
        <v>42133.798171296294</v>
      </c>
      <c r="K602">
        <v>1426014562</v>
      </c>
      <c r="L602" s="12">
        <f t="shared" si="19"/>
        <v>42073.798171296294</v>
      </c>
      <c r="M602" t="b">
        <v>0</v>
      </c>
      <c r="N602">
        <v>1</v>
      </c>
      <c r="O602" t="b">
        <v>0</v>
      </c>
      <c r="P602" t="s">
        <v>8272</v>
      </c>
      <c r="Q602" s="7">
        <f>SUM(E602/D602*100)</f>
        <v>2</v>
      </c>
      <c r="R602">
        <f>SUM(E602)/N602*100</f>
        <v>10000</v>
      </c>
      <c r="S602" t="s">
        <v>8343</v>
      </c>
      <c r="T602" t="s">
        <v>8344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6" t="s">
        <v>8220</v>
      </c>
      <c r="G603" t="s">
        <v>8229</v>
      </c>
      <c r="H603" t="s">
        <v>8251</v>
      </c>
      <c r="I603">
        <v>1419626139</v>
      </c>
      <c r="J603" s="13">
        <f t="shared" si="18"/>
        <v>41999.858090277776</v>
      </c>
      <c r="K603">
        <v>1417034139</v>
      </c>
      <c r="L603" s="12">
        <f t="shared" si="19"/>
        <v>41969.858090277776</v>
      </c>
      <c r="M603" t="b">
        <v>0</v>
      </c>
      <c r="N603">
        <v>6</v>
      </c>
      <c r="O603" t="b">
        <v>0</v>
      </c>
      <c r="P603" t="s">
        <v>8272</v>
      </c>
      <c r="Q603" s="7">
        <f>SUM(E603/D603*100)</f>
        <v>1.4000000000000001</v>
      </c>
      <c r="R603">
        <f>SUM(E603)/N603*100</f>
        <v>2333.333333333333</v>
      </c>
      <c r="S603" t="s">
        <v>8343</v>
      </c>
      <c r="T603" t="s">
        <v>8344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6" t="s">
        <v>8220</v>
      </c>
      <c r="G604" t="s">
        <v>8224</v>
      </c>
      <c r="H604" t="s">
        <v>8246</v>
      </c>
      <c r="I604">
        <v>1434654215</v>
      </c>
      <c r="J604" s="13">
        <f t="shared" si="18"/>
        <v>42173.79415509259</v>
      </c>
      <c r="K604">
        <v>1432062215</v>
      </c>
      <c r="L604" s="12">
        <f t="shared" si="19"/>
        <v>42143.79415509259</v>
      </c>
      <c r="M604" t="b">
        <v>0</v>
      </c>
      <c r="N604">
        <v>0</v>
      </c>
      <c r="O604" t="b">
        <v>0</v>
      </c>
      <c r="P604" t="s">
        <v>8272</v>
      </c>
      <c r="Q604" s="7">
        <f>SUM(E604/D604*100)</f>
        <v>0</v>
      </c>
      <c r="R604" t="e">
        <f>SUM(E604)/N604*100</f>
        <v>#DIV/0!</v>
      </c>
      <c r="S604" t="s">
        <v>8343</v>
      </c>
      <c r="T604" t="s">
        <v>8344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6" t="s">
        <v>8220</v>
      </c>
      <c r="G605" t="s">
        <v>8224</v>
      </c>
      <c r="H605" t="s">
        <v>8246</v>
      </c>
      <c r="I605">
        <v>1408029623</v>
      </c>
      <c r="J605" s="13">
        <f t="shared" si="18"/>
        <v>41865.639155092591</v>
      </c>
      <c r="K605">
        <v>1405437623</v>
      </c>
      <c r="L605" s="12">
        <f t="shared" si="19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7">
        <f>SUM(E605/D605*100)</f>
        <v>3.9334666666666664</v>
      </c>
      <c r="R605">
        <f>SUM(E605)/N605*100</f>
        <v>4538.6153846153848</v>
      </c>
      <c r="S605" t="s">
        <v>8343</v>
      </c>
      <c r="T605" t="s">
        <v>8344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6" t="s">
        <v>8220</v>
      </c>
      <c r="G606" t="s">
        <v>8224</v>
      </c>
      <c r="H606" t="s">
        <v>8246</v>
      </c>
      <c r="I606">
        <v>1409187056</v>
      </c>
      <c r="J606" s="13">
        <f t="shared" si="18"/>
        <v>41879.035370370373</v>
      </c>
      <c r="K606">
        <v>1406595056</v>
      </c>
      <c r="L606" s="12">
        <f t="shared" si="19"/>
        <v>41849.035370370373</v>
      </c>
      <c r="M606" t="b">
        <v>0</v>
      </c>
      <c r="N606">
        <v>0</v>
      </c>
      <c r="O606" t="b">
        <v>0</v>
      </c>
      <c r="P606" t="s">
        <v>8272</v>
      </c>
      <c r="Q606" s="7">
        <f>SUM(E606/D606*100)</f>
        <v>0</v>
      </c>
      <c r="R606" t="e">
        <f>SUM(E606)/N606*100</f>
        <v>#DIV/0!</v>
      </c>
      <c r="S606" t="s">
        <v>8343</v>
      </c>
      <c r="T606" t="s">
        <v>8344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6" t="s">
        <v>8220</v>
      </c>
      <c r="G607" t="s">
        <v>8224</v>
      </c>
      <c r="H607" t="s">
        <v>8246</v>
      </c>
      <c r="I607">
        <v>1440318908</v>
      </c>
      <c r="J607" s="13">
        <f t="shared" si="18"/>
        <v>42239.357731481476</v>
      </c>
      <c r="K607">
        <v>1436430908</v>
      </c>
      <c r="L607" s="12">
        <f t="shared" si="19"/>
        <v>42194.357731481476</v>
      </c>
      <c r="M607" t="b">
        <v>0</v>
      </c>
      <c r="N607">
        <v>8</v>
      </c>
      <c r="O607" t="b">
        <v>0</v>
      </c>
      <c r="P607" t="s">
        <v>8272</v>
      </c>
      <c r="Q607" s="7">
        <f>SUM(E607/D607*100)</f>
        <v>2.62</v>
      </c>
      <c r="R607">
        <f>SUM(E607)/N607*100</f>
        <v>1637.5</v>
      </c>
      <c r="S607" t="s">
        <v>8343</v>
      </c>
      <c r="T607" t="s">
        <v>8344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6" t="s">
        <v>8220</v>
      </c>
      <c r="G608" t="s">
        <v>8233</v>
      </c>
      <c r="H608" t="s">
        <v>8249</v>
      </c>
      <c r="I608">
        <v>1432479600</v>
      </c>
      <c r="J608" s="13">
        <f t="shared" si="18"/>
        <v>42148.625</v>
      </c>
      <c r="K608">
        <v>1428507409</v>
      </c>
      <c r="L608" s="12">
        <f t="shared" si="19"/>
        <v>42102.650567129633</v>
      </c>
      <c r="M608" t="b">
        <v>0</v>
      </c>
      <c r="N608">
        <v>1</v>
      </c>
      <c r="O608" t="b">
        <v>0</v>
      </c>
      <c r="P608" t="s">
        <v>8272</v>
      </c>
      <c r="Q608" s="7">
        <f>SUM(E608/D608*100)</f>
        <v>0.2</v>
      </c>
      <c r="R608">
        <f>SUM(E608)/N608*100</f>
        <v>1000</v>
      </c>
      <c r="S608" t="s">
        <v>8343</v>
      </c>
      <c r="T608" t="s">
        <v>8344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6" t="s">
        <v>8220</v>
      </c>
      <c r="G609" t="s">
        <v>8224</v>
      </c>
      <c r="H609" t="s">
        <v>8246</v>
      </c>
      <c r="I609">
        <v>1448225336</v>
      </c>
      <c r="J609" s="13">
        <f t="shared" si="18"/>
        <v>42330.867314814815</v>
      </c>
      <c r="K609">
        <v>1445629736</v>
      </c>
      <c r="L609" s="12">
        <f t="shared" si="19"/>
        <v>42300.825648148151</v>
      </c>
      <c r="M609" t="b">
        <v>0</v>
      </c>
      <c r="N609">
        <v>0</v>
      </c>
      <c r="O609" t="b">
        <v>0</v>
      </c>
      <c r="P609" t="s">
        <v>8272</v>
      </c>
      <c r="Q609" s="7">
        <f>SUM(E609/D609*100)</f>
        <v>0</v>
      </c>
      <c r="R609" t="e">
        <f>SUM(E609)/N609*100</f>
        <v>#DIV/0!</v>
      </c>
      <c r="S609" t="s">
        <v>8343</v>
      </c>
      <c r="T609" t="s">
        <v>8344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6" t="s">
        <v>8220</v>
      </c>
      <c r="G610" t="s">
        <v>8224</v>
      </c>
      <c r="H610" t="s">
        <v>8246</v>
      </c>
      <c r="I610">
        <v>1434405980</v>
      </c>
      <c r="J610" s="13">
        <f t="shared" si="18"/>
        <v>42170.921064814815</v>
      </c>
      <c r="K610">
        <v>1431813980</v>
      </c>
      <c r="L610" s="12">
        <f t="shared" si="19"/>
        <v>42140.921064814815</v>
      </c>
      <c r="M610" t="b">
        <v>0</v>
      </c>
      <c r="N610">
        <v>5</v>
      </c>
      <c r="O610" t="b">
        <v>0</v>
      </c>
      <c r="P610" t="s">
        <v>8272</v>
      </c>
      <c r="Q610" s="7">
        <f>SUM(E610/D610*100)</f>
        <v>0.97400000000000009</v>
      </c>
      <c r="R610">
        <f>SUM(E610)/N610*100</f>
        <v>29220</v>
      </c>
      <c r="S610" t="s">
        <v>8343</v>
      </c>
      <c r="T610" t="s">
        <v>8344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6" t="s">
        <v>8220</v>
      </c>
      <c r="G611" t="s">
        <v>8225</v>
      </c>
      <c r="H611" t="s">
        <v>8247</v>
      </c>
      <c r="I611">
        <v>1448761744</v>
      </c>
      <c r="J611" s="13">
        <f t="shared" si="18"/>
        <v>42337.075740740736</v>
      </c>
      <c r="K611">
        <v>1446166144</v>
      </c>
      <c r="L611" s="12">
        <f t="shared" si="19"/>
        <v>42307.034074074079</v>
      </c>
      <c r="M611" t="b">
        <v>0</v>
      </c>
      <c r="N611">
        <v>1</v>
      </c>
      <c r="O611" t="b">
        <v>0</v>
      </c>
      <c r="P611" t="s">
        <v>8272</v>
      </c>
      <c r="Q611" s="7">
        <f>SUM(E611/D611*100)</f>
        <v>0.64102564102564097</v>
      </c>
      <c r="R611">
        <f>SUM(E611)/N611*100</f>
        <v>500</v>
      </c>
      <c r="S611" t="s">
        <v>8343</v>
      </c>
      <c r="T611" t="s">
        <v>8344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6" t="s">
        <v>8220</v>
      </c>
      <c r="G612" t="s">
        <v>8224</v>
      </c>
      <c r="H612" t="s">
        <v>8246</v>
      </c>
      <c r="I612">
        <v>1429732586</v>
      </c>
      <c r="J612" s="13">
        <f t="shared" si="18"/>
        <v>42116.83085648148</v>
      </c>
      <c r="K612">
        <v>1427140586</v>
      </c>
      <c r="L612" s="12">
        <f t="shared" si="19"/>
        <v>42086.83085648148</v>
      </c>
      <c r="M612" t="b">
        <v>0</v>
      </c>
      <c r="N612">
        <v>0</v>
      </c>
      <c r="O612" t="b">
        <v>0</v>
      </c>
      <c r="P612" t="s">
        <v>8272</v>
      </c>
      <c r="Q612" s="7">
        <f>SUM(E612/D612*100)</f>
        <v>0</v>
      </c>
      <c r="R612" t="e">
        <f>SUM(E612)/N612*100</f>
        <v>#DIV/0!</v>
      </c>
      <c r="S612" t="s">
        <v>8343</v>
      </c>
      <c r="T612" t="s">
        <v>8344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6" t="s">
        <v>8220</v>
      </c>
      <c r="G613" t="s">
        <v>8230</v>
      </c>
      <c r="H613" t="s">
        <v>8249</v>
      </c>
      <c r="I613">
        <v>1453210037</v>
      </c>
      <c r="J613" s="13">
        <f t="shared" si="18"/>
        <v>42388.560613425929</v>
      </c>
      <c r="K613">
        <v>1448026037</v>
      </c>
      <c r="L613" s="12">
        <f t="shared" si="19"/>
        <v>42328.560613425929</v>
      </c>
      <c r="M613" t="b">
        <v>0</v>
      </c>
      <c r="N613">
        <v>0</v>
      </c>
      <c r="O613" t="b">
        <v>0</v>
      </c>
      <c r="P613" t="s">
        <v>8272</v>
      </c>
      <c r="Q613" s="7">
        <f>SUM(E613/D613*100)</f>
        <v>0</v>
      </c>
      <c r="R613" t="e">
        <f>SUM(E613)/N613*100</f>
        <v>#DIV/0!</v>
      </c>
      <c r="S613" t="s">
        <v>8343</v>
      </c>
      <c r="T613" t="s">
        <v>8344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6" t="s">
        <v>8220</v>
      </c>
      <c r="G614" t="s">
        <v>8237</v>
      </c>
      <c r="H614" t="s">
        <v>8249</v>
      </c>
      <c r="I614">
        <v>1472777146</v>
      </c>
      <c r="J614" s="13">
        <f t="shared" si="18"/>
        <v>42615.031782407401</v>
      </c>
      <c r="K614">
        <v>1470185146</v>
      </c>
      <c r="L614" s="12">
        <f t="shared" si="19"/>
        <v>42585.031782407401</v>
      </c>
      <c r="M614" t="b">
        <v>0</v>
      </c>
      <c r="N614">
        <v>0</v>
      </c>
      <c r="O614" t="b">
        <v>0</v>
      </c>
      <c r="P614" t="s">
        <v>8272</v>
      </c>
      <c r="Q614" s="7">
        <f>SUM(E614/D614*100)</f>
        <v>0</v>
      </c>
      <c r="R614" t="e">
        <f>SUM(E614)/N614*100</f>
        <v>#DIV/0!</v>
      </c>
      <c r="S614" t="s">
        <v>8343</v>
      </c>
      <c r="T614" t="s">
        <v>8344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6" t="s">
        <v>8220</v>
      </c>
      <c r="G615" t="s">
        <v>8224</v>
      </c>
      <c r="H615" t="s">
        <v>8246</v>
      </c>
      <c r="I615">
        <v>1443675540</v>
      </c>
      <c r="J615" s="13">
        <f t="shared" si="18"/>
        <v>42278.207638888889</v>
      </c>
      <c r="K615">
        <v>1441022120</v>
      </c>
      <c r="L615" s="12">
        <f t="shared" si="19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7">
        <f>SUM(E615/D615*100)</f>
        <v>21.363333333333333</v>
      </c>
      <c r="R615">
        <f>SUM(E615)/N615*100</f>
        <v>10593.388429752067</v>
      </c>
      <c r="S615" t="s">
        <v>8343</v>
      </c>
      <c r="T615" t="s">
        <v>8344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6" t="s">
        <v>8220</v>
      </c>
      <c r="G616" t="s">
        <v>8224</v>
      </c>
      <c r="H616" t="s">
        <v>8246</v>
      </c>
      <c r="I616">
        <v>1466731740</v>
      </c>
      <c r="J616" s="13">
        <f t="shared" si="18"/>
        <v>42545.061805555553</v>
      </c>
      <c r="K616">
        <v>1464139740</v>
      </c>
      <c r="L616" s="12">
        <f t="shared" si="19"/>
        <v>42515.061805555553</v>
      </c>
      <c r="M616" t="b">
        <v>0</v>
      </c>
      <c r="N616">
        <v>0</v>
      </c>
      <c r="O616" t="b">
        <v>0</v>
      </c>
      <c r="P616" t="s">
        <v>8272</v>
      </c>
      <c r="Q616" s="7">
        <f>SUM(E616/D616*100)</f>
        <v>0</v>
      </c>
      <c r="R616" t="e">
        <f>SUM(E616)/N616*100</f>
        <v>#DIV/0!</v>
      </c>
      <c r="S616" t="s">
        <v>8343</v>
      </c>
      <c r="T616" t="s">
        <v>8344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6" t="s">
        <v>8220</v>
      </c>
      <c r="G617" t="s">
        <v>8228</v>
      </c>
      <c r="H617" t="s">
        <v>8250</v>
      </c>
      <c r="I617">
        <v>1443149759</v>
      </c>
      <c r="J617" s="13">
        <f t="shared" si="18"/>
        <v>42272.122210648144</v>
      </c>
      <c r="K617">
        <v>1440557759</v>
      </c>
      <c r="L617" s="12">
        <f t="shared" si="19"/>
        <v>42242.122210648144</v>
      </c>
      <c r="M617" t="b">
        <v>0</v>
      </c>
      <c r="N617">
        <v>0</v>
      </c>
      <c r="O617" t="b">
        <v>0</v>
      </c>
      <c r="P617" t="s">
        <v>8272</v>
      </c>
      <c r="Q617" s="7">
        <f>SUM(E617/D617*100)</f>
        <v>0</v>
      </c>
      <c r="R617" t="e">
        <f>SUM(E617)/N617*100</f>
        <v>#DIV/0!</v>
      </c>
      <c r="S617" t="s">
        <v>8343</v>
      </c>
      <c r="T617" t="s">
        <v>8344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6" t="s">
        <v>8220</v>
      </c>
      <c r="G618" t="s">
        <v>8230</v>
      </c>
      <c r="H618" t="s">
        <v>8249</v>
      </c>
      <c r="I618">
        <v>1488013307</v>
      </c>
      <c r="J618" s="13">
        <f t="shared" si="18"/>
        <v>42791.376238425932</v>
      </c>
      <c r="K618">
        <v>1485421307</v>
      </c>
      <c r="L618" s="12">
        <f t="shared" si="19"/>
        <v>42761.376238425932</v>
      </c>
      <c r="M618" t="b">
        <v>0</v>
      </c>
      <c r="N618">
        <v>0</v>
      </c>
      <c r="O618" t="b">
        <v>0</v>
      </c>
      <c r="P618" t="s">
        <v>8272</v>
      </c>
      <c r="Q618" s="7">
        <f>SUM(E618/D618*100)</f>
        <v>0</v>
      </c>
      <c r="R618" t="e">
        <f>SUM(E618)/N618*100</f>
        <v>#DIV/0!</v>
      </c>
      <c r="S618" t="s">
        <v>8343</v>
      </c>
      <c r="T618" t="s">
        <v>8344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6" t="s">
        <v>8220</v>
      </c>
      <c r="G619" t="s">
        <v>8225</v>
      </c>
      <c r="H619" t="s">
        <v>8247</v>
      </c>
      <c r="I619">
        <v>1431072843</v>
      </c>
      <c r="J619" s="13">
        <f t="shared" si="18"/>
        <v>42132.343090277776</v>
      </c>
      <c r="K619">
        <v>1427184843</v>
      </c>
      <c r="L619" s="12">
        <f t="shared" si="19"/>
        <v>42087.343090277776</v>
      </c>
      <c r="M619" t="b">
        <v>0</v>
      </c>
      <c r="N619">
        <v>3</v>
      </c>
      <c r="O619" t="b">
        <v>0</v>
      </c>
      <c r="P619" t="s">
        <v>8272</v>
      </c>
      <c r="Q619" s="7">
        <f>SUM(E619/D619*100)</f>
        <v>3</v>
      </c>
      <c r="R619">
        <f>SUM(E619)/N619*100</f>
        <v>2000</v>
      </c>
      <c r="S619" t="s">
        <v>8343</v>
      </c>
      <c r="T619" t="s">
        <v>8344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6" t="s">
        <v>8220</v>
      </c>
      <c r="G620" t="s">
        <v>8224</v>
      </c>
      <c r="H620" t="s">
        <v>8246</v>
      </c>
      <c r="I620">
        <v>1449689203</v>
      </c>
      <c r="J620" s="13">
        <f t="shared" si="18"/>
        <v>42347.810219907406</v>
      </c>
      <c r="K620">
        <v>1447097203</v>
      </c>
      <c r="L620" s="12">
        <f t="shared" si="19"/>
        <v>42317.810219907406</v>
      </c>
      <c r="M620" t="b">
        <v>0</v>
      </c>
      <c r="N620">
        <v>0</v>
      </c>
      <c r="O620" t="b">
        <v>0</v>
      </c>
      <c r="P620" t="s">
        <v>8272</v>
      </c>
      <c r="Q620" s="7">
        <f>SUM(E620/D620*100)</f>
        <v>0</v>
      </c>
      <c r="R620" t="e">
        <f>SUM(E620)/N620*100</f>
        <v>#DIV/0!</v>
      </c>
      <c r="S620" t="s">
        <v>8343</v>
      </c>
      <c r="T620" t="s">
        <v>8344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6" t="s">
        <v>8220</v>
      </c>
      <c r="G621" t="s">
        <v>8224</v>
      </c>
      <c r="H621" t="s">
        <v>8246</v>
      </c>
      <c r="I621">
        <v>1416933390</v>
      </c>
      <c r="J621" s="13">
        <f t="shared" si="18"/>
        <v>41968.692013888889</v>
      </c>
      <c r="K621">
        <v>1411745790</v>
      </c>
      <c r="L621" s="12">
        <f t="shared" si="19"/>
        <v>41908.650347222225</v>
      </c>
      <c r="M621" t="b">
        <v>0</v>
      </c>
      <c r="N621">
        <v>1</v>
      </c>
      <c r="O621" t="b">
        <v>0</v>
      </c>
      <c r="P621" t="s">
        <v>8272</v>
      </c>
      <c r="Q621" s="7">
        <f>SUM(E621/D621*100)</f>
        <v>3.9999999999999996E-5</v>
      </c>
      <c r="R621">
        <f>SUM(E621)/N621*100</f>
        <v>100</v>
      </c>
      <c r="S621" t="s">
        <v>8343</v>
      </c>
      <c r="T621" t="s">
        <v>8344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6" t="s">
        <v>8220</v>
      </c>
      <c r="G622" t="s">
        <v>8229</v>
      </c>
      <c r="H622" t="s">
        <v>8251</v>
      </c>
      <c r="I622">
        <v>1408986738</v>
      </c>
      <c r="J622" s="13">
        <f t="shared" si="18"/>
        <v>41876.716874999998</v>
      </c>
      <c r="K622">
        <v>1405098738</v>
      </c>
      <c r="L622" s="12">
        <f t="shared" si="19"/>
        <v>41831.716874999998</v>
      </c>
      <c r="M622" t="b">
        <v>0</v>
      </c>
      <c r="N622">
        <v>1</v>
      </c>
      <c r="O622" t="b">
        <v>0</v>
      </c>
      <c r="P622" t="s">
        <v>8272</v>
      </c>
      <c r="Q622" s="7">
        <f>SUM(E622/D622*100)</f>
        <v>1</v>
      </c>
      <c r="R622">
        <f>SUM(E622)/N622*100</f>
        <v>30000</v>
      </c>
      <c r="S622" t="s">
        <v>8343</v>
      </c>
      <c r="T622" t="s">
        <v>8344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6" t="s">
        <v>8220</v>
      </c>
      <c r="G623" t="s">
        <v>8224</v>
      </c>
      <c r="H623" t="s">
        <v>8246</v>
      </c>
      <c r="I623">
        <v>1467934937</v>
      </c>
      <c r="J623" s="13">
        <f t="shared" si="18"/>
        <v>42558.987696759257</v>
      </c>
      <c r="K623">
        <v>1465342937</v>
      </c>
      <c r="L623" s="12">
        <f t="shared" si="19"/>
        <v>42528.987696759257</v>
      </c>
      <c r="M623" t="b">
        <v>0</v>
      </c>
      <c r="N623">
        <v>3</v>
      </c>
      <c r="O623" t="b">
        <v>0</v>
      </c>
      <c r="P623" t="s">
        <v>8272</v>
      </c>
      <c r="Q623" s="7">
        <f>SUM(E623/D623*100)</f>
        <v>1.044</v>
      </c>
      <c r="R623">
        <f>SUM(E623)/N623*100</f>
        <v>8700</v>
      </c>
      <c r="S623" t="s">
        <v>8343</v>
      </c>
      <c r="T623" t="s">
        <v>8344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6" t="s">
        <v>8220</v>
      </c>
      <c r="G624" t="s">
        <v>8224</v>
      </c>
      <c r="H624" t="s">
        <v>8246</v>
      </c>
      <c r="I624">
        <v>1467398138</v>
      </c>
      <c r="J624" s="13">
        <f t="shared" si="18"/>
        <v>42552.774745370371</v>
      </c>
      <c r="K624">
        <v>1465670138</v>
      </c>
      <c r="L624" s="12">
        <f t="shared" si="19"/>
        <v>42532.774745370371</v>
      </c>
      <c r="M624" t="b">
        <v>0</v>
      </c>
      <c r="N624">
        <v>9</v>
      </c>
      <c r="O624" t="b">
        <v>0</v>
      </c>
      <c r="P624" t="s">
        <v>8272</v>
      </c>
      <c r="Q624" s="7">
        <f>SUM(E624/D624*100)</f>
        <v>5.6833333333333336</v>
      </c>
      <c r="R624">
        <f>SUM(E624)/N624*100</f>
        <v>3788.8888888888887</v>
      </c>
      <c r="S624" t="s">
        <v>8343</v>
      </c>
      <c r="T624" t="s">
        <v>8344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6" t="s">
        <v>8220</v>
      </c>
      <c r="G625" t="s">
        <v>8226</v>
      </c>
      <c r="H625" t="s">
        <v>8248</v>
      </c>
      <c r="I625">
        <v>1432771997</v>
      </c>
      <c r="J625" s="13">
        <f t="shared" si="18"/>
        <v>42152.009224537032</v>
      </c>
      <c r="K625">
        <v>1430179997</v>
      </c>
      <c r="L625" s="12">
        <f t="shared" si="19"/>
        <v>42122.009224537032</v>
      </c>
      <c r="M625" t="b">
        <v>0</v>
      </c>
      <c r="N625">
        <v>0</v>
      </c>
      <c r="O625" t="b">
        <v>0</v>
      </c>
      <c r="P625" t="s">
        <v>8272</v>
      </c>
      <c r="Q625" s="7">
        <f>SUM(E625/D625*100)</f>
        <v>0</v>
      </c>
      <c r="R625" t="e">
        <f>SUM(E625)/N625*100</f>
        <v>#DIV/0!</v>
      </c>
      <c r="S625" t="s">
        <v>8343</v>
      </c>
      <c r="T625" t="s">
        <v>8344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6" t="s">
        <v>8220</v>
      </c>
      <c r="G626" t="s">
        <v>8224</v>
      </c>
      <c r="H626" t="s">
        <v>8246</v>
      </c>
      <c r="I626">
        <v>1431647041</v>
      </c>
      <c r="J626" s="13">
        <f t="shared" si="18"/>
        <v>42138.988900462966</v>
      </c>
      <c r="K626">
        <v>1429055041</v>
      </c>
      <c r="L626" s="12">
        <f t="shared" si="19"/>
        <v>42108.988900462966</v>
      </c>
      <c r="M626" t="b">
        <v>0</v>
      </c>
      <c r="N626">
        <v>0</v>
      </c>
      <c r="O626" t="b">
        <v>0</v>
      </c>
      <c r="P626" t="s">
        <v>8272</v>
      </c>
      <c r="Q626" s="7">
        <f>SUM(E626/D626*100)</f>
        <v>0</v>
      </c>
      <c r="R626" t="e">
        <f>SUM(E626)/N626*100</f>
        <v>#DIV/0!</v>
      </c>
      <c r="S626" t="s">
        <v>8343</v>
      </c>
      <c r="T626" t="s">
        <v>8344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6" t="s">
        <v>8220</v>
      </c>
      <c r="G627" t="s">
        <v>8229</v>
      </c>
      <c r="H627" t="s">
        <v>8251</v>
      </c>
      <c r="I627">
        <v>1490560177</v>
      </c>
      <c r="J627" s="13">
        <f t="shared" si="18"/>
        <v>42820.853900462964</v>
      </c>
      <c r="K627">
        <v>1487971777</v>
      </c>
      <c r="L627" s="12">
        <f t="shared" si="19"/>
        <v>42790.895567129628</v>
      </c>
      <c r="M627" t="b">
        <v>0</v>
      </c>
      <c r="N627">
        <v>0</v>
      </c>
      <c r="O627" t="b">
        <v>0</v>
      </c>
      <c r="P627" t="s">
        <v>8272</v>
      </c>
      <c r="Q627" s="7">
        <f>SUM(E627/D627*100)</f>
        <v>0</v>
      </c>
      <c r="R627" t="e">
        <f>SUM(E627)/N627*100</f>
        <v>#DIV/0!</v>
      </c>
      <c r="S627" t="s">
        <v>8343</v>
      </c>
      <c r="T627" t="s">
        <v>8344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6" t="s">
        <v>8220</v>
      </c>
      <c r="G628" t="s">
        <v>8224</v>
      </c>
      <c r="H628" t="s">
        <v>8246</v>
      </c>
      <c r="I628">
        <v>1439644920</v>
      </c>
      <c r="J628" s="13">
        <f t="shared" si="18"/>
        <v>42231.556944444441</v>
      </c>
      <c r="K628">
        <v>1436793939</v>
      </c>
      <c r="L628" s="12">
        <f t="shared" si="19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7">
        <f>SUM(E628/D628*100)</f>
        <v>17.380000000000003</v>
      </c>
      <c r="R628">
        <f>SUM(E628)/N628*100</f>
        <v>11141.025641025641</v>
      </c>
      <c r="S628" t="s">
        <v>8343</v>
      </c>
      <c r="T628" t="s">
        <v>8344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6" t="s">
        <v>8220</v>
      </c>
      <c r="G629" t="s">
        <v>8235</v>
      </c>
      <c r="H629" t="s">
        <v>8255</v>
      </c>
      <c r="I629">
        <v>1457996400</v>
      </c>
      <c r="J629" s="13">
        <f t="shared" si="18"/>
        <v>42443.958333333328</v>
      </c>
      <c r="K629">
        <v>1452842511</v>
      </c>
      <c r="L629" s="12">
        <f t="shared" si="19"/>
        <v>42384.306840277779</v>
      </c>
      <c r="M629" t="b">
        <v>0</v>
      </c>
      <c r="N629">
        <v>1</v>
      </c>
      <c r="O629" t="b">
        <v>0</v>
      </c>
      <c r="P629" t="s">
        <v>8272</v>
      </c>
      <c r="Q629" s="7">
        <f>SUM(E629/D629*100)</f>
        <v>0.02</v>
      </c>
      <c r="R629">
        <f>SUM(E629)/N629*100</f>
        <v>9000</v>
      </c>
      <c r="S629" t="s">
        <v>8343</v>
      </c>
      <c r="T629" t="s">
        <v>8344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6" t="s">
        <v>8220</v>
      </c>
      <c r="G630" t="s">
        <v>8224</v>
      </c>
      <c r="H630" t="s">
        <v>8246</v>
      </c>
      <c r="I630">
        <v>1405269457</v>
      </c>
      <c r="J630" s="13">
        <f t="shared" si="18"/>
        <v>41833.692789351851</v>
      </c>
      <c r="K630">
        <v>1402677457</v>
      </c>
      <c r="L630" s="12">
        <f t="shared" si="19"/>
        <v>41803.692789351851</v>
      </c>
      <c r="M630" t="b">
        <v>0</v>
      </c>
      <c r="N630">
        <v>0</v>
      </c>
      <c r="O630" t="b">
        <v>0</v>
      </c>
      <c r="P630" t="s">
        <v>8272</v>
      </c>
      <c r="Q630" s="7">
        <f>SUM(E630/D630*100)</f>
        <v>0</v>
      </c>
      <c r="R630" t="e">
        <f>SUM(E630)/N630*100</f>
        <v>#DIV/0!</v>
      </c>
      <c r="S630" t="s">
        <v>8343</v>
      </c>
      <c r="T630" t="s">
        <v>8344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6" t="s">
        <v>8220</v>
      </c>
      <c r="G631" t="s">
        <v>8226</v>
      </c>
      <c r="H631" t="s">
        <v>8248</v>
      </c>
      <c r="I631">
        <v>1463239108</v>
      </c>
      <c r="J631" s="13">
        <f t="shared" si="18"/>
        <v>42504.637824074074</v>
      </c>
      <c r="K631">
        <v>1460647108</v>
      </c>
      <c r="L631" s="12">
        <f t="shared" si="19"/>
        <v>42474.637824074074</v>
      </c>
      <c r="M631" t="b">
        <v>0</v>
      </c>
      <c r="N631">
        <v>3</v>
      </c>
      <c r="O631" t="b">
        <v>0</v>
      </c>
      <c r="P631" t="s">
        <v>8272</v>
      </c>
      <c r="Q631" s="7">
        <f>SUM(E631/D631*100)</f>
        <v>0.17500000000000002</v>
      </c>
      <c r="R631">
        <f>SUM(E631)/N631*100</f>
        <v>11666.666666666668</v>
      </c>
      <c r="S631" t="s">
        <v>8343</v>
      </c>
      <c r="T631" t="s">
        <v>8344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6" t="s">
        <v>8220</v>
      </c>
      <c r="G632" t="s">
        <v>8224</v>
      </c>
      <c r="H632" t="s">
        <v>8246</v>
      </c>
      <c r="I632">
        <v>1441516200</v>
      </c>
      <c r="J632" s="13">
        <f t="shared" si="18"/>
        <v>42253.215277777781</v>
      </c>
      <c r="K632">
        <v>1438959121</v>
      </c>
      <c r="L632" s="12">
        <f t="shared" si="19"/>
        <v>42223.619456018518</v>
      </c>
      <c r="M632" t="b">
        <v>0</v>
      </c>
      <c r="N632">
        <v>1</v>
      </c>
      <c r="O632" t="b">
        <v>0</v>
      </c>
      <c r="P632" t="s">
        <v>8272</v>
      </c>
      <c r="Q632" s="7">
        <f>SUM(E632/D632*100)</f>
        <v>8.3340278356529712E-2</v>
      </c>
      <c r="R632">
        <f>SUM(E632)/N632*100</f>
        <v>1000</v>
      </c>
      <c r="S632" t="s">
        <v>8343</v>
      </c>
      <c r="T632" t="s">
        <v>8344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6" t="s">
        <v>8220</v>
      </c>
      <c r="G633" t="s">
        <v>8229</v>
      </c>
      <c r="H633" t="s">
        <v>8251</v>
      </c>
      <c r="I633">
        <v>1464460329</v>
      </c>
      <c r="J633" s="13">
        <f t="shared" si="18"/>
        <v>42518.772326388891</v>
      </c>
      <c r="K633">
        <v>1461954729</v>
      </c>
      <c r="L633" s="12">
        <f t="shared" si="19"/>
        <v>42489.772326388891</v>
      </c>
      <c r="M633" t="b">
        <v>0</v>
      </c>
      <c r="N633">
        <v>9</v>
      </c>
      <c r="O633" t="b">
        <v>0</v>
      </c>
      <c r="P633" t="s">
        <v>8272</v>
      </c>
      <c r="Q633" s="7">
        <f>SUM(E633/D633*100)</f>
        <v>1.38</v>
      </c>
      <c r="R633">
        <f>SUM(E633)/N633*100</f>
        <v>7666.666666666667</v>
      </c>
      <c r="S633" t="s">
        <v>8343</v>
      </c>
      <c r="T633" t="s">
        <v>8344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6" t="s">
        <v>8220</v>
      </c>
      <c r="G634" t="s">
        <v>8233</v>
      </c>
      <c r="H634" t="s">
        <v>8249</v>
      </c>
      <c r="I634">
        <v>1448470165</v>
      </c>
      <c r="J634" s="13">
        <f t="shared" si="18"/>
        <v>42333.700983796298</v>
      </c>
      <c r="K634">
        <v>1445874565</v>
      </c>
      <c r="L634" s="12">
        <f t="shared" si="19"/>
        <v>42303.659317129626</v>
      </c>
      <c r="M634" t="b">
        <v>0</v>
      </c>
      <c r="N634">
        <v>0</v>
      </c>
      <c r="O634" t="b">
        <v>0</v>
      </c>
      <c r="P634" t="s">
        <v>8272</v>
      </c>
      <c r="Q634" s="7">
        <f>SUM(E634/D634*100)</f>
        <v>0</v>
      </c>
      <c r="R634" t="e">
        <f>SUM(E634)/N634*100</f>
        <v>#DIV/0!</v>
      </c>
      <c r="S634" t="s">
        <v>8343</v>
      </c>
      <c r="T634" t="s">
        <v>8344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6" t="s">
        <v>8220</v>
      </c>
      <c r="G635" t="s">
        <v>8224</v>
      </c>
      <c r="H635" t="s">
        <v>8246</v>
      </c>
      <c r="I635">
        <v>1466204400</v>
      </c>
      <c r="J635" s="13">
        <f t="shared" si="18"/>
        <v>42538.958333333328</v>
      </c>
      <c r="K635">
        <v>1463469062</v>
      </c>
      <c r="L635" s="12">
        <f t="shared" si="19"/>
        <v>42507.29932870371</v>
      </c>
      <c r="M635" t="b">
        <v>0</v>
      </c>
      <c r="N635">
        <v>25</v>
      </c>
      <c r="O635" t="b">
        <v>0</v>
      </c>
      <c r="P635" t="s">
        <v>8272</v>
      </c>
      <c r="Q635" s="7">
        <f>SUM(E635/D635*100)</f>
        <v>12.45</v>
      </c>
      <c r="R635">
        <f>SUM(E635)/N635*100</f>
        <v>4980</v>
      </c>
      <c r="S635" t="s">
        <v>8343</v>
      </c>
      <c r="T635" t="s">
        <v>8344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6" t="s">
        <v>8220</v>
      </c>
      <c r="G636" t="s">
        <v>8224</v>
      </c>
      <c r="H636" t="s">
        <v>8246</v>
      </c>
      <c r="I636">
        <v>1424989029</v>
      </c>
      <c r="J636" s="13">
        <f t="shared" si="18"/>
        <v>42061.928576388891</v>
      </c>
      <c r="K636">
        <v>1422397029</v>
      </c>
      <c r="L636" s="12">
        <f t="shared" si="19"/>
        <v>42031.928576388891</v>
      </c>
      <c r="M636" t="b">
        <v>0</v>
      </c>
      <c r="N636">
        <v>1</v>
      </c>
      <c r="O636" t="b">
        <v>0</v>
      </c>
      <c r="P636" t="s">
        <v>8272</v>
      </c>
      <c r="Q636" s="7">
        <f>SUM(E636/D636*100)</f>
        <v>0.02</v>
      </c>
      <c r="R636">
        <f>SUM(E636)/N636*100</f>
        <v>100</v>
      </c>
      <c r="S636" t="s">
        <v>8343</v>
      </c>
      <c r="T636" t="s">
        <v>8344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6" t="s">
        <v>8220</v>
      </c>
      <c r="G637" t="s">
        <v>8224</v>
      </c>
      <c r="H637" t="s">
        <v>8246</v>
      </c>
      <c r="I637">
        <v>1428804762</v>
      </c>
      <c r="J637" s="13">
        <f t="shared" si="18"/>
        <v>42106.092152777783</v>
      </c>
      <c r="K637">
        <v>1426212762</v>
      </c>
      <c r="L637" s="12">
        <f t="shared" si="19"/>
        <v>42076.092152777783</v>
      </c>
      <c r="M637" t="b">
        <v>0</v>
      </c>
      <c r="N637">
        <v>1</v>
      </c>
      <c r="O637" t="b">
        <v>0</v>
      </c>
      <c r="P637" t="s">
        <v>8272</v>
      </c>
      <c r="Q637" s="7">
        <f>SUM(E637/D637*100)</f>
        <v>8.0000000000000002E-3</v>
      </c>
      <c r="R637">
        <f>SUM(E637)/N637*100</f>
        <v>200</v>
      </c>
      <c r="S637" t="s">
        <v>8343</v>
      </c>
      <c r="T637" t="s">
        <v>8344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6" t="s">
        <v>8220</v>
      </c>
      <c r="G638" t="s">
        <v>8225</v>
      </c>
      <c r="H638" t="s">
        <v>8247</v>
      </c>
      <c r="I638">
        <v>1433587620</v>
      </c>
      <c r="J638" s="13">
        <f t="shared" si="18"/>
        <v>42161.44930555555</v>
      </c>
      <c r="K638">
        <v>1430996150</v>
      </c>
      <c r="L638" s="12">
        <f t="shared" si="19"/>
        <v>42131.455439814818</v>
      </c>
      <c r="M638" t="b">
        <v>0</v>
      </c>
      <c r="N638">
        <v>1</v>
      </c>
      <c r="O638" t="b">
        <v>0</v>
      </c>
      <c r="P638" t="s">
        <v>8272</v>
      </c>
      <c r="Q638" s="7">
        <f>SUM(E638/D638*100)</f>
        <v>0.2</v>
      </c>
      <c r="R638">
        <f>SUM(E638)/N638*100</f>
        <v>400</v>
      </c>
      <c r="S638" t="s">
        <v>8343</v>
      </c>
      <c r="T638" t="s">
        <v>8344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6" t="s">
        <v>8220</v>
      </c>
      <c r="G639" t="s">
        <v>8225</v>
      </c>
      <c r="H639" t="s">
        <v>8247</v>
      </c>
      <c r="I639">
        <v>1488063840</v>
      </c>
      <c r="J639" s="13">
        <f t="shared" si="18"/>
        <v>42791.961111111115</v>
      </c>
      <c r="K639">
        <v>1485558318</v>
      </c>
      <c r="L639" s="12">
        <f t="shared" si="19"/>
        <v>42762.962013888886</v>
      </c>
      <c r="M639" t="b">
        <v>0</v>
      </c>
      <c r="N639">
        <v>0</v>
      </c>
      <c r="O639" t="b">
        <v>0</v>
      </c>
      <c r="P639" t="s">
        <v>8272</v>
      </c>
      <c r="Q639" s="7">
        <f>SUM(E639/D639*100)</f>
        <v>0</v>
      </c>
      <c r="R639" t="e">
        <f>SUM(E639)/N639*100</f>
        <v>#DIV/0!</v>
      </c>
      <c r="S639" t="s">
        <v>8343</v>
      </c>
      <c r="T639" t="s">
        <v>8344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6" t="s">
        <v>8220</v>
      </c>
      <c r="G640" t="s">
        <v>8236</v>
      </c>
      <c r="H640" t="s">
        <v>8249</v>
      </c>
      <c r="I640">
        <v>1490447662</v>
      </c>
      <c r="J640" s="13">
        <f t="shared" si="18"/>
        <v>42819.55164351852</v>
      </c>
      <c r="K640">
        <v>1485267262</v>
      </c>
      <c r="L640" s="12">
        <f t="shared" si="19"/>
        <v>42759.593310185184</v>
      </c>
      <c r="M640" t="b">
        <v>0</v>
      </c>
      <c r="N640">
        <v>6</v>
      </c>
      <c r="O640" t="b">
        <v>0</v>
      </c>
      <c r="P640" t="s">
        <v>8272</v>
      </c>
      <c r="Q640" s="7">
        <f>SUM(E640/D640*100)</f>
        <v>9.0000000000000011E-3</v>
      </c>
      <c r="R640">
        <f>SUM(E640)/N640*100</f>
        <v>300</v>
      </c>
      <c r="S640" t="s">
        <v>8343</v>
      </c>
      <c r="T640" t="s">
        <v>8344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6" t="s">
        <v>8220</v>
      </c>
      <c r="G641" t="s">
        <v>8224</v>
      </c>
      <c r="H641" t="s">
        <v>8246</v>
      </c>
      <c r="I641">
        <v>1413208795</v>
      </c>
      <c r="J641" s="13">
        <f t="shared" si="18"/>
        <v>41925.583275462966</v>
      </c>
      <c r="K641">
        <v>1408024795</v>
      </c>
      <c r="L641" s="12">
        <f t="shared" si="19"/>
        <v>41865.583275462966</v>
      </c>
      <c r="M641" t="b">
        <v>0</v>
      </c>
      <c r="N641">
        <v>1</v>
      </c>
      <c r="O641" t="b">
        <v>0</v>
      </c>
      <c r="P641" t="s">
        <v>8272</v>
      </c>
      <c r="Q641" s="7">
        <f>SUM(E641/D641*100)</f>
        <v>9.9999999999999991E-5</v>
      </c>
      <c r="R641">
        <f>SUM(E641)/N641*100</f>
        <v>100</v>
      </c>
      <c r="S641" t="s">
        <v>8343</v>
      </c>
      <c r="T641" t="s">
        <v>8344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6" t="s">
        <v>8219</v>
      </c>
      <c r="G642" t="s">
        <v>8230</v>
      </c>
      <c r="H642" t="s">
        <v>8249</v>
      </c>
      <c r="I642">
        <v>1480028400</v>
      </c>
      <c r="J642" s="13">
        <f t="shared" si="18"/>
        <v>42698.958333333328</v>
      </c>
      <c r="K642">
        <v>1478685915</v>
      </c>
      <c r="L642" s="12">
        <f t="shared" si="19"/>
        <v>42683.420312500006</v>
      </c>
      <c r="M642" t="b">
        <v>0</v>
      </c>
      <c r="N642">
        <v>2</v>
      </c>
      <c r="O642" t="b">
        <v>1</v>
      </c>
      <c r="P642" t="s">
        <v>8273</v>
      </c>
      <c r="Q642" s="7">
        <f>SUM(E642/D642*100)</f>
        <v>144.28571428571428</v>
      </c>
      <c r="R642">
        <f>SUM(E642)/N642*100</f>
        <v>5050</v>
      </c>
      <c r="S642" t="s">
        <v>8343</v>
      </c>
      <c r="T642" t="s">
        <v>8345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6" t="s">
        <v>8219</v>
      </c>
      <c r="G643" t="s">
        <v>8224</v>
      </c>
      <c r="H643" t="s">
        <v>8246</v>
      </c>
      <c r="I643">
        <v>1439473248</v>
      </c>
      <c r="J643" s="13">
        <f t="shared" ref="J643:J706" si="20">(((I643/60)/60)/24)+DATE(1970,1,1)</f>
        <v>42229.57</v>
      </c>
      <c r="K643">
        <v>1436881248</v>
      </c>
      <c r="L643" s="12">
        <f t="shared" ref="L643:L706" si="2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7">
        <f>SUM(E643/D643*100)</f>
        <v>119.16249999999999</v>
      </c>
      <c r="R643">
        <f>SUM(E643)/N643*100</f>
        <v>15131.746031746034</v>
      </c>
      <c r="S643" t="s">
        <v>8343</v>
      </c>
      <c r="T643" t="s">
        <v>8345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6" t="s">
        <v>8219</v>
      </c>
      <c r="G644" t="s">
        <v>8236</v>
      </c>
      <c r="H644" t="s">
        <v>8249</v>
      </c>
      <c r="I644">
        <v>1439998674</v>
      </c>
      <c r="J644" s="13">
        <f t="shared" si="20"/>
        <v>42235.651319444441</v>
      </c>
      <c r="K644">
        <v>1436888274</v>
      </c>
      <c r="L644" s="12">
        <f t="shared" si="2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7">
        <f>SUM(E644/D644*100)</f>
        <v>1460.4850000000001</v>
      </c>
      <c r="R644">
        <f>SUM(E644)/N644*100</f>
        <v>13435.924563017479</v>
      </c>
      <c r="S644" t="s">
        <v>8343</v>
      </c>
      <c r="T644" t="s">
        <v>8345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6" t="s">
        <v>8219</v>
      </c>
      <c r="G645" t="s">
        <v>8224</v>
      </c>
      <c r="H645" t="s">
        <v>8246</v>
      </c>
      <c r="I645">
        <v>1433085875</v>
      </c>
      <c r="J645" s="13">
        <f t="shared" si="20"/>
        <v>42155.642071759255</v>
      </c>
      <c r="K645">
        <v>1428333875</v>
      </c>
      <c r="L645" s="12">
        <f t="shared" si="2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7">
        <f>SUM(E645/D645*100)</f>
        <v>105.80799999999999</v>
      </c>
      <c r="R645">
        <f>SUM(E645)/N645*100</f>
        <v>17402.631578947367</v>
      </c>
      <c r="S645" t="s">
        <v>8343</v>
      </c>
      <c r="T645" t="s">
        <v>8345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6" t="s">
        <v>8219</v>
      </c>
      <c r="G646" t="s">
        <v>8224</v>
      </c>
      <c r="H646" t="s">
        <v>8246</v>
      </c>
      <c r="I646">
        <v>1414544400</v>
      </c>
      <c r="J646" s="13">
        <f t="shared" si="20"/>
        <v>41941.041666666664</v>
      </c>
      <c r="K646">
        <v>1410883139</v>
      </c>
      <c r="L646" s="12">
        <f t="shared" si="2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7">
        <f>SUM(E646/D646*100)</f>
        <v>300.11791999999997</v>
      </c>
      <c r="R646">
        <f>SUM(E646)/N646*100</f>
        <v>7348.6268364348671</v>
      </c>
      <c r="S646" t="s">
        <v>8343</v>
      </c>
      <c r="T646" t="s">
        <v>8345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6" t="s">
        <v>8219</v>
      </c>
      <c r="G647" t="s">
        <v>8224</v>
      </c>
      <c r="H647" t="s">
        <v>8246</v>
      </c>
      <c r="I647">
        <v>1470962274</v>
      </c>
      <c r="J647" s="13">
        <f t="shared" si="20"/>
        <v>42594.026319444441</v>
      </c>
      <c r="K647">
        <v>1468370274</v>
      </c>
      <c r="L647" s="12">
        <f t="shared" si="2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7">
        <f>SUM(E647/D647*100)</f>
        <v>278.7</v>
      </c>
      <c r="R647">
        <f>SUM(E647)/N647*100</f>
        <v>2351.8987341772154</v>
      </c>
      <c r="S647" t="s">
        <v>8343</v>
      </c>
      <c r="T647" t="s">
        <v>8345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6" t="s">
        <v>8219</v>
      </c>
      <c r="G648" t="s">
        <v>8224</v>
      </c>
      <c r="H648" t="s">
        <v>8246</v>
      </c>
      <c r="I648">
        <v>1407788867</v>
      </c>
      <c r="J648" s="13">
        <f t="shared" si="20"/>
        <v>41862.852627314816</v>
      </c>
      <c r="K648">
        <v>1405196867</v>
      </c>
      <c r="L648" s="12">
        <f t="shared" si="2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7">
        <f>SUM(E648/D648*100)</f>
        <v>131.87625</v>
      </c>
      <c r="R648">
        <f>SUM(E648)/N648*100</f>
        <v>3907.4444444444443</v>
      </c>
      <c r="S648" t="s">
        <v>8343</v>
      </c>
      <c r="T648" t="s">
        <v>8345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6" t="s">
        <v>8219</v>
      </c>
      <c r="G649" t="s">
        <v>8229</v>
      </c>
      <c r="H649" t="s">
        <v>8251</v>
      </c>
      <c r="I649">
        <v>1458235549</v>
      </c>
      <c r="J649" s="13">
        <f t="shared" si="20"/>
        <v>42446.726261574076</v>
      </c>
      <c r="K649">
        <v>1455647149</v>
      </c>
      <c r="L649" s="12">
        <f t="shared" si="2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7">
        <f>SUM(E649/D649*100)</f>
        <v>107.05</v>
      </c>
      <c r="R649">
        <f>SUM(E649)/N649*100</f>
        <v>12594.117647058823</v>
      </c>
      <c r="S649" t="s">
        <v>8343</v>
      </c>
      <c r="T649" t="s">
        <v>8345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6" t="s">
        <v>8219</v>
      </c>
      <c r="G650" t="s">
        <v>8224</v>
      </c>
      <c r="H650" t="s">
        <v>8246</v>
      </c>
      <c r="I650">
        <v>1413304708</v>
      </c>
      <c r="J650" s="13">
        <f t="shared" si="20"/>
        <v>41926.693379629629</v>
      </c>
      <c r="K650">
        <v>1410280708</v>
      </c>
      <c r="L650" s="12">
        <f t="shared" si="2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7">
        <f>SUM(E650/D650*100)</f>
        <v>126.82285714285715</v>
      </c>
      <c r="R650">
        <f>SUM(E650)/N650*100</f>
        <v>164400</v>
      </c>
      <c r="S650" t="s">
        <v>8343</v>
      </c>
      <c r="T650" t="s">
        <v>8345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6" t="s">
        <v>8219</v>
      </c>
      <c r="G651" t="s">
        <v>8224</v>
      </c>
      <c r="H651" t="s">
        <v>8246</v>
      </c>
      <c r="I651">
        <v>1410904413</v>
      </c>
      <c r="J651" s="13">
        <f t="shared" si="20"/>
        <v>41898.912187499998</v>
      </c>
      <c r="K651">
        <v>1409090013</v>
      </c>
      <c r="L651" s="12">
        <f t="shared" si="2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7">
        <f>SUM(E651/D651*100)</f>
        <v>139.96</v>
      </c>
      <c r="R651">
        <f>SUM(E651)/N651*100</f>
        <v>4267.0731707317073</v>
      </c>
      <c r="S651" t="s">
        <v>8343</v>
      </c>
      <c r="T651" t="s">
        <v>8345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6" t="s">
        <v>8219</v>
      </c>
      <c r="G652" t="s">
        <v>8224</v>
      </c>
      <c r="H652" t="s">
        <v>8246</v>
      </c>
      <c r="I652">
        <v>1418953984</v>
      </c>
      <c r="J652" s="13">
        <f t="shared" si="20"/>
        <v>41992.078518518523</v>
      </c>
      <c r="K652">
        <v>1413766384</v>
      </c>
      <c r="L652" s="12">
        <f t="shared" si="2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7">
        <f>SUM(E652/D652*100)</f>
        <v>112.4</v>
      </c>
      <c r="R652">
        <f>SUM(E652)/N652*100</f>
        <v>3512.5</v>
      </c>
      <c r="S652" t="s">
        <v>8343</v>
      </c>
      <c r="T652" t="s">
        <v>8345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6" t="s">
        <v>8219</v>
      </c>
      <c r="G653" t="s">
        <v>8224</v>
      </c>
      <c r="H653" t="s">
        <v>8246</v>
      </c>
      <c r="I653">
        <v>1418430311</v>
      </c>
      <c r="J653" s="13">
        <f t="shared" si="20"/>
        <v>41986.017488425925</v>
      </c>
      <c r="K653">
        <v>1415838311</v>
      </c>
      <c r="L653" s="12">
        <f t="shared" si="2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7">
        <f>SUM(E653/D653*100)</f>
        <v>100.52799999999999</v>
      </c>
      <c r="R653">
        <f>SUM(E653)/N653*100</f>
        <v>23935.238095238095</v>
      </c>
      <c r="S653" t="s">
        <v>8343</v>
      </c>
      <c r="T653" t="s">
        <v>8345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6" t="s">
        <v>8219</v>
      </c>
      <c r="G654" t="s">
        <v>8224</v>
      </c>
      <c r="H654" t="s">
        <v>8246</v>
      </c>
      <c r="I654">
        <v>1480613650</v>
      </c>
      <c r="J654" s="13">
        <f t="shared" si="20"/>
        <v>42705.732060185182</v>
      </c>
      <c r="K654">
        <v>1478018050</v>
      </c>
      <c r="L654" s="12">
        <f t="shared" si="2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7">
        <f>SUM(E654/D654*100)</f>
        <v>100.46666666666665</v>
      </c>
      <c r="R654">
        <f>SUM(E654)/N654*100</f>
        <v>10764.285714285714</v>
      </c>
      <c r="S654" t="s">
        <v>8343</v>
      </c>
      <c r="T654" t="s">
        <v>8345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6" t="s">
        <v>8219</v>
      </c>
      <c r="G655" t="s">
        <v>8224</v>
      </c>
      <c r="H655" t="s">
        <v>8246</v>
      </c>
      <c r="I655">
        <v>1440082240</v>
      </c>
      <c r="J655" s="13">
        <f t="shared" si="20"/>
        <v>42236.618518518517</v>
      </c>
      <c r="K655">
        <v>1436885440</v>
      </c>
      <c r="L655" s="12">
        <f t="shared" si="2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7">
        <f>SUM(E655/D655*100)</f>
        <v>141.446</v>
      </c>
      <c r="R655">
        <f>SUM(E655)/N655*100</f>
        <v>9583.0623306233065</v>
      </c>
      <c r="S655" t="s">
        <v>8343</v>
      </c>
      <c r="T655" t="s">
        <v>8345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6" t="s">
        <v>8219</v>
      </c>
      <c r="G656" t="s">
        <v>8224</v>
      </c>
      <c r="H656" t="s">
        <v>8246</v>
      </c>
      <c r="I656">
        <v>1436396313</v>
      </c>
      <c r="J656" s="13">
        <f t="shared" si="20"/>
        <v>42193.957326388889</v>
      </c>
      <c r="K656">
        <v>1433804313</v>
      </c>
      <c r="L656" s="12">
        <f t="shared" si="2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7">
        <f>SUM(E656/D656*100)</f>
        <v>267.29166666666669</v>
      </c>
      <c r="R656">
        <f>SUM(E656)/N656*100</f>
        <v>3166.3376110562685</v>
      </c>
      <c r="S656" t="s">
        <v>8343</v>
      </c>
      <c r="T656" t="s">
        <v>8345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6" t="s">
        <v>8219</v>
      </c>
      <c r="G657" t="s">
        <v>8224</v>
      </c>
      <c r="H657" t="s">
        <v>8246</v>
      </c>
      <c r="I657">
        <v>1426197512</v>
      </c>
      <c r="J657" s="13">
        <f t="shared" si="20"/>
        <v>42075.915648148148</v>
      </c>
      <c r="K657">
        <v>1423609112</v>
      </c>
      <c r="L657" s="12">
        <f t="shared" si="2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7">
        <f>SUM(E657/D657*100)</f>
        <v>146.88749999999999</v>
      </c>
      <c r="R657">
        <f>SUM(E657)/N657*100</f>
        <v>4288.6861313868612</v>
      </c>
      <c r="S657" t="s">
        <v>8343</v>
      </c>
      <c r="T657" t="s">
        <v>8345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6" t="s">
        <v>8219</v>
      </c>
      <c r="G658" t="s">
        <v>8224</v>
      </c>
      <c r="H658" t="s">
        <v>8246</v>
      </c>
      <c r="I658">
        <v>1460917119</v>
      </c>
      <c r="J658" s="13">
        <f t="shared" si="20"/>
        <v>42477.762951388882</v>
      </c>
      <c r="K658">
        <v>1455736719</v>
      </c>
      <c r="L658" s="12">
        <f t="shared" si="2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7">
        <f>SUM(E658/D658*100)</f>
        <v>213.56</v>
      </c>
      <c r="R658">
        <f>SUM(E658)/N658*100</f>
        <v>12273.563218390806</v>
      </c>
      <c r="S658" t="s">
        <v>8343</v>
      </c>
      <c r="T658" t="s">
        <v>8345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6" t="s">
        <v>8219</v>
      </c>
      <c r="G659" t="s">
        <v>8224</v>
      </c>
      <c r="H659" t="s">
        <v>8246</v>
      </c>
      <c r="I659">
        <v>1450901872</v>
      </c>
      <c r="J659" s="13">
        <f t="shared" si="20"/>
        <v>42361.84574074074</v>
      </c>
      <c r="K659">
        <v>1448309872</v>
      </c>
      <c r="L659" s="12">
        <f t="shared" si="2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7">
        <f>SUM(E659/D659*100)</f>
        <v>125.69999999999999</v>
      </c>
      <c r="R659">
        <f>SUM(E659)/N659*100</f>
        <v>19045.454545454548</v>
      </c>
      <c r="S659" t="s">
        <v>8343</v>
      </c>
      <c r="T659" t="s">
        <v>8345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6" t="s">
        <v>8219</v>
      </c>
      <c r="G660" t="s">
        <v>8224</v>
      </c>
      <c r="H660" t="s">
        <v>8246</v>
      </c>
      <c r="I660">
        <v>1437933600</v>
      </c>
      <c r="J660" s="13">
        <f t="shared" si="20"/>
        <v>42211.75</v>
      </c>
      <c r="K660">
        <v>1435117889</v>
      </c>
      <c r="L660" s="12">
        <f t="shared" si="2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7">
        <f>SUM(E660/D660*100)</f>
        <v>104.46206037108834</v>
      </c>
      <c r="R660">
        <f>SUM(E660)/N660*100</f>
        <v>10933.695652173912</v>
      </c>
      <c r="S660" t="s">
        <v>8343</v>
      </c>
      <c r="T660" t="s">
        <v>8345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6" t="s">
        <v>8219</v>
      </c>
      <c r="G661" t="s">
        <v>8224</v>
      </c>
      <c r="H661" t="s">
        <v>8246</v>
      </c>
      <c r="I661">
        <v>1440339295</v>
      </c>
      <c r="J661" s="13">
        <f t="shared" si="20"/>
        <v>42239.593692129631</v>
      </c>
      <c r="K661">
        <v>1437747295</v>
      </c>
      <c r="L661" s="12">
        <f t="shared" si="2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7">
        <f>SUM(E661/D661*100)</f>
        <v>100.56666666666668</v>
      </c>
      <c r="R661">
        <f>SUM(E661)/N661*100</f>
        <v>14366.666666666666</v>
      </c>
      <c r="S661" t="s">
        <v>8343</v>
      </c>
      <c r="T661" t="s">
        <v>8345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 s="13">
        <f t="shared" si="20"/>
        <v>41952.783321759263</v>
      </c>
      <c r="K662">
        <v>1412963279</v>
      </c>
      <c r="L662" s="12">
        <f t="shared" si="2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7">
        <f>SUM(E662/D662*100)</f>
        <v>3.0579999999999998</v>
      </c>
      <c r="R662">
        <f>SUM(E662)/N662*100</f>
        <v>8494.4444444444434</v>
      </c>
      <c r="S662" t="s">
        <v>8343</v>
      </c>
      <c r="T662" t="s">
        <v>8345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8221</v>
      </c>
      <c r="G663" t="s">
        <v>8224</v>
      </c>
      <c r="H663" t="s">
        <v>8246</v>
      </c>
      <c r="I663">
        <v>1477236559</v>
      </c>
      <c r="J663" s="13">
        <f t="shared" si="20"/>
        <v>42666.645358796297</v>
      </c>
      <c r="K663">
        <v>1474644559</v>
      </c>
      <c r="L663" s="12">
        <f t="shared" si="2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7">
        <f>SUM(E663/D663*100)</f>
        <v>0.95</v>
      </c>
      <c r="R663">
        <f>SUM(E663)/N663*100</f>
        <v>1055.5555555555554</v>
      </c>
      <c r="S663" t="s">
        <v>8343</v>
      </c>
      <c r="T663" t="s">
        <v>8345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 s="13">
        <f t="shared" si="20"/>
        <v>42020.438043981485</v>
      </c>
      <c r="K664">
        <v>1418812247</v>
      </c>
      <c r="L664" s="12">
        <f t="shared" si="2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7">
        <f>SUM(E664/D664*100)</f>
        <v>0.4</v>
      </c>
      <c r="R664">
        <f>SUM(E664)/N664*100</f>
        <v>3900</v>
      </c>
      <c r="S664" t="s">
        <v>8343</v>
      </c>
      <c r="T664" t="s">
        <v>8345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 s="13">
        <f t="shared" si="20"/>
        <v>42203.843240740738</v>
      </c>
      <c r="K665">
        <v>1434658456</v>
      </c>
      <c r="L665" s="12">
        <f t="shared" si="2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7">
        <f>SUM(E665/D665*100)</f>
        <v>0.35000000000000003</v>
      </c>
      <c r="R665">
        <f>SUM(E665)/N665*100</f>
        <v>10000</v>
      </c>
      <c r="S665" t="s">
        <v>8343</v>
      </c>
      <c r="T665" t="s">
        <v>8345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 s="13">
        <f t="shared" si="20"/>
        <v>42107.666377314818</v>
      </c>
      <c r="K666">
        <v>1426348775</v>
      </c>
      <c r="L666" s="12">
        <f t="shared" si="2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7">
        <f>SUM(E666/D666*100)</f>
        <v>7.5333333333333332</v>
      </c>
      <c r="R666">
        <f>SUM(E666)/N666*100</f>
        <v>3117.2413793103447</v>
      </c>
      <c r="S666" t="s">
        <v>8343</v>
      </c>
      <c r="T666" t="s">
        <v>8345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 s="13">
        <f t="shared" si="20"/>
        <v>42748.711354166662</v>
      </c>
      <c r="K667">
        <v>1479143061</v>
      </c>
      <c r="L667" s="12">
        <f t="shared" si="2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7">
        <f>SUM(E667/D667*100)</f>
        <v>18.64</v>
      </c>
      <c r="R667">
        <f>SUM(E667)/N667*100</f>
        <v>15533.333333333334</v>
      </c>
      <c r="S667" t="s">
        <v>8343</v>
      </c>
      <c r="T667" t="s">
        <v>8345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8221</v>
      </c>
      <c r="G668" t="s">
        <v>8224</v>
      </c>
      <c r="H668" t="s">
        <v>8246</v>
      </c>
      <c r="I668">
        <v>1408305498</v>
      </c>
      <c r="J668" s="13">
        <f t="shared" si="20"/>
        <v>41868.832152777781</v>
      </c>
      <c r="K668">
        <v>1405713498</v>
      </c>
      <c r="L668" s="12">
        <f t="shared" si="2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7">
        <f>SUM(E668/D668*100)</f>
        <v>4.0000000000000001E-3</v>
      </c>
      <c r="R668">
        <f>SUM(E668)/N668*100</f>
        <v>200</v>
      </c>
      <c r="S668" t="s">
        <v>8343</v>
      </c>
      <c r="T668" t="s">
        <v>8345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 s="13">
        <f t="shared" si="20"/>
        <v>42672.373414351852</v>
      </c>
      <c r="K669">
        <v>1474275463</v>
      </c>
      <c r="L669" s="12">
        <f t="shared" si="2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7">
        <f>SUM(E669/D669*100)</f>
        <v>10.02</v>
      </c>
      <c r="R669">
        <f>SUM(E669)/N669*100</f>
        <v>17892.857142857141</v>
      </c>
      <c r="S669" t="s">
        <v>8343</v>
      </c>
      <c r="T669" t="s">
        <v>8345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 s="13">
        <f t="shared" si="20"/>
        <v>42135.831273148149</v>
      </c>
      <c r="K670">
        <v>1427486222</v>
      </c>
      <c r="L670" s="12">
        <f t="shared" si="2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7">
        <f>SUM(E670/D670*100)</f>
        <v>4.5600000000000005</v>
      </c>
      <c r="R670">
        <f>SUM(E670)/N670*100</f>
        <v>2736</v>
      </c>
      <c r="S670" t="s">
        <v>8343</v>
      </c>
      <c r="T670" t="s">
        <v>8345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 s="13">
        <f t="shared" si="20"/>
        <v>42557.625671296293</v>
      </c>
      <c r="K671">
        <v>1465225258</v>
      </c>
      <c r="L671" s="12">
        <f t="shared" si="2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7">
        <f>SUM(E671/D671*100)</f>
        <v>21.5075</v>
      </c>
      <c r="R671">
        <f>SUM(E671)/N671*100</f>
        <v>153625</v>
      </c>
      <c r="S671" t="s">
        <v>8343</v>
      </c>
      <c r="T671" t="s">
        <v>8345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 s="13">
        <f t="shared" si="20"/>
        <v>42540.340277777781</v>
      </c>
      <c r="K672">
        <v>1463418120</v>
      </c>
      <c r="L672" s="12">
        <f t="shared" si="2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7">
        <f>SUM(E672/D672*100)</f>
        <v>29.276666666666667</v>
      </c>
      <c r="R672">
        <f>SUM(E672)/N672*100</f>
        <v>8499.677419354839</v>
      </c>
      <c r="S672" t="s">
        <v>8343</v>
      </c>
      <c r="T672" t="s">
        <v>8345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 s="13">
        <f t="shared" si="20"/>
        <v>42018.166666666672</v>
      </c>
      <c r="K673">
        <v>1418315852</v>
      </c>
      <c r="L673" s="12">
        <f t="shared" si="2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7">
        <f>SUM(E673/D673*100)</f>
        <v>39.426666666666662</v>
      </c>
      <c r="R673">
        <f>SUM(E673)/N673*100</f>
        <v>78853.333333333328</v>
      </c>
      <c r="S673" t="s">
        <v>8343</v>
      </c>
      <c r="T673" t="s">
        <v>8345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 s="13">
        <f t="shared" si="20"/>
        <v>42005.207638888889</v>
      </c>
      <c r="K674">
        <v>1417410964</v>
      </c>
      <c r="L674" s="12">
        <f t="shared" si="2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7">
        <f>SUM(E674/D674*100)</f>
        <v>21.628</v>
      </c>
      <c r="R674">
        <f>SUM(E674)/N674*100</f>
        <v>5029.7674418604647</v>
      </c>
      <c r="S674" t="s">
        <v>8343</v>
      </c>
      <c r="T674" t="s">
        <v>8345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 s="13">
        <f t="shared" si="20"/>
        <v>41883.840474537035</v>
      </c>
      <c r="K675">
        <v>1405714217</v>
      </c>
      <c r="L675" s="12">
        <f t="shared" si="2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7">
        <f>SUM(E675/D675*100)</f>
        <v>0.20500000000000002</v>
      </c>
      <c r="R675">
        <f>SUM(E675)/N675*100</f>
        <v>6833.333333333333</v>
      </c>
      <c r="S675" t="s">
        <v>8343</v>
      </c>
      <c r="T675" t="s">
        <v>8345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8221</v>
      </c>
      <c r="G676" t="s">
        <v>8224</v>
      </c>
      <c r="H676" t="s">
        <v>8246</v>
      </c>
      <c r="I676">
        <v>1407811627</v>
      </c>
      <c r="J676" s="13">
        <f t="shared" si="20"/>
        <v>41863.116053240738</v>
      </c>
      <c r="K676">
        <v>1402627627</v>
      </c>
      <c r="L676" s="12">
        <f t="shared" si="2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7">
        <f>SUM(E676/D676*100)</f>
        <v>0.03</v>
      </c>
      <c r="R676">
        <f>SUM(E676)/N676*100</f>
        <v>750</v>
      </c>
      <c r="S676" t="s">
        <v>8343</v>
      </c>
      <c r="T676" t="s">
        <v>8345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 s="13">
        <f t="shared" si="20"/>
        <v>42005.290972222225</v>
      </c>
      <c r="K677">
        <v>1417558804</v>
      </c>
      <c r="L677" s="12">
        <f t="shared" si="2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7">
        <f>SUM(E677/D677*100)</f>
        <v>14.85</v>
      </c>
      <c r="R677">
        <f>SUM(E677)/N677*100</f>
        <v>3426.9230769230767</v>
      </c>
      <c r="S677" t="s">
        <v>8343</v>
      </c>
      <c r="T677" t="s">
        <v>8345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 s="13">
        <f t="shared" si="20"/>
        <v>42042.768298611118</v>
      </c>
      <c r="K678">
        <v>1420741581</v>
      </c>
      <c r="L678" s="12">
        <f t="shared" si="2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7">
        <f>SUM(E678/D678*100)</f>
        <v>1.4710000000000001</v>
      </c>
      <c r="R678">
        <f>SUM(E678)/N678*100</f>
        <v>6129.1666666666661</v>
      </c>
      <c r="S678" t="s">
        <v>8343</v>
      </c>
      <c r="T678" t="s">
        <v>8345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 s="13">
        <f t="shared" si="20"/>
        <v>42549.403877314813</v>
      </c>
      <c r="K679">
        <v>1463218895</v>
      </c>
      <c r="L679" s="12">
        <f t="shared" si="2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7">
        <f>SUM(E679/D679*100)</f>
        <v>25.584</v>
      </c>
      <c r="R679">
        <f>SUM(E679)/N679*100</f>
        <v>13325</v>
      </c>
      <c r="S679" t="s">
        <v>8343</v>
      </c>
      <c r="T679" t="s">
        <v>8345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 s="13">
        <f t="shared" si="20"/>
        <v>42511.376597222217</v>
      </c>
      <c r="K680">
        <v>1461229338</v>
      </c>
      <c r="L680" s="12">
        <f t="shared" si="2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7">
        <f>SUM(E680/D680*100)</f>
        <v>3.8206896551724134</v>
      </c>
      <c r="R680">
        <f>SUM(E680)/N680*100</f>
        <v>6517.6470588235288</v>
      </c>
      <c r="S680" t="s">
        <v>8343</v>
      </c>
      <c r="T680" t="s">
        <v>8345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 s="13">
        <f t="shared" si="20"/>
        <v>42616.695706018523</v>
      </c>
      <c r="K681">
        <v>1467736909</v>
      </c>
      <c r="L681" s="12">
        <f t="shared" si="2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7">
        <f>SUM(E681/D681*100)</f>
        <v>15.485964912280703</v>
      </c>
      <c r="R681">
        <f>SUM(E681)/N681*100</f>
        <v>9390.4255319148924</v>
      </c>
      <c r="S681" t="s">
        <v>8343</v>
      </c>
      <c r="T681" t="s">
        <v>8345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 s="13">
        <f t="shared" si="20"/>
        <v>41899.501516203702</v>
      </c>
      <c r="K682">
        <v>1407931331</v>
      </c>
      <c r="L682" s="12">
        <f t="shared" si="2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7">
        <f>SUM(E682/D682*100)</f>
        <v>25.912000000000003</v>
      </c>
      <c r="R682">
        <f>SUM(E682)/N682*100</f>
        <v>15065.116279069767</v>
      </c>
      <c r="S682" t="s">
        <v>8343</v>
      </c>
      <c r="T682" t="s">
        <v>8345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8221</v>
      </c>
      <c r="G683" t="s">
        <v>8224</v>
      </c>
      <c r="H683" t="s">
        <v>8246</v>
      </c>
      <c r="I683">
        <v>1477509604</v>
      </c>
      <c r="J683" s="13">
        <f t="shared" si="20"/>
        <v>42669.805601851855</v>
      </c>
      <c r="K683">
        <v>1474917604</v>
      </c>
      <c r="L683" s="12">
        <f t="shared" si="2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7">
        <f>SUM(E683/D683*100)</f>
        <v>0.04</v>
      </c>
      <c r="R683">
        <f>SUM(E683)/N683*100</f>
        <v>100</v>
      </c>
      <c r="S683" t="s">
        <v>8343</v>
      </c>
      <c r="T683" t="s">
        <v>8345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8221</v>
      </c>
      <c r="G684" t="s">
        <v>8224</v>
      </c>
      <c r="H684" t="s">
        <v>8246</v>
      </c>
      <c r="I684">
        <v>1489512122</v>
      </c>
      <c r="J684" s="13">
        <f t="shared" si="20"/>
        <v>42808.723634259266</v>
      </c>
      <c r="K684">
        <v>1486923722</v>
      </c>
      <c r="L684" s="12">
        <f t="shared" si="2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7">
        <f>SUM(E684/D684*100)</f>
        <v>0.106</v>
      </c>
      <c r="R684">
        <f>SUM(E684)/N684*100</f>
        <v>1325</v>
      </c>
      <c r="S684" t="s">
        <v>8343</v>
      </c>
      <c r="T684" t="s">
        <v>8345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 s="13">
        <f t="shared" si="20"/>
        <v>42674.900046296301</v>
      </c>
      <c r="K685">
        <v>1474493764</v>
      </c>
      <c r="L685" s="12">
        <f t="shared" si="2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7">
        <f>SUM(E685/D685*100)</f>
        <v>0.85142857142857142</v>
      </c>
      <c r="R685">
        <f>SUM(E685)/N685*100</f>
        <v>9933.3333333333321</v>
      </c>
      <c r="S685" t="s">
        <v>8343</v>
      </c>
      <c r="T685" t="s">
        <v>8345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 s="13">
        <f t="shared" si="20"/>
        <v>41845.125</v>
      </c>
      <c r="K686">
        <v>1403176891</v>
      </c>
      <c r="L686" s="12">
        <f t="shared" si="2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7">
        <f>SUM(E686/D686*100)</f>
        <v>7.4837500000000006</v>
      </c>
      <c r="R686">
        <f>SUM(E686)/N686*100</f>
        <v>17739.259259259259</v>
      </c>
      <c r="S686" t="s">
        <v>8343</v>
      </c>
      <c r="T686" t="s">
        <v>8345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 s="13">
        <f t="shared" si="20"/>
        <v>42016.866574074069</v>
      </c>
      <c r="K687">
        <v>1417207672</v>
      </c>
      <c r="L687" s="12">
        <f t="shared" si="2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7">
        <f>SUM(E687/D687*100)</f>
        <v>27.650000000000002</v>
      </c>
      <c r="R687">
        <f>SUM(E687)/N687*100</f>
        <v>5530</v>
      </c>
      <c r="S687" t="s">
        <v>8343</v>
      </c>
      <c r="T687" t="s">
        <v>8345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8221</v>
      </c>
      <c r="G688" t="s">
        <v>8237</v>
      </c>
      <c r="H688" t="s">
        <v>8249</v>
      </c>
      <c r="I688">
        <v>1438618170</v>
      </c>
      <c r="J688" s="13">
        <f t="shared" si="20"/>
        <v>42219.673263888893</v>
      </c>
      <c r="K688">
        <v>1436026170</v>
      </c>
      <c r="L688" s="12">
        <f t="shared" si="2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7">
        <f>SUM(E688/D688*100)</f>
        <v>0</v>
      </c>
      <c r="R688" t="e">
        <f>SUM(E688)/N688*100</f>
        <v>#DIV/0!</v>
      </c>
      <c r="S688" t="s">
        <v>8343</v>
      </c>
      <c r="T688" t="s">
        <v>8345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 s="13">
        <f t="shared" si="20"/>
        <v>42771.750613425931</v>
      </c>
      <c r="K689">
        <v>1481133653</v>
      </c>
      <c r="L689" s="12">
        <f t="shared" si="2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7">
        <f>SUM(E689/D689*100)</f>
        <v>3.55</v>
      </c>
      <c r="R689">
        <f>SUM(E689)/N689*100</f>
        <v>59166.666666666664</v>
      </c>
      <c r="S689" t="s">
        <v>8343</v>
      </c>
      <c r="T689" t="s">
        <v>8345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 s="13">
        <f t="shared" si="20"/>
        <v>42292.104780092588</v>
      </c>
      <c r="K690">
        <v>1442284253</v>
      </c>
      <c r="L690" s="12">
        <f t="shared" si="2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7">
        <f>SUM(E690/D690*100)</f>
        <v>72.989999999999995</v>
      </c>
      <c r="R690">
        <f>SUM(E690)/N690*100</f>
        <v>40550</v>
      </c>
      <c r="S690" t="s">
        <v>8343</v>
      </c>
      <c r="T690" t="s">
        <v>8345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 s="13">
        <f t="shared" si="20"/>
        <v>42712.207638888889</v>
      </c>
      <c r="K691">
        <v>1478016097</v>
      </c>
      <c r="L691" s="12">
        <f t="shared" si="2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7">
        <f>SUM(E691/D691*100)</f>
        <v>57.648750000000007</v>
      </c>
      <c r="R691">
        <f>SUM(E691)/N691*100</f>
        <v>34314.732142857145</v>
      </c>
      <c r="S691" t="s">
        <v>8343</v>
      </c>
      <c r="T691" t="s">
        <v>8345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 s="13">
        <f t="shared" si="20"/>
        <v>42622.25</v>
      </c>
      <c r="K692">
        <v>1469718841</v>
      </c>
      <c r="L692" s="12">
        <f t="shared" si="2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7">
        <f>SUM(E692/D692*100)</f>
        <v>12.34</v>
      </c>
      <c r="R692">
        <f>SUM(E692)/N692*100</f>
        <v>7258.8235294117649</v>
      </c>
      <c r="S692" t="s">
        <v>8343</v>
      </c>
      <c r="T692" t="s">
        <v>8345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 s="13">
        <f t="shared" si="20"/>
        <v>42186.028310185182</v>
      </c>
      <c r="K693">
        <v>1433292046</v>
      </c>
      <c r="L693" s="12">
        <f t="shared" si="2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7">
        <f>SUM(E693/D693*100)</f>
        <v>0.52</v>
      </c>
      <c r="R693">
        <f>SUM(E693)/N693*100</f>
        <v>2600</v>
      </c>
      <c r="S693" t="s">
        <v>8343</v>
      </c>
      <c r="T693" t="s">
        <v>8345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 s="13">
        <f t="shared" si="20"/>
        <v>42726.37572916667</v>
      </c>
      <c r="K694">
        <v>1479805263</v>
      </c>
      <c r="L694" s="12">
        <f t="shared" si="2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7">
        <f>SUM(E694/D694*100)</f>
        <v>6.5299999999999994</v>
      </c>
      <c r="R694">
        <f>SUM(E694)/N694*100</f>
        <v>649.75124378109456</v>
      </c>
      <c r="S694" t="s">
        <v>8343</v>
      </c>
      <c r="T694" t="s">
        <v>8345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 s="13">
        <f t="shared" si="20"/>
        <v>42124.808182870373</v>
      </c>
      <c r="K695">
        <v>1427829827</v>
      </c>
      <c r="L695" s="12">
        <f t="shared" si="2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7">
        <f>SUM(E695/D695*100)</f>
        <v>35.338000000000001</v>
      </c>
      <c r="R695">
        <f>SUM(E695)/N695*100</f>
        <v>11938.513513513513</v>
      </c>
      <c r="S695" t="s">
        <v>8343</v>
      </c>
      <c r="T695" t="s">
        <v>8345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 s="13">
        <f t="shared" si="20"/>
        <v>42767.663877314815</v>
      </c>
      <c r="K696">
        <v>1483372559</v>
      </c>
      <c r="L696" s="12">
        <f t="shared" si="2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7">
        <f>SUM(E696/D696*100)</f>
        <v>0.39333333333333331</v>
      </c>
      <c r="R696">
        <f>SUM(E696)/N696*100</f>
        <v>8428.5714285714294</v>
      </c>
      <c r="S696" t="s">
        <v>8343</v>
      </c>
      <c r="T696" t="s">
        <v>8345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 s="13">
        <f t="shared" si="20"/>
        <v>41943.521064814813</v>
      </c>
      <c r="K697">
        <v>1412166620</v>
      </c>
      <c r="L697" s="12">
        <f t="shared" si="2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7">
        <f>SUM(E697/D697*100)</f>
        <v>1.06</v>
      </c>
      <c r="R697">
        <f>SUM(E697)/N697*100</f>
        <v>9085.7142857142862</v>
      </c>
      <c r="S697" t="s">
        <v>8343</v>
      </c>
      <c r="T697" t="s">
        <v>8345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8221</v>
      </c>
      <c r="G698" t="s">
        <v>8233</v>
      </c>
      <c r="H698" t="s">
        <v>8249</v>
      </c>
      <c r="I698">
        <v>1406326502</v>
      </c>
      <c r="J698" s="13">
        <f t="shared" si="20"/>
        <v>41845.927106481482</v>
      </c>
      <c r="K698">
        <v>1403734502</v>
      </c>
      <c r="L698" s="12">
        <f t="shared" si="2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7">
        <f>SUM(E698/D698*100)</f>
        <v>5.7142857142857147E-4</v>
      </c>
      <c r="R698">
        <f>SUM(E698)/N698*100</f>
        <v>100</v>
      </c>
      <c r="S698" t="s">
        <v>8343</v>
      </c>
      <c r="T698" t="s">
        <v>8345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 s="13">
        <f t="shared" si="20"/>
        <v>42403.523020833338</v>
      </c>
      <c r="K699">
        <v>1453206789</v>
      </c>
      <c r="L699" s="12">
        <f t="shared" si="2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7">
        <f>SUM(E699/D699*100)</f>
        <v>46.379999999999995</v>
      </c>
      <c r="R699">
        <f>SUM(E699)/N699*100</f>
        <v>2034.2105263157894</v>
      </c>
      <c r="S699" t="s">
        <v>8343</v>
      </c>
      <c r="T699" t="s">
        <v>8345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 s="13">
        <f t="shared" si="20"/>
        <v>41900.083333333336</v>
      </c>
      <c r="K700">
        <v>1408141245</v>
      </c>
      <c r="L700" s="12">
        <f t="shared" si="2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7">
        <f>SUM(E700/D700*100)</f>
        <v>15.39</v>
      </c>
      <c r="R700">
        <f>SUM(E700)/N700*100</f>
        <v>53068.965517241384</v>
      </c>
      <c r="S700" t="s">
        <v>8343</v>
      </c>
      <c r="T700" t="s">
        <v>8345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 s="13">
        <f t="shared" si="20"/>
        <v>41600.666666666664</v>
      </c>
      <c r="K701">
        <v>1381923548</v>
      </c>
      <c r="L701" s="12">
        <f t="shared" si="2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7">
        <f>SUM(E701/D701*100)</f>
        <v>82.422107692307705</v>
      </c>
      <c r="R701">
        <f>SUM(E701)/N701*100</f>
        <v>12039.184269662923</v>
      </c>
      <c r="S701" t="s">
        <v>8343</v>
      </c>
      <c r="T701" t="s">
        <v>8345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 s="13">
        <f t="shared" si="20"/>
        <v>42745.688437500001</v>
      </c>
      <c r="K702">
        <v>1481473881</v>
      </c>
      <c r="L702" s="12">
        <f t="shared" si="2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7">
        <f>SUM(E702/D702*100)</f>
        <v>2.6866666666666665</v>
      </c>
      <c r="R702">
        <f>SUM(E702)/N702*100</f>
        <v>1300</v>
      </c>
      <c r="S702" t="s">
        <v>8343</v>
      </c>
      <c r="T702" t="s">
        <v>8345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 s="13">
        <f t="shared" si="20"/>
        <v>41843.662962962961</v>
      </c>
      <c r="K703">
        <v>1403538880</v>
      </c>
      <c r="L703" s="12">
        <f t="shared" si="2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7">
        <f>SUM(E703/D703*100)</f>
        <v>26.6</v>
      </c>
      <c r="R703">
        <f>SUM(E703)/N703*100</f>
        <v>29133.333333333332</v>
      </c>
      <c r="S703" t="s">
        <v>8343</v>
      </c>
      <c r="T703" t="s">
        <v>8345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 s="13">
        <f t="shared" si="20"/>
        <v>42698.768368055549</v>
      </c>
      <c r="K704">
        <v>1477416387</v>
      </c>
      <c r="L704" s="12">
        <f t="shared" si="2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7">
        <f>SUM(E704/D704*100)</f>
        <v>30.813400000000001</v>
      </c>
      <c r="R704">
        <f>SUM(E704)/N704*100</f>
        <v>12491.91891891892</v>
      </c>
      <c r="S704" t="s">
        <v>8343</v>
      </c>
      <c r="T704" t="s">
        <v>8345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 s="13">
        <f t="shared" si="20"/>
        <v>42766.98055555555</v>
      </c>
      <c r="K705">
        <v>1481150949</v>
      </c>
      <c r="L705" s="12">
        <f t="shared" si="2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7">
        <f>SUM(E705/D705*100)</f>
        <v>5.58</v>
      </c>
      <c r="R705">
        <f>SUM(E705)/N705*100</f>
        <v>11957.142857142857</v>
      </c>
      <c r="S705" t="s">
        <v>8343</v>
      </c>
      <c r="T705" t="s">
        <v>8345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 s="13">
        <f t="shared" si="20"/>
        <v>42786.192916666667</v>
      </c>
      <c r="K706">
        <v>1482381468</v>
      </c>
      <c r="L706" s="12">
        <f t="shared" si="2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7">
        <f>SUM(E706/D706*100)</f>
        <v>0.87454545454545463</v>
      </c>
      <c r="R706">
        <f>SUM(E706)/N706*100</f>
        <v>12025</v>
      </c>
      <c r="S706" t="s">
        <v>8343</v>
      </c>
      <c r="T706" t="s">
        <v>8345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 s="13">
        <f t="shared" ref="J707:J770" si="22">(((I707/60)/60)/24)+DATE(1970,1,1)</f>
        <v>42756.491643518515</v>
      </c>
      <c r="K707">
        <v>1482407278</v>
      </c>
      <c r="L707" s="12">
        <f t="shared" ref="L707:L770" si="23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7">
        <f>SUM(E707/D707*100)</f>
        <v>0.97699999999999987</v>
      </c>
      <c r="R707">
        <f>SUM(E707)/N707*100</f>
        <v>19540</v>
      </c>
      <c r="S707" t="s">
        <v>8343</v>
      </c>
      <c r="T707" t="s">
        <v>8345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8221</v>
      </c>
      <c r="G708" t="s">
        <v>8227</v>
      </c>
      <c r="H708" t="s">
        <v>8249</v>
      </c>
      <c r="I708">
        <v>1481740740</v>
      </c>
      <c r="J708" s="13">
        <f t="shared" si="22"/>
        <v>42718.777083333334</v>
      </c>
      <c r="K708">
        <v>1478130783</v>
      </c>
      <c r="L708" s="12">
        <f t="shared" si="23"/>
        <v>42676.995173611111</v>
      </c>
      <c r="M708" t="b">
        <v>0</v>
      </c>
      <c r="N708">
        <v>0</v>
      </c>
      <c r="O708" t="b">
        <v>0</v>
      </c>
      <c r="P708" t="s">
        <v>8273</v>
      </c>
      <c r="Q708" s="7">
        <f>SUM(E708/D708*100)</f>
        <v>0</v>
      </c>
      <c r="R708" t="e">
        <f>SUM(E708)/N708*100</f>
        <v>#DIV/0!</v>
      </c>
      <c r="S708" t="s">
        <v>8343</v>
      </c>
      <c r="T708" t="s">
        <v>8345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 s="13">
        <f t="shared" si="22"/>
        <v>42736.663506944446</v>
      </c>
      <c r="K709">
        <v>1479830127</v>
      </c>
      <c r="L709" s="12">
        <f t="shared" si="23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7">
        <f>SUM(E709/D709*100)</f>
        <v>78.927352941176466</v>
      </c>
      <c r="R709">
        <f>SUM(E709)/N709*100</f>
        <v>11769.868421052632</v>
      </c>
      <c r="S709" t="s">
        <v>8343</v>
      </c>
      <c r="T709" t="s">
        <v>8345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 s="13">
        <f t="shared" si="22"/>
        <v>41895.581018518518</v>
      </c>
      <c r="K710">
        <v>1405432600</v>
      </c>
      <c r="L710" s="12">
        <f t="shared" si="23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7">
        <f>SUM(E710/D710*100)</f>
        <v>22.092500000000001</v>
      </c>
      <c r="R710">
        <f>SUM(E710)/N710*100</f>
        <v>2394.8509485094851</v>
      </c>
      <c r="S710" t="s">
        <v>8343</v>
      </c>
      <c r="T710" t="s">
        <v>8345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8221</v>
      </c>
      <c r="G711" t="s">
        <v>8224</v>
      </c>
      <c r="H711" t="s">
        <v>8246</v>
      </c>
      <c r="I711">
        <v>1417741159</v>
      </c>
      <c r="J711" s="13">
        <f t="shared" si="22"/>
        <v>41978.041192129633</v>
      </c>
      <c r="K711">
        <v>1415149159</v>
      </c>
      <c r="L711" s="12">
        <f t="shared" si="23"/>
        <v>41948.041192129633</v>
      </c>
      <c r="M711" t="b">
        <v>0</v>
      </c>
      <c r="N711">
        <v>2</v>
      </c>
      <c r="O711" t="b">
        <v>0</v>
      </c>
      <c r="P711" t="s">
        <v>8273</v>
      </c>
      <c r="Q711" s="7">
        <f>SUM(E711/D711*100)</f>
        <v>0.40666666666666662</v>
      </c>
      <c r="R711">
        <f>SUM(E711)/N711*100</f>
        <v>3050</v>
      </c>
      <c r="S711" t="s">
        <v>8343</v>
      </c>
      <c r="T711" t="s">
        <v>8345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8221</v>
      </c>
      <c r="G712" t="s">
        <v>8229</v>
      </c>
      <c r="H712" t="s">
        <v>8251</v>
      </c>
      <c r="I712">
        <v>1408495440</v>
      </c>
      <c r="J712" s="13">
        <f t="shared" si="22"/>
        <v>41871.030555555553</v>
      </c>
      <c r="K712">
        <v>1405640302</v>
      </c>
      <c r="L712" s="12">
        <f t="shared" si="23"/>
        <v>41837.984976851854</v>
      </c>
      <c r="M712" t="b">
        <v>0</v>
      </c>
      <c r="N712">
        <v>0</v>
      </c>
      <c r="O712" t="b">
        <v>0</v>
      </c>
      <c r="P712" t="s">
        <v>8273</v>
      </c>
      <c r="Q712" s="7">
        <f>SUM(E712/D712*100)</f>
        <v>0</v>
      </c>
      <c r="R712" t="e">
        <f>SUM(E712)/N712*100</f>
        <v>#DIV/0!</v>
      </c>
      <c r="S712" t="s">
        <v>8343</v>
      </c>
      <c r="T712" t="s">
        <v>8345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 s="13">
        <f t="shared" si="22"/>
        <v>42718.500787037032</v>
      </c>
      <c r="K713">
        <v>1478257268</v>
      </c>
      <c r="L713" s="12">
        <f t="shared" si="23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7">
        <f>SUM(E713/D713*100)</f>
        <v>33.790999999999997</v>
      </c>
      <c r="R713">
        <f>SUM(E713)/N713*100</f>
        <v>9997.33727810651</v>
      </c>
      <c r="S713" t="s">
        <v>8343</v>
      </c>
      <c r="T713" t="s">
        <v>8345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 s="13">
        <f t="shared" si="22"/>
        <v>42414.680925925932</v>
      </c>
      <c r="K714">
        <v>1452874832</v>
      </c>
      <c r="L714" s="12">
        <f t="shared" si="23"/>
        <v>42384.680925925932</v>
      </c>
      <c r="M714" t="b">
        <v>0</v>
      </c>
      <c r="N714">
        <v>4</v>
      </c>
      <c r="O714" t="b">
        <v>0</v>
      </c>
      <c r="P714" t="s">
        <v>8273</v>
      </c>
      <c r="Q714" s="7">
        <f>SUM(E714/D714*100)</f>
        <v>0.21649484536082475</v>
      </c>
      <c r="R714">
        <f>SUM(E714)/N714*100</f>
        <v>2625</v>
      </c>
      <c r="S714" t="s">
        <v>8343</v>
      </c>
      <c r="T714" t="s">
        <v>8345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 s="13">
        <f t="shared" si="22"/>
        <v>42526.529305555552</v>
      </c>
      <c r="K715">
        <v>1462538532</v>
      </c>
      <c r="L715" s="12">
        <f t="shared" si="23"/>
        <v>42496.529305555552</v>
      </c>
      <c r="M715" t="b">
        <v>0</v>
      </c>
      <c r="N715">
        <v>1</v>
      </c>
      <c r="O715" t="b">
        <v>0</v>
      </c>
      <c r="P715" t="s">
        <v>8273</v>
      </c>
      <c r="Q715" s="7">
        <f>SUM(E715/D715*100)</f>
        <v>0.79600000000000004</v>
      </c>
      <c r="R715">
        <f>SUM(E715)/N715*100</f>
        <v>19900</v>
      </c>
      <c r="S715" t="s">
        <v>8343</v>
      </c>
      <c r="T715" t="s">
        <v>8345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 s="13">
        <f t="shared" si="22"/>
        <v>42794.787986111114</v>
      </c>
      <c r="K716">
        <v>1483124082</v>
      </c>
      <c r="L716" s="12">
        <f t="shared" si="23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7">
        <f>SUM(E716/D716*100)</f>
        <v>14.993333333333334</v>
      </c>
      <c r="R716">
        <f>SUM(E716)/N716*100</f>
        <v>8032.1428571428569</v>
      </c>
      <c r="S716" t="s">
        <v>8343</v>
      </c>
      <c r="T716" t="s">
        <v>8345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 s="13">
        <f t="shared" si="22"/>
        <v>42313.132407407407</v>
      </c>
      <c r="K717">
        <v>1443233440</v>
      </c>
      <c r="L717" s="12">
        <f t="shared" si="23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7">
        <f>SUM(E717/D717*100)</f>
        <v>5.0509090909090908</v>
      </c>
      <c r="R717">
        <f>SUM(E717)/N717*100</f>
        <v>11575</v>
      </c>
      <c r="S717" t="s">
        <v>8343</v>
      </c>
      <c r="T717" t="s">
        <v>8345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 s="13">
        <f t="shared" si="22"/>
        <v>41974</v>
      </c>
      <c r="K718">
        <v>1414511307</v>
      </c>
      <c r="L718" s="12">
        <f t="shared" si="23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7">
        <f>SUM(E718/D718*100)</f>
        <v>10.214285714285715</v>
      </c>
      <c r="R718">
        <f>SUM(E718)/N718*100</f>
        <v>4468.75</v>
      </c>
      <c r="S718" t="s">
        <v>8343</v>
      </c>
      <c r="T718" t="s">
        <v>8345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 s="13">
        <f t="shared" si="22"/>
        <v>41887.854189814818</v>
      </c>
      <c r="K719">
        <v>1407357002</v>
      </c>
      <c r="L719" s="12">
        <f t="shared" si="23"/>
        <v>41857.854189814818</v>
      </c>
      <c r="M719" t="b">
        <v>0</v>
      </c>
      <c r="N719">
        <v>4</v>
      </c>
      <c r="O719" t="b">
        <v>0</v>
      </c>
      <c r="P719" t="s">
        <v>8273</v>
      </c>
      <c r="Q719" s="7">
        <f>SUM(E719/D719*100)</f>
        <v>0.30499999999999999</v>
      </c>
      <c r="R719">
        <f>SUM(E719)/N719*100</f>
        <v>7625</v>
      </c>
      <c r="S719" t="s">
        <v>8343</v>
      </c>
      <c r="T719" t="s">
        <v>8345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8221</v>
      </c>
      <c r="G720" t="s">
        <v>8224</v>
      </c>
      <c r="H720" t="s">
        <v>8246</v>
      </c>
      <c r="I720">
        <v>1487397540</v>
      </c>
      <c r="J720" s="13">
        <f t="shared" si="22"/>
        <v>42784.249305555553</v>
      </c>
      <c r="K720">
        <v>1484684247</v>
      </c>
      <c r="L720" s="12">
        <f t="shared" si="23"/>
        <v>42752.845451388886</v>
      </c>
      <c r="M720" t="b">
        <v>0</v>
      </c>
      <c r="N720">
        <v>4</v>
      </c>
      <c r="O720" t="b">
        <v>0</v>
      </c>
      <c r="P720" t="s">
        <v>8273</v>
      </c>
      <c r="Q720" s="7">
        <f>SUM(E720/D720*100)</f>
        <v>0.75</v>
      </c>
      <c r="R720">
        <f>SUM(E720)/N720*100</f>
        <v>2250</v>
      </c>
      <c r="S720" t="s">
        <v>8343</v>
      </c>
      <c r="T720" t="s">
        <v>8345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 s="13">
        <f t="shared" si="22"/>
        <v>42423.040231481486</v>
      </c>
      <c r="K721">
        <v>1454979476</v>
      </c>
      <c r="L721" s="12">
        <f t="shared" si="23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7">
        <f>SUM(E721/D721*100)</f>
        <v>1.2933333333333332</v>
      </c>
      <c r="R721">
        <f>SUM(E721)/N721*100</f>
        <v>1939.9999999999998</v>
      </c>
      <c r="S721" t="s">
        <v>8343</v>
      </c>
      <c r="T721" t="s">
        <v>8345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6" t="s">
        <v>8219</v>
      </c>
      <c r="G722" t="s">
        <v>8224</v>
      </c>
      <c r="H722" t="s">
        <v>8246</v>
      </c>
      <c r="I722">
        <v>1327851291</v>
      </c>
      <c r="J722" s="13">
        <f t="shared" si="22"/>
        <v>40937.649201388893</v>
      </c>
      <c r="K722">
        <v>1325432091</v>
      </c>
      <c r="L722" s="12">
        <f t="shared" si="23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7">
        <f>SUM(E722/D722*100)</f>
        <v>143.94736842105263</v>
      </c>
      <c r="R722">
        <f>SUM(E722)/N722*100</f>
        <v>6670.7317073170725</v>
      </c>
      <c r="S722" t="s">
        <v>8346</v>
      </c>
      <c r="T722" t="s">
        <v>8347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6" t="s">
        <v>8219</v>
      </c>
      <c r="G723" t="s">
        <v>8224</v>
      </c>
      <c r="H723" t="s">
        <v>8246</v>
      </c>
      <c r="I723">
        <v>1406900607</v>
      </c>
      <c r="J723" s="13">
        <f t="shared" si="22"/>
        <v>41852.571840277778</v>
      </c>
      <c r="K723">
        <v>1403012607</v>
      </c>
      <c r="L723" s="12">
        <f t="shared" si="23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7">
        <f>SUM(E723/D723*100)</f>
        <v>122.10975609756099</v>
      </c>
      <c r="R723">
        <f>SUM(E723)/N723*100</f>
        <v>8414.2857142857138</v>
      </c>
      <c r="S723" t="s">
        <v>8346</v>
      </c>
      <c r="T723" t="s">
        <v>8347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6" t="s">
        <v>8219</v>
      </c>
      <c r="G724" t="s">
        <v>8224</v>
      </c>
      <c r="H724" t="s">
        <v>8246</v>
      </c>
      <c r="I724">
        <v>1333909178</v>
      </c>
      <c r="J724" s="13">
        <f t="shared" si="22"/>
        <v>41007.76363425926</v>
      </c>
      <c r="K724">
        <v>1331320778</v>
      </c>
      <c r="L724" s="12">
        <f t="shared" si="23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7">
        <f>SUM(E724/D724*100)</f>
        <v>132.024</v>
      </c>
      <c r="R724">
        <f>SUM(E724)/N724*100</f>
        <v>21572.549019607843</v>
      </c>
      <c r="S724" t="s">
        <v>8346</v>
      </c>
      <c r="T724" t="s">
        <v>8347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6" t="s">
        <v>8219</v>
      </c>
      <c r="G725" t="s">
        <v>8224</v>
      </c>
      <c r="H725" t="s">
        <v>8246</v>
      </c>
      <c r="I725">
        <v>1438228740</v>
      </c>
      <c r="J725" s="13">
        <f t="shared" si="22"/>
        <v>42215.165972222225</v>
      </c>
      <c r="K725">
        <v>1435606549</v>
      </c>
      <c r="L725" s="12">
        <f t="shared" si="23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7">
        <f>SUM(E725/D725*100)</f>
        <v>109.38000000000001</v>
      </c>
      <c r="R725">
        <f>SUM(E725)/N725*100</f>
        <v>5469</v>
      </c>
      <c r="S725" t="s">
        <v>8346</v>
      </c>
      <c r="T725" t="s">
        <v>8347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6" t="s">
        <v>8219</v>
      </c>
      <c r="G726" t="s">
        <v>8224</v>
      </c>
      <c r="H726" t="s">
        <v>8246</v>
      </c>
      <c r="I726">
        <v>1309447163</v>
      </c>
      <c r="J726" s="13">
        <f t="shared" si="22"/>
        <v>40724.638460648144</v>
      </c>
      <c r="K726">
        <v>1306855163</v>
      </c>
      <c r="L726" s="12">
        <f t="shared" si="23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7">
        <f>SUM(E726/D726*100)</f>
        <v>105.47157142857144</v>
      </c>
      <c r="R726">
        <f>SUM(E726)/N726*100</f>
        <v>5162.9440559440563</v>
      </c>
      <c r="S726" t="s">
        <v>8346</v>
      </c>
      <c r="T726" t="s">
        <v>8347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6" t="s">
        <v>8219</v>
      </c>
      <c r="G727" t="s">
        <v>8224</v>
      </c>
      <c r="H727" t="s">
        <v>8246</v>
      </c>
      <c r="I727">
        <v>1450018912</v>
      </c>
      <c r="J727" s="13">
        <f t="shared" si="22"/>
        <v>42351.626296296294</v>
      </c>
      <c r="K727">
        <v>1447426912</v>
      </c>
      <c r="L727" s="12">
        <f t="shared" si="23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7">
        <f>SUM(E727/D727*100)</f>
        <v>100.35000000000001</v>
      </c>
      <c r="R727">
        <f>SUM(E727)/N727*100</f>
        <v>14335.714285714286</v>
      </c>
      <c r="S727" t="s">
        <v>8346</v>
      </c>
      <c r="T727" t="s">
        <v>8347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6" t="s">
        <v>8219</v>
      </c>
      <c r="G728" t="s">
        <v>8224</v>
      </c>
      <c r="H728" t="s">
        <v>8246</v>
      </c>
      <c r="I728">
        <v>1365728487</v>
      </c>
      <c r="J728" s="13">
        <f t="shared" si="22"/>
        <v>41376.042673611111</v>
      </c>
      <c r="K728">
        <v>1363136487</v>
      </c>
      <c r="L728" s="12">
        <f t="shared" si="23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7">
        <f>SUM(E728/D728*100)</f>
        <v>101.4</v>
      </c>
      <c r="R728">
        <f>SUM(E728)/N728*100</f>
        <v>7242.8571428571431</v>
      </c>
      <c r="S728" t="s">
        <v>8346</v>
      </c>
      <c r="T728" t="s">
        <v>8347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6" t="s">
        <v>8219</v>
      </c>
      <c r="G729" t="s">
        <v>8224</v>
      </c>
      <c r="H729" t="s">
        <v>8246</v>
      </c>
      <c r="I729">
        <v>1358198400</v>
      </c>
      <c r="J729" s="13">
        <f t="shared" si="22"/>
        <v>41288.888888888891</v>
      </c>
      <c r="K729">
        <v>1354580949</v>
      </c>
      <c r="L729" s="12">
        <f t="shared" si="23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7">
        <f>SUM(E729/D729*100)</f>
        <v>155.51428571428571</v>
      </c>
      <c r="R729">
        <f>SUM(E729)/N729*100</f>
        <v>3653.0201342281875</v>
      </c>
      <c r="S729" t="s">
        <v>8346</v>
      </c>
      <c r="T729" t="s">
        <v>8347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6" t="s">
        <v>8219</v>
      </c>
      <c r="G730" t="s">
        <v>8224</v>
      </c>
      <c r="H730" t="s">
        <v>8246</v>
      </c>
      <c r="I730">
        <v>1313957157</v>
      </c>
      <c r="J730" s="13">
        <f t="shared" si="22"/>
        <v>40776.837465277778</v>
      </c>
      <c r="K730">
        <v>1310069157</v>
      </c>
      <c r="L730" s="12">
        <f t="shared" si="23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7">
        <f>SUM(E730/D730*100)</f>
        <v>105.566</v>
      </c>
      <c r="R730">
        <f>SUM(E730)/N730*100</f>
        <v>6090.3461538461534</v>
      </c>
      <c r="S730" t="s">
        <v>8346</v>
      </c>
      <c r="T730" t="s">
        <v>8347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6" t="s">
        <v>8219</v>
      </c>
      <c r="G731" t="s">
        <v>8224</v>
      </c>
      <c r="H731" t="s">
        <v>8246</v>
      </c>
      <c r="I731">
        <v>1348028861</v>
      </c>
      <c r="J731" s="13">
        <f t="shared" si="22"/>
        <v>41171.185891203706</v>
      </c>
      <c r="K731">
        <v>1342844861</v>
      </c>
      <c r="L731" s="12">
        <f t="shared" si="23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7">
        <f>SUM(E731/D731*100)</f>
        <v>130.65</v>
      </c>
      <c r="R731">
        <f>SUM(E731)/N731*100</f>
        <v>4355</v>
      </c>
      <c r="S731" t="s">
        <v>8346</v>
      </c>
      <c r="T731" t="s">
        <v>8347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6" t="s">
        <v>8219</v>
      </c>
      <c r="G732" t="s">
        <v>8224</v>
      </c>
      <c r="H732" t="s">
        <v>8246</v>
      </c>
      <c r="I732">
        <v>1323280391</v>
      </c>
      <c r="J732" s="13">
        <f t="shared" si="22"/>
        <v>40884.745266203703</v>
      </c>
      <c r="K732">
        <v>1320688391</v>
      </c>
      <c r="L732" s="12">
        <f t="shared" si="23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7">
        <f>SUM(E732/D732*100)</f>
        <v>132.19</v>
      </c>
      <c r="R732">
        <f>SUM(E732)/N732*100</f>
        <v>9976.6037735849059</v>
      </c>
      <c r="S732" t="s">
        <v>8346</v>
      </c>
      <c r="T732" t="s">
        <v>8347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6" t="s">
        <v>8219</v>
      </c>
      <c r="G733" t="s">
        <v>8224</v>
      </c>
      <c r="H733" t="s">
        <v>8246</v>
      </c>
      <c r="I733">
        <v>1327212000</v>
      </c>
      <c r="J733" s="13">
        <f t="shared" si="22"/>
        <v>40930.25</v>
      </c>
      <c r="K733">
        <v>1322852747</v>
      </c>
      <c r="L733" s="12">
        <f t="shared" si="23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7">
        <f>SUM(E733/D733*100)</f>
        <v>126</v>
      </c>
      <c r="R733">
        <f>SUM(E733)/N733*100</f>
        <v>8873.2394366197186</v>
      </c>
      <c r="S733" t="s">
        <v>8346</v>
      </c>
      <c r="T733" t="s">
        <v>8347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6" t="s">
        <v>8219</v>
      </c>
      <c r="G734" t="s">
        <v>8225</v>
      </c>
      <c r="H734" t="s">
        <v>8247</v>
      </c>
      <c r="I734">
        <v>1380449461</v>
      </c>
      <c r="J734" s="13">
        <f t="shared" si="22"/>
        <v>41546.424317129626</v>
      </c>
      <c r="K734">
        <v>1375265461</v>
      </c>
      <c r="L734" s="12">
        <f t="shared" si="23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7">
        <f>SUM(E734/D734*100)</f>
        <v>160</v>
      </c>
      <c r="R734">
        <f>SUM(E734)/N734*100</f>
        <v>492.30769230769232</v>
      </c>
      <c r="S734" t="s">
        <v>8346</v>
      </c>
      <c r="T734" t="s">
        <v>8347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6" t="s">
        <v>8219</v>
      </c>
      <c r="G735" t="s">
        <v>8225</v>
      </c>
      <c r="H735" t="s">
        <v>8247</v>
      </c>
      <c r="I735">
        <v>1387533892</v>
      </c>
      <c r="J735" s="13">
        <f t="shared" si="22"/>
        <v>41628.420046296298</v>
      </c>
      <c r="K735">
        <v>1384941892</v>
      </c>
      <c r="L735" s="12">
        <f t="shared" si="23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7">
        <f>SUM(E735/D735*100)</f>
        <v>120.48</v>
      </c>
      <c r="R735">
        <f>SUM(E735)/N735*100</f>
        <v>1782.2485207100592</v>
      </c>
      <c r="S735" t="s">
        <v>8346</v>
      </c>
      <c r="T735" t="s">
        <v>8347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6" t="s">
        <v>8219</v>
      </c>
      <c r="G736" t="s">
        <v>8229</v>
      </c>
      <c r="H736" t="s">
        <v>8251</v>
      </c>
      <c r="I736">
        <v>1431147600</v>
      </c>
      <c r="J736" s="13">
        <f t="shared" si="22"/>
        <v>42133.208333333328</v>
      </c>
      <c r="K736">
        <v>1428465420</v>
      </c>
      <c r="L736" s="12">
        <f t="shared" si="23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7">
        <f>SUM(E736/D736*100)</f>
        <v>125.52941176470588</v>
      </c>
      <c r="R736">
        <f>SUM(E736)/N736*100</f>
        <v>18719.298245614034</v>
      </c>
      <c r="S736" t="s">
        <v>8346</v>
      </c>
      <c r="T736" t="s">
        <v>8347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6" t="s">
        <v>8219</v>
      </c>
      <c r="G737" t="s">
        <v>8224</v>
      </c>
      <c r="H737" t="s">
        <v>8246</v>
      </c>
      <c r="I737">
        <v>1417653540</v>
      </c>
      <c r="J737" s="13">
        <f t="shared" si="22"/>
        <v>41977.027083333334</v>
      </c>
      <c r="K737">
        <v>1414975346</v>
      </c>
      <c r="L737" s="12">
        <f t="shared" si="23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7">
        <f>SUM(E737/D737*100)</f>
        <v>114.40638297872341</v>
      </c>
      <c r="R737">
        <f>SUM(E737)/N737*100</f>
        <v>23480.786026200876</v>
      </c>
      <c r="S737" t="s">
        <v>8346</v>
      </c>
      <c r="T737" t="s">
        <v>8347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6" t="s">
        <v>8219</v>
      </c>
      <c r="G738" t="s">
        <v>8224</v>
      </c>
      <c r="H738" t="s">
        <v>8246</v>
      </c>
      <c r="I738">
        <v>1385009940</v>
      </c>
      <c r="J738" s="13">
        <f t="shared" si="22"/>
        <v>41599.207638888889</v>
      </c>
      <c r="K738">
        <v>1383327440</v>
      </c>
      <c r="L738" s="12">
        <f t="shared" si="23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7">
        <f>SUM(E738/D738*100)</f>
        <v>315.13888888888891</v>
      </c>
      <c r="R738">
        <f>SUM(E738)/N738*100</f>
        <v>10504.62962962963</v>
      </c>
      <c r="S738" t="s">
        <v>8346</v>
      </c>
      <c r="T738" t="s">
        <v>8347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6" t="s">
        <v>8219</v>
      </c>
      <c r="G739" t="s">
        <v>8224</v>
      </c>
      <c r="H739" t="s">
        <v>8246</v>
      </c>
      <c r="I739">
        <v>1392408000</v>
      </c>
      <c r="J739" s="13">
        <f t="shared" si="22"/>
        <v>41684.833333333336</v>
      </c>
      <c r="K739">
        <v>1390890987</v>
      </c>
      <c r="L739" s="12">
        <f t="shared" si="23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7">
        <f>SUM(E739/D739*100)</f>
        <v>122.39999999999999</v>
      </c>
      <c r="R739">
        <f>SUM(E739)/N739*100</f>
        <v>5666.6666666666661</v>
      </c>
      <c r="S739" t="s">
        <v>8346</v>
      </c>
      <c r="T739" t="s">
        <v>8347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6" t="s">
        <v>8219</v>
      </c>
      <c r="G740" t="s">
        <v>8224</v>
      </c>
      <c r="H740" t="s">
        <v>8246</v>
      </c>
      <c r="I740">
        <v>1417409940</v>
      </c>
      <c r="J740" s="13">
        <f t="shared" si="22"/>
        <v>41974.207638888889</v>
      </c>
      <c r="K740">
        <v>1414765794</v>
      </c>
      <c r="L740" s="12">
        <f t="shared" si="23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7">
        <f>SUM(E740/D740*100)</f>
        <v>106.73333333333332</v>
      </c>
      <c r="R740">
        <f>SUM(E740)/N740*100</f>
        <v>3904.8780487804875</v>
      </c>
      <c r="S740" t="s">
        <v>8346</v>
      </c>
      <c r="T740" t="s">
        <v>8347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6" t="s">
        <v>8219</v>
      </c>
      <c r="G741" t="s">
        <v>8224</v>
      </c>
      <c r="H741" t="s">
        <v>8246</v>
      </c>
      <c r="I741">
        <v>1407758629</v>
      </c>
      <c r="J741" s="13">
        <f t="shared" si="22"/>
        <v>41862.502650462964</v>
      </c>
      <c r="K741">
        <v>1404907429</v>
      </c>
      <c r="L741" s="12">
        <f t="shared" si="23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7">
        <f>SUM(E741/D741*100)</f>
        <v>158.33333333333331</v>
      </c>
      <c r="R741">
        <f>SUM(E741)/N741*100</f>
        <v>6834.5323741007196</v>
      </c>
      <c r="S741" t="s">
        <v>8346</v>
      </c>
      <c r="T741" t="s">
        <v>8347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6" t="s">
        <v>8219</v>
      </c>
      <c r="G742" t="s">
        <v>8224</v>
      </c>
      <c r="H742" t="s">
        <v>8246</v>
      </c>
      <c r="I742">
        <v>1434857482</v>
      </c>
      <c r="J742" s="13">
        <f t="shared" si="22"/>
        <v>42176.146782407406</v>
      </c>
      <c r="K742">
        <v>1433647882</v>
      </c>
      <c r="L742" s="12">
        <f t="shared" si="23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7">
        <f>SUM(E742/D742*100)</f>
        <v>107.4</v>
      </c>
      <c r="R742">
        <f>SUM(E742)/N742*100</f>
        <v>16957.894736842103</v>
      </c>
      <c r="S742" t="s">
        <v>8346</v>
      </c>
      <c r="T742" t="s">
        <v>8347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6" t="s">
        <v>8219</v>
      </c>
      <c r="G743" t="s">
        <v>8224</v>
      </c>
      <c r="H743" t="s">
        <v>8246</v>
      </c>
      <c r="I743">
        <v>1370964806</v>
      </c>
      <c r="J743" s="13">
        <f t="shared" si="22"/>
        <v>41436.648217592592</v>
      </c>
      <c r="K743">
        <v>1367940806</v>
      </c>
      <c r="L743" s="12">
        <f t="shared" si="23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7">
        <f>SUM(E743/D743*100)</f>
        <v>102.25999999999999</v>
      </c>
      <c r="R743">
        <f>SUM(E743)/N743*100</f>
        <v>14142.340425531913</v>
      </c>
      <c r="S743" t="s">
        <v>8346</v>
      </c>
      <c r="T743" t="s">
        <v>8347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6" t="s">
        <v>8219</v>
      </c>
      <c r="G744" t="s">
        <v>8224</v>
      </c>
      <c r="H744" t="s">
        <v>8246</v>
      </c>
      <c r="I744">
        <v>1395435712</v>
      </c>
      <c r="J744" s="13">
        <f t="shared" si="22"/>
        <v>41719.876296296294</v>
      </c>
      <c r="K744">
        <v>1392847312</v>
      </c>
      <c r="L744" s="12">
        <f t="shared" si="23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7">
        <f>SUM(E744/D744*100)</f>
        <v>110.71428571428572</v>
      </c>
      <c r="R744">
        <f>SUM(E744)/N744*100</f>
        <v>6739.130434782609</v>
      </c>
      <c r="S744" t="s">
        <v>8346</v>
      </c>
      <c r="T744" t="s">
        <v>8347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6" t="s">
        <v>8219</v>
      </c>
      <c r="G745" t="s">
        <v>8224</v>
      </c>
      <c r="H745" t="s">
        <v>8246</v>
      </c>
      <c r="I745">
        <v>1334610000</v>
      </c>
      <c r="J745" s="13">
        <f t="shared" si="22"/>
        <v>41015.875</v>
      </c>
      <c r="K745">
        <v>1332435685</v>
      </c>
      <c r="L745" s="12">
        <f t="shared" si="23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7">
        <f>SUM(E745/D745*100)</f>
        <v>148</v>
      </c>
      <c r="R745">
        <f>SUM(E745)/N745*100</f>
        <v>5426.666666666667</v>
      </c>
      <c r="S745" t="s">
        <v>8346</v>
      </c>
      <c r="T745" t="s">
        <v>8347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6" t="s">
        <v>8219</v>
      </c>
      <c r="G746" t="s">
        <v>8224</v>
      </c>
      <c r="H746" t="s">
        <v>8246</v>
      </c>
      <c r="I746">
        <v>1355439503</v>
      </c>
      <c r="J746" s="13">
        <f t="shared" si="22"/>
        <v>41256.95721064815</v>
      </c>
      <c r="K746">
        <v>1352847503</v>
      </c>
      <c r="L746" s="12">
        <f t="shared" si="23"/>
        <v>41226.95721064815</v>
      </c>
      <c r="M746" t="b">
        <v>0</v>
      </c>
      <c r="N746">
        <v>62</v>
      </c>
      <c r="O746" t="b">
        <v>1</v>
      </c>
      <c r="P746" t="s">
        <v>8274</v>
      </c>
      <c r="Q746" s="7">
        <f>SUM(E746/D746*100)</f>
        <v>102.32000000000001</v>
      </c>
      <c r="R746">
        <f>SUM(E746)/N746*100</f>
        <v>8251.6129032258068</v>
      </c>
      <c r="S746" t="s">
        <v>8346</v>
      </c>
      <c r="T746" t="s">
        <v>8347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6" t="s">
        <v>8219</v>
      </c>
      <c r="G747" t="s">
        <v>8224</v>
      </c>
      <c r="H747" t="s">
        <v>8246</v>
      </c>
      <c r="I747">
        <v>1367588645</v>
      </c>
      <c r="J747" s="13">
        <f t="shared" si="22"/>
        <v>41397.572280092594</v>
      </c>
      <c r="K747">
        <v>1364996645</v>
      </c>
      <c r="L747" s="12">
        <f t="shared" si="23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7">
        <f>SUM(E747/D747*100)</f>
        <v>179.09909909909908</v>
      </c>
      <c r="R747">
        <f>SUM(E747)/N747*100</f>
        <v>5372.9729729729725</v>
      </c>
      <c r="S747" t="s">
        <v>8346</v>
      </c>
      <c r="T747" t="s">
        <v>8347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6" t="s">
        <v>8219</v>
      </c>
      <c r="G748" t="s">
        <v>8224</v>
      </c>
      <c r="H748" t="s">
        <v>8246</v>
      </c>
      <c r="I748">
        <v>1348372740</v>
      </c>
      <c r="J748" s="13">
        <f t="shared" si="22"/>
        <v>41175.165972222225</v>
      </c>
      <c r="K748">
        <v>1346806909</v>
      </c>
      <c r="L748" s="12">
        <f t="shared" si="23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7">
        <f>SUM(E748/D748*100)</f>
        <v>111.08135252761969</v>
      </c>
      <c r="R748">
        <f>SUM(E748)/N748*100</f>
        <v>3420.6185567010307</v>
      </c>
      <c r="S748" t="s">
        <v>8346</v>
      </c>
      <c r="T748" t="s">
        <v>8347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6" t="s">
        <v>8219</v>
      </c>
      <c r="G749" t="s">
        <v>8233</v>
      </c>
      <c r="H749" t="s">
        <v>8249</v>
      </c>
      <c r="I749">
        <v>1421319240</v>
      </c>
      <c r="J749" s="13">
        <f t="shared" si="22"/>
        <v>42019.454166666663</v>
      </c>
      <c r="K749">
        <v>1418649019</v>
      </c>
      <c r="L749" s="12">
        <f t="shared" si="23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7">
        <f>SUM(E749/D749*100)</f>
        <v>100.04285714285714</v>
      </c>
      <c r="R749">
        <f>SUM(E749)/N749*100</f>
        <v>12732.727272727272</v>
      </c>
      <c r="S749" t="s">
        <v>8346</v>
      </c>
      <c r="T749" t="s">
        <v>8347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6" t="s">
        <v>8219</v>
      </c>
      <c r="G750" t="s">
        <v>8224</v>
      </c>
      <c r="H750" t="s">
        <v>8246</v>
      </c>
      <c r="I750">
        <v>1407701966</v>
      </c>
      <c r="J750" s="13">
        <f t="shared" si="22"/>
        <v>41861.846828703703</v>
      </c>
      <c r="K750">
        <v>1405109966</v>
      </c>
      <c r="L750" s="12">
        <f t="shared" si="23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7">
        <f>SUM(E750/D750*100)</f>
        <v>100.25</v>
      </c>
      <c r="R750">
        <f>SUM(E750)/N750*100</f>
        <v>4556.818181818182</v>
      </c>
      <c r="S750" t="s">
        <v>8346</v>
      </c>
      <c r="T750" t="s">
        <v>8347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6" t="s">
        <v>8219</v>
      </c>
      <c r="G751" t="s">
        <v>8224</v>
      </c>
      <c r="H751" t="s">
        <v>8246</v>
      </c>
      <c r="I751">
        <v>1485642930</v>
      </c>
      <c r="J751" s="13">
        <f t="shared" si="22"/>
        <v>42763.94131944445</v>
      </c>
      <c r="K751">
        <v>1483050930</v>
      </c>
      <c r="L751" s="12">
        <f t="shared" si="23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7">
        <f>SUM(E751/D751*100)</f>
        <v>105.56</v>
      </c>
      <c r="R751">
        <f>SUM(E751)/N751*100</f>
        <v>9596.363636363636</v>
      </c>
      <c r="S751" t="s">
        <v>8346</v>
      </c>
      <c r="T751" t="s">
        <v>8347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6" t="s">
        <v>8219</v>
      </c>
      <c r="G752" t="s">
        <v>8224</v>
      </c>
      <c r="H752" t="s">
        <v>8246</v>
      </c>
      <c r="I752">
        <v>1361739872</v>
      </c>
      <c r="J752" s="13">
        <f t="shared" si="22"/>
        <v>41329.878148148149</v>
      </c>
      <c r="K752">
        <v>1359147872</v>
      </c>
      <c r="L752" s="12">
        <f t="shared" si="23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7">
        <f>SUM(E752/D752*100)</f>
        <v>102.58775877587757</v>
      </c>
      <c r="R752">
        <f>SUM(E752)/N752*100</f>
        <v>7727.1186440677966</v>
      </c>
      <c r="S752" t="s">
        <v>8346</v>
      </c>
      <c r="T752" t="s">
        <v>8347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6" t="s">
        <v>8219</v>
      </c>
      <c r="G753" t="s">
        <v>8224</v>
      </c>
      <c r="H753" t="s">
        <v>8246</v>
      </c>
      <c r="I753">
        <v>1312470475</v>
      </c>
      <c r="J753" s="13">
        <f t="shared" si="22"/>
        <v>40759.630497685182</v>
      </c>
      <c r="K753">
        <v>1308496075</v>
      </c>
      <c r="L753" s="12">
        <f t="shared" si="23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7">
        <f>SUM(E753/D753*100)</f>
        <v>118.5</v>
      </c>
      <c r="R753">
        <f>SUM(E753)/N753*100</f>
        <v>5733.8709677419356</v>
      </c>
      <c r="S753" t="s">
        <v>8346</v>
      </c>
      <c r="T753" t="s">
        <v>8347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6" t="s">
        <v>8219</v>
      </c>
      <c r="G754" t="s">
        <v>8226</v>
      </c>
      <c r="H754" t="s">
        <v>8248</v>
      </c>
      <c r="I754">
        <v>1476615600</v>
      </c>
      <c r="J754" s="13">
        <f t="shared" si="22"/>
        <v>42659.458333333328</v>
      </c>
      <c r="K754">
        <v>1474884417</v>
      </c>
      <c r="L754" s="12">
        <f t="shared" si="23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7">
        <f>SUM(E754/D754*100)</f>
        <v>111.7</v>
      </c>
      <c r="R754">
        <f>SUM(E754)/N754*100</f>
        <v>5319.0476190476193</v>
      </c>
      <c r="S754" t="s">
        <v>8346</v>
      </c>
      <c r="T754" t="s">
        <v>8347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6" t="s">
        <v>8219</v>
      </c>
      <c r="G755" t="s">
        <v>8224</v>
      </c>
      <c r="H755" t="s">
        <v>8246</v>
      </c>
      <c r="I755">
        <v>1423922991</v>
      </c>
      <c r="J755" s="13">
        <f t="shared" si="22"/>
        <v>42049.590173611112</v>
      </c>
      <c r="K755">
        <v>1421330991</v>
      </c>
      <c r="L755" s="12">
        <f t="shared" si="23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7">
        <f>SUM(E755/D755*100)</f>
        <v>128</v>
      </c>
      <c r="R755">
        <f>SUM(E755)/N755*100</f>
        <v>49230.769230769234</v>
      </c>
      <c r="S755" t="s">
        <v>8346</v>
      </c>
      <c r="T755" t="s">
        <v>8347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6" t="s">
        <v>8219</v>
      </c>
      <c r="G756" t="s">
        <v>8224</v>
      </c>
      <c r="H756" t="s">
        <v>8246</v>
      </c>
      <c r="I756">
        <v>1357408721</v>
      </c>
      <c r="J756" s="13">
        <f t="shared" si="22"/>
        <v>41279.749085648145</v>
      </c>
      <c r="K756">
        <v>1354816721</v>
      </c>
      <c r="L756" s="12">
        <f t="shared" si="23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7">
        <f>SUM(E756/D756*100)</f>
        <v>103.75000000000001</v>
      </c>
      <c r="R756">
        <f>SUM(E756)/N756*100</f>
        <v>4234.6938775510207</v>
      </c>
      <c r="S756" t="s">
        <v>8346</v>
      </c>
      <c r="T756" t="s">
        <v>8347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6" t="s">
        <v>8219</v>
      </c>
      <c r="G757" t="s">
        <v>8224</v>
      </c>
      <c r="H757" t="s">
        <v>8246</v>
      </c>
      <c r="I757">
        <v>1369010460</v>
      </c>
      <c r="J757" s="13">
        <f t="shared" si="22"/>
        <v>41414.02847222222</v>
      </c>
      <c r="K757">
        <v>1366381877</v>
      </c>
      <c r="L757" s="12">
        <f t="shared" si="23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7">
        <f>SUM(E757/D757*100)</f>
        <v>101.9076</v>
      </c>
      <c r="R757">
        <f>SUM(E757)/N757*100</f>
        <v>3746.6029411764707</v>
      </c>
      <c r="S757" t="s">
        <v>8346</v>
      </c>
      <c r="T757" t="s">
        <v>8347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6" t="s">
        <v>8219</v>
      </c>
      <c r="G758" t="s">
        <v>8224</v>
      </c>
      <c r="H758" t="s">
        <v>8246</v>
      </c>
      <c r="I758">
        <v>1303147459</v>
      </c>
      <c r="J758" s="13">
        <f t="shared" si="22"/>
        <v>40651.725219907406</v>
      </c>
      <c r="K758">
        <v>1297880659</v>
      </c>
      <c r="L758" s="12">
        <f t="shared" si="23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7">
        <f>SUM(E758/D758*100)</f>
        <v>117.71428571428571</v>
      </c>
      <c r="R758">
        <f>SUM(E758)/N758*100</f>
        <v>3745.4545454545455</v>
      </c>
      <c r="S758" t="s">
        <v>8346</v>
      </c>
      <c r="T758" t="s">
        <v>8347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6" t="s">
        <v>8219</v>
      </c>
      <c r="G759" t="s">
        <v>8224</v>
      </c>
      <c r="H759" t="s">
        <v>8246</v>
      </c>
      <c r="I759">
        <v>1354756714</v>
      </c>
      <c r="J759" s="13">
        <f t="shared" si="22"/>
        <v>41249.054560185185</v>
      </c>
      <c r="K759">
        <v>1353547114</v>
      </c>
      <c r="L759" s="12">
        <f t="shared" si="23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7">
        <f>SUM(E759/D759*100)</f>
        <v>238</v>
      </c>
      <c r="R759">
        <f>SUM(E759)/N759*100</f>
        <v>3305.5555555555557</v>
      </c>
      <c r="S759" t="s">
        <v>8346</v>
      </c>
      <c r="T759" t="s">
        <v>8347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6" t="s">
        <v>8219</v>
      </c>
      <c r="G760" t="s">
        <v>8224</v>
      </c>
      <c r="H760" t="s">
        <v>8246</v>
      </c>
      <c r="I760">
        <v>1286568268</v>
      </c>
      <c r="J760" s="13">
        <f t="shared" si="22"/>
        <v>40459.836435185185</v>
      </c>
      <c r="K760">
        <v>1283976268</v>
      </c>
      <c r="L760" s="12">
        <f t="shared" si="23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7">
        <f>SUM(E760/D760*100)</f>
        <v>102</v>
      </c>
      <c r="R760">
        <f>SUM(E760)/N760*100</f>
        <v>13421.052631578948</v>
      </c>
      <c r="S760" t="s">
        <v>8346</v>
      </c>
      <c r="T760" t="s">
        <v>8347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6" t="s">
        <v>8219</v>
      </c>
      <c r="G761" t="s">
        <v>8225</v>
      </c>
      <c r="H761" t="s">
        <v>8247</v>
      </c>
      <c r="I761">
        <v>1404892539</v>
      </c>
      <c r="J761" s="13">
        <f t="shared" si="22"/>
        <v>41829.330312500002</v>
      </c>
      <c r="K761">
        <v>1401436539</v>
      </c>
      <c r="L761" s="12">
        <f t="shared" si="23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7">
        <f>SUM(E761/D761*100)</f>
        <v>101.92000000000002</v>
      </c>
      <c r="R761">
        <f>SUM(E761)/N761*100</f>
        <v>5147.4747474747473</v>
      </c>
      <c r="S761" t="s">
        <v>8346</v>
      </c>
      <c r="T761" t="s">
        <v>8347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8221</v>
      </c>
      <c r="G762" t="s">
        <v>8224</v>
      </c>
      <c r="H762" t="s">
        <v>8246</v>
      </c>
      <c r="I762">
        <v>1480188013</v>
      </c>
      <c r="J762" s="13">
        <f t="shared" si="22"/>
        <v>42700.805706018517</v>
      </c>
      <c r="K762">
        <v>1477592413</v>
      </c>
      <c r="L762" s="12">
        <f t="shared" si="23"/>
        <v>42670.764039351852</v>
      </c>
      <c r="M762" t="b">
        <v>0</v>
      </c>
      <c r="N762">
        <v>0</v>
      </c>
      <c r="O762" t="b">
        <v>0</v>
      </c>
      <c r="P762" t="s">
        <v>8275</v>
      </c>
      <c r="Q762" s="7">
        <f>SUM(E762/D762*100)</f>
        <v>0</v>
      </c>
      <c r="R762" t="e">
        <f>SUM(E762)/N762*100</f>
        <v>#DIV/0!</v>
      </c>
      <c r="S762" t="s">
        <v>8346</v>
      </c>
      <c r="T762" t="s">
        <v>8309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 s="13">
        <f t="shared" si="22"/>
        <v>41672.751458333332</v>
      </c>
      <c r="K763">
        <v>1388772126</v>
      </c>
      <c r="L763" s="12">
        <f t="shared" si="23"/>
        <v>41642.751458333332</v>
      </c>
      <c r="M763" t="b">
        <v>0</v>
      </c>
      <c r="N763">
        <v>6</v>
      </c>
      <c r="O763" t="b">
        <v>0</v>
      </c>
      <c r="P763" t="s">
        <v>8275</v>
      </c>
      <c r="Q763" s="7">
        <f>SUM(E763/D763*100)</f>
        <v>4.7</v>
      </c>
      <c r="R763">
        <f>SUM(E763)/N763*100</f>
        <v>3916.6666666666665</v>
      </c>
      <c r="S763" t="s">
        <v>8346</v>
      </c>
      <c r="T763" t="s">
        <v>8309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8221</v>
      </c>
      <c r="G764" t="s">
        <v>8238</v>
      </c>
      <c r="H764" t="s">
        <v>8256</v>
      </c>
      <c r="I764">
        <v>1480831200</v>
      </c>
      <c r="J764" s="13">
        <f t="shared" si="22"/>
        <v>42708.25</v>
      </c>
      <c r="K764">
        <v>1479328570</v>
      </c>
      <c r="L764" s="12">
        <f t="shared" si="23"/>
        <v>42690.858449074076</v>
      </c>
      <c r="M764" t="b">
        <v>0</v>
      </c>
      <c r="N764">
        <v>0</v>
      </c>
      <c r="O764" t="b">
        <v>0</v>
      </c>
      <c r="P764" t="s">
        <v>8275</v>
      </c>
      <c r="Q764" s="7">
        <f>SUM(E764/D764*100)</f>
        <v>0</v>
      </c>
      <c r="R764" t="e">
        <f>SUM(E764)/N764*100</f>
        <v>#DIV/0!</v>
      </c>
      <c r="S764" t="s">
        <v>8346</v>
      </c>
      <c r="T764" t="s">
        <v>8309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8221</v>
      </c>
      <c r="G765" t="s">
        <v>8225</v>
      </c>
      <c r="H765" t="s">
        <v>8247</v>
      </c>
      <c r="I765">
        <v>1376563408</v>
      </c>
      <c r="J765" s="13">
        <f t="shared" si="22"/>
        <v>41501.446851851848</v>
      </c>
      <c r="K765">
        <v>1373971408</v>
      </c>
      <c r="L765" s="12">
        <f t="shared" si="23"/>
        <v>41471.446851851848</v>
      </c>
      <c r="M765" t="b">
        <v>0</v>
      </c>
      <c r="N765">
        <v>1</v>
      </c>
      <c r="O765" t="b">
        <v>0</v>
      </c>
      <c r="P765" t="s">
        <v>8275</v>
      </c>
      <c r="Q765" s="7">
        <f>SUM(E765/D765*100)</f>
        <v>0.11655011655011654</v>
      </c>
      <c r="R765">
        <f>SUM(E765)/N765*100</f>
        <v>500</v>
      </c>
      <c r="S765" t="s">
        <v>8346</v>
      </c>
      <c r="T765" t="s">
        <v>8309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8221</v>
      </c>
      <c r="G766" t="s">
        <v>8224</v>
      </c>
      <c r="H766" t="s">
        <v>8246</v>
      </c>
      <c r="I766">
        <v>1441858161</v>
      </c>
      <c r="J766" s="13">
        <f t="shared" si="22"/>
        <v>42257.173159722224</v>
      </c>
      <c r="K766">
        <v>1439266161</v>
      </c>
      <c r="L766" s="12">
        <f t="shared" si="23"/>
        <v>42227.173159722224</v>
      </c>
      <c r="M766" t="b">
        <v>0</v>
      </c>
      <c r="N766">
        <v>0</v>
      </c>
      <c r="O766" t="b">
        <v>0</v>
      </c>
      <c r="P766" t="s">
        <v>8275</v>
      </c>
      <c r="Q766" s="7">
        <f>SUM(E766/D766*100)</f>
        <v>0</v>
      </c>
      <c r="R766" t="e">
        <f>SUM(E766)/N766*100</f>
        <v>#DIV/0!</v>
      </c>
      <c r="S766" t="s">
        <v>8346</v>
      </c>
      <c r="T766" t="s">
        <v>8309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 s="13">
        <f t="shared" si="22"/>
        <v>41931.542638888888</v>
      </c>
      <c r="K767">
        <v>1411131684</v>
      </c>
      <c r="L767" s="12">
        <f t="shared" si="23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7">
        <f>SUM(E767/D767*100)</f>
        <v>36.014285714285712</v>
      </c>
      <c r="R767">
        <f>SUM(E767)/N767*100</f>
        <v>5729.545454545455</v>
      </c>
      <c r="S767" t="s">
        <v>8346</v>
      </c>
      <c r="T767" t="s">
        <v>8309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8221</v>
      </c>
      <c r="G768" t="s">
        <v>8229</v>
      </c>
      <c r="H768" t="s">
        <v>8251</v>
      </c>
      <c r="I768">
        <v>1424112483</v>
      </c>
      <c r="J768" s="13">
        <f t="shared" si="22"/>
        <v>42051.783368055556</v>
      </c>
      <c r="K768">
        <v>1421520483</v>
      </c>
      <c r="L768" s="12">
        <f t="shared" si="23"/>
        <v>42021.783368055556</v>
      </c>
      <c r="M768" t="b">
        <v>0</v>
      </c>
      <c r="N768">
        <v>0</v>
      </c>
      <c r="O768" t="b">
        <v>0</v>
      </c>
      <c r="P768" t="s">
        <v>8275</v>
      </c>
      <c r="Q768" s="7">
        <f>SUM(E768/D768*100)</f>
        <v>0</v>
      </c>
      <c r="R768" t="e">
        <f>SUM(E768)/N768*100</f>
        <v>#DIV/0!</v>
      </c>
      <c r="S768" t="s">
        <v>8346</v>
      </c>
      <c r="T768" t="s">
        <v>8309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 s="13">
        <f t="shared" si="22"/>
        <v>42145.143634259264</v>
      </c>
      <c r="K769">
        <v>1429586810</v>
      </c>
      <c r="L769" s="12">
        <f t="shared" si="23"/>
        <v>42115.143634259264</v>
      </c>
      <c r="M769" t="b">
        <v>0</v>
      </c>
      <c r="N769">
        <v>3</v>
      </c>
      <c r="O769" t="b">
        <v>0</v>
      </c>
      <c r="P769" t="s">
        <v>8275</v>
      </c>
      <c r="Q769" s="7">
        <f>SUM(E769/D769*100)</f>
        <v>3.54</v>
      </c>
      <c r="R769">
        <f>SUM(E769)/N769*100</f>
        <v>5900</v>
      </c>
      <c r="S769" t="s">
        <v>8346</v>
      </c>
      <c r="T769" t="s">
        <v>8309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8221</v>
      </c>
      <c r="G770" t="s">
        <v>8224</v>
      </c>
      <c r="H770" t="s">
        <v>8246</v>
      </c>
      <c r="I770">
        <v>1387169890</v>
      </c>
      <c r="J770" s="13">
        <f t="shared" si="22"/>
        <v>41624.207060185188</v>
      </c>
      <c r="K770">
        <v>1384577890</v>
      </c>
      <c r="L770" s="12">
        <f t="shared" si="23"/>
        <v>41594.207060185188</v>
      </c>
      <c r="M770" t="b">
        <v>0</v>
      </c>
      <c r="N770">
        <v>0</v>
      </c>
      <c r="O770" t="b">
        <v>0</v>
      </c>
      <c r="P770" t="s">
        <v>8275</v>
      </c>
      <c r="Q770" s="7">
        <f>SUM(E770/D770*100)</f>
        <v>0</v>
      </c>
      <c r="R770" t="e">
        <f>SUM(E770)/N770*100</f>
        <v>#DIV/0!</v>
      </c>
      <c r="S770" t="s">
        <v>8346</v>
      </c>
      <c r="T770" t="s">
        <v>8309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 s="13">
        <f t="shared" ref="J771:J834" si="24">(((I771/60)/60)/24)+DATE(1970,1,1)</f>
        <v>41634.996458333335</v>
      </c>
      <c r="K771">
        <v>1385510094</v>
      </c>
      <c r="L771" s="12">
        <f t="shared" ref="L771:L834" si="25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7">
        <f>SUM(E771/D771*100)</f>
        <v>41.4</v>
      </c>
      <c r="R771">
        <f>SUM(E771)/N771*100</f>
        <v>3184.6153846153848</v>
      </c>
      <c r="S771" t="s">
        <v>8346</v>
      </c>
      <c r="T771" t="s">
        <v>8309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8221</v>
      </c>
      <c r="G772" t="s">
        <v>8224</v>
      </c>
      <c r="H772" t="s">
        <v>8246</v>
      </c>
      <c r="I772">
        <v>1361750369</v>
      </c>
      <c r="J772" s="13">
        <f t="shared" si="24"/>
        <v>41329.999641203707</v>
      </c>
      <c r="K772">
        <v>1358294369</v>
      </c>
      <c r="L772" s="12">
        <f t="shared" si="25"/>
        <v>41289.999641203707</v>
      </c>
      <c r="M772" t="b">
        <v>0</v>
      </c>
      <c r="N772">
        <v>0</v>
      </c>
      <c r="O772" t="b">
        <v>0</v>
      </c>
      <c r="P772" t="s">
        <v>8275</v>
      </c>
      <c r="Q772" s="7">
        <f>SUM(E772/D772*100)</f>
        <v>0</v>
      </c>
      <c r="R772" t="e">
        <f>SUM(E772)/N772*100</f>
        <v>#DIV/0!</v>
      </c>
      <c r="S772" t="s">
        <v>8346</v>
      </c>
      <c r="T772" t="s">
        <v>8309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8221</v>
      </c>
      <c r="G773" t="s">
        <v>8224</v>
      </c>
      <c r="H773" t="s">
        <v>8246</v>
      </c>
      <c r="I773">
        <v>1454183202</v>
      </c>
      <c r="J773" s="13">
        <f t="shared" si="24"/>
        <v>42399.824097222227</v>
      </c>
      <c r="K773">
        <v>1449863202</v>
      </c>
      <c r="L773" s="12">
        <f t="shared" si="25"/>
        <v>42349.824097222227</v>
      </c>
      <c r="M773" t="b">
        <v>0</v>
      </c>
      <c r="N773">
        <v>1</v>
      </c>
      <c r="O773" t="b">
        <v>0</v>
      </c>
      <c r="P773" t="s">
        <v>8275</v>
      </c>
      <c r="Q773" s="7">
        <f>SUM(E773/D773*100)</f>
        <v>2.6315789473684209E-2</v>
      </c>
      <c r="R773">
        <f>SUM(E773)/N773*100</f>
        <v>1000</v>
      </c>
      <c r="S773" t="s">
        <v>8346</v>
      </c>
      <c r="T773" t="s">
        <v>8309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8221</v>
      </c>
      <c r="G774" t="s">
        <v>8224</v>
      </c>
      <c r="H774" t="s">
        <v>8246</v>
      </c>
      <c r="I774">
        <v>1257047940</v>
      </c>
      <c r="J774" s="13">
        <f t="shared" si="24"/>
        <v>40118.165972222225</v>
      </c>
      <c r="K774">
        <v>1252718519</v>
      </c>
      <c r="L774" s="12">
        <f t="shared" si="25"/>
        <v>40068.056932870371</v>
      </c>
      <c r="M774" t="b">
        <v>0</v>
      </c>
      <c r="N774">
        <v>1</v>
      </c>
      <c r="O774" t="b">
        <v>0</v>
      </c>
      <c r="P774" t="s">
        <v>8275</v>
      </c>
      <c r="Q774" s="7">
        <f>SUM(E774/D774*100)</f>
        <v>3.3333333333333335</v>
      </c>
      <c r="R774">
        <f>SUM(E774)/N774*100</f>
        <v>5000</v>
      </c>
      <c r="S774" t="s">
        <v>8346</v>
      </c>
      <c r="T774" t="s">
        <v>8309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8221</v>
      </c>
      <c r="G775" t="s">
        <v>8225</v>
      </c>
      <c r="H775" t="s">
        <v>8247</v>
      </c>
      <c r="I775">
        <v>1431298860</v>
      </c>
      <c r="J775" s="13">
        <f t="shared" si="24"/>
        <v>42134.959027777775</v>
      </c>
      <c r="K775">
        <v>1428341985</v>
      </c>
      <c r="L775" s="12">
        <f t="shared" si="25"/>
        <v>42100.735937499994</v>
      </c>
      <c r="M775" t="b">
        <v>0</v>
      </c>
      <c r="N775">
        <v>2</v>
      </c>
      <c r="O775" t="b">
        <v>0</v>
      </c>
      <c r="P775" t="s">
        <v>8275</v>
      </c>
      <c r="Q775" s="7">
        <f>SUM(E775/D775*100)</f>
        <v>0.85129023676509719</v>
      </c>
      <c r="R775">
        <f>SUM(E775)/N775*100</f>
        <v>1600</v>
      </c>
      <c r="S775" t="s">
        <v>8346</v>
      </c>
      <c r="T775" t="s">
        <v>8309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 s="13">
        <f t="shared" si="24"/>
        <v>41693.780300925922</v>
      </c>
      <c r="K776">
        <v>1390589018</v>
      </c>
      <c r="L776" s="12">
        <f t="shared" si="25"/>
        <v>41663.780300925922</v>
      </c>
      <c r="M776" t="b">
        <v>0</v>
      </c>
      <c r="N776">
        <v>9</v>
      </c>
      <c r="O776" t="b">
        <v>0</v>
      </c>
      <c r="P776" t="s">
        <v>8275</v>
      </c>
      <c r="Q776" s="7">
        <f>SUM(E776/D776*100)</f>
        <v>70.199999999999989</v>
      </c>
      <c r="R776">
        <f>SUM(E776)/N776*100</f>
        <v>3900</v>
      </c>
      <c r="S776" t="s">
        <v>8346</v>
      </c>
      <c r="T776" t="s">
        <v>8309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 s="13">
        <f t="shared" si="24"/>
        <v>40893.060127314813</v>
      </c>
      <c r="K777">
        <v>1321406795</v>
      </c>
      <c r="L777" s="12">
        <f t="shared" si="25"/>
        <v>40863.060127314813</v>
      </c>
      <c r="M777" t="b">
        <v>0</v>
      </c>
      <c r="N777">
        <v>5</v>
      </c>
      <c r="O777" t="b">
        <v>0</v>
      </c>
      <c r="P777" t="s">
        <v>8275</v>
      </c>
      <c r="Q777" s="7">
        <f>SUM(E777/D777*100)</f>
        <v>1.7000000000000002</v>
      </c>
      <c r="R777">
        <f>SUM(E777)/N777*100</f>
        <v>3400</v>
      </c>
      <c r="S777" t="s">
        <v>8346</v>
      </c>
      <c r="T777" t="s">
        <v>8309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 s="13">
        <f t="shared" si="24"/>
        <v>42288.208333333328</v>
      </c>
      <c r="K778">
        <v>1441297645</v>
      </c>
      <c r="L778" s="12">
        <f t="shared" si="25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7">
        <f>SUM(E778/D778*100)</f>
        <v>51.4</v>
      </c>
      <c r="R778">
        <f>SUM(E778)/N778*100</f>
        <v>6312.2807017543864</v>
      </c>
      <c r="S778" t="s">
        <v>8346</v>
      </c>
      <c r="T778" t="s">
        <v>8309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8221</v>
      </c>
      <c r="G779" t="s">
        <v>8224</v>
      </c>
      <c r="H779" t="s">
        <v>8246</v>
      </c>
      <c r="I779">
        <v>1375313577</v>
      </c>
      <c r="J779" s="13">
        <f t="shared" si="24"/>
        <v>41486.981215277774</v>
      </c>
      <c r="K779">
        <v>1372721577</v>
      </c>
      <c r="L779" s="12">
        <f t="shared" si="25"/>
        <v>41456.981215277774</v>
      </c>
      <c r="M779" t="b">
        <v>0</v>
      </c>
      <c r="N779">
        <v>3</v>
      </c>
      <c r="O779" t="b">
        <v>0</v>
      </c>
      <c r="P779" t="s">
        <v>8275</v>
      </c>
      <c r="Q779" s="7">
        <f>SUM(E779/D779*100)</f>
        <v>0.70000000000000007</v>
      </c>
      <c r="R779">
        <f>SUM(E779)/N779*100</f>
        <v>700</v>
      </c>
      <c r="S779" t="s">
        <v>8346</v>
      </c>
      <c r="T779" t="s">
        <v>8309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8221</v>
      </c>
      <c r="G780" t="s">
        <v>8224</v>
      </c>
      <c r="H780" t="s">
        <v>8246</v>
      </c>
      <c r="I780">
        <v>1398876680</v>
      </c>
      <c r="J780" s="13">
        <f t="shared" si="24"/>
        <v>41759.702314814815</v>
      </c>
      <c r="K780">
        <v>1396284680</v>
      </c>
      <c r="L780" s="12">
        <f t="shared" si="25"/>
        <v>41729.702314814815</v>
      </c>
      <c r="M780" t="b">
        <v>0</v>
      </c>
      <c r="N780">
        <v>1</v>
      </c>
      <c r="O780" t="b">
        <v>0</v>
      </c>
      <c r="P780" t="s">
        <v>8275</v>
      </c>
      <c r="Q780" s="7">
        <f>SUM(E780/D780*100)</f>
        <v>0.4</v>
      </c>
      <c r="R780">
        <f>SUM(E780)/N780*100</f>
        <v>200</v>
      </c>
      <c r="S780" t="s">
        <v>8346</v>
      </c>
      <c r="T780" t="s">
        <v>8309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 s="13">
        <f t="shared" si="24"/>
        <v>40466.166666666664</v>
      </c>
      <c r="K781">
        <v>1284567905</v>
      </c>
      <c r="L781" s="12">
        <f t="shared" si="25"/>
        <v>40436.68408564815</v>
      </c>
      <c r="M781" t="b">
        <v>0</v>
      </c>
      <c r="N781">
        <v>6</v>
      </c>
      <c r="O781" t="b">
        <v>0</v>
      </c>
      <c r="P781" t="s">
        <v>8275</v>
      </c>
      <c r="Q781" s="7">
        <f>SUM(E781/D781*100)</f>
        <v>2.666666666666667</v>
      </c>
      <c r="R781">
        <f>SUM(E781)/N781*100</f>
        <v>6666.666666666667</v>
      </c>
      <c r="S781" t="s">
        <v>8346</v>
      </c>
      <c r="T781" t="s">
        <v>8309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6" t="s">
        <v>8219</v>
      </c>
      <c r="G782" t="s">
        <v>8224</v>
      </c>
      <c r="H782" t="s">
        <v>8246</v>
      </c>
      <c r="I782">
        <v>1304439025</v>
      </c>
      <c r="J782" s="13">
        <f t="shared" si="24"/>
        <v>40666.673900462964</v>
      </c>
      <c r="K782">
        <v>1301847025</v>
      </c>
      <c r="L782" s="12">
        <f t="shared" si="25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7">
        <f>SUM(E782/D782*100)</f>
        <v>104</v>
      </c>
      <c r="R782">
        <f>SUM(E782)/N782*100</f>
        <v>3851.8518518518517</v>
      </c>
      <c r="S782" t="s">
        <v>8348</v>
      </c>
      <c r="T782" t="s">
        <v>8349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6" t="s">
        <v>8219</v>
      </c>
      <c r="G783" t="s">
        <v>8224</v>
      </c>
      <c r="H783" t="s">
        <v>8246</v>
      </c>
      <c r="I783">
        <v>1370649674</v>
      </c>
      <c r="J783" s="13">
        <f t="shared" si="24"/>
        <v>41433.000856481485</v>
      </c>
      <c r="K783">
        <v>1368057674</v>
      </c>
      <c r="L783" s="12">
        <f t="shared" si="25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7">
        <f>SUM(E783/D783*100)</f>
        <v>133.15375</v>
      </c>
      <c r="R783">
        <f>SUM(E783)/N783*100</f>
        <v>4260.92</v>
      </c>
      <c r="S783" t="s">
        <v>8348</v>
      </c>
      <c r="T783" t="s">
        <v>8349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6" t="s">
        <v>8219</v>
      </c>
      <c r="G784" t="s">
        <v>8224</v>
      </c>
      <c r="H784" t="s">
        <v>8246</v>
      </c>
      <c r="I784">
        <v>1345918302</v>
      </c>
      <c r="J784" s="13">
        <f t="shared" si="24"/>
        <v>41146.758125</v>
      </c>
      <c r="K784">
        <v>1343326302</v>
      </c>
      <c r="L784" s="12">
        <f t="shared" si="25"/>
        <v>41116.758125</v>
      </c>
      <c r="M784" t="b">
        <v>0</v>
      </c>
      <c r="N784">
        <v>14</v>
      </c>
      <c r="O784" t="b">
        <v>1</v>
      </c>
      <c r="P784" t="s">
        <v>8276</v>
      </c>
      <c r="Q784" s="7">
        <f>SUM(E784/D784*100)</f>
        <v>100</v>
      </c>
      <c r="R784">
        <f>SUM(E784)/N784*100</f>
        <v>5000</v>
      </c>
      <c r="S784" t="s">
        <v>8348</v>
      </c>
      <c r="T784" t="s">
        <v>8349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6" t="s">
        <v>8219</v>
      </c>
      <c r="G785" t="s">
        <v>8224</v>
      </c>
      <c r="H785" t="s">
        <v>8246</v>
      </c>
      <c r="I785">
        <v>1335564000</v>
      </c>
      <c r="J785" s="13">
        <f t="shared" si="24"/>
        <v>41026.916666666664</v>
      </c>
      <c r="K785">
        <v>1332182049</v>
      </c>
      <c r="L785" s="12">
        <f t="shared" si="25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7">
        <f>SUM(E785/D785*100)</f>
        <v>148.13333333333333</v>
      </c>
      <c r="R785">
        <f>SUM(E785)/N785*100</f>
        <v>6348.5714285714284</v>
      </c>
      <c r="S785" t="s">
        <v>8348</v>
      </c>
      <c r="T785" t="s">
        <v>8349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6" t="s">
        <v>8219</v>
      </c>
      <c r="G786" t="s">
        <v>8224</v>
      </c>
      <c r="H786" t="s">
        <v>8246</v>
      </c>
      <c r="I786">
        <v>1395023719</v>
      </c>
      <c r="J786" s="13">
        <f t="shared" si="24"/>
        <v>41715.107858796298</v>
      </c>
      <c r="K786">
        <v>1391571319</v>
      </c>
      <c r="L786" s="12">
        <f t="shared" si="25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7">
        <f>SUM(E786/D786*100)</f>
        <v>102.49999999999999</v>
      </c>
      <c r="R786">
        <f>SUM(E786)/N786*100</f>
        <v>10250</v>
      </c>
      <c r="S786" t="s">
        <v>8348</v>
      </c>
      <c r="T786" t="s">
        <v>8349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6" t="s">
        <v>8219</v>
      </c>
      <c r="G787" t="s">
        <v>8224</v>
      </c>
      <c r="H787" t="s">
        <v>8246</v>
      </c>
      <c r="I787">
        <v>1362060915</v>
      </c>
      <c r="J787" s="13">
        <f t="shared" si="24"/>
        <v>41333.593923611108</v>
      </c>
      <c r="K787">
        <v>1359468915</v>
      </c>
      <c r="L787" s="12">
        <f t="shared" si="25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7">
        <f>SUM(E787/D787*100)</f>
        <v>180.62799999999999</v>
      </c>
      <c r="R787">
        <f>SUM(E787)/N787*100</f>
        <v>3114.2758620689656</v>
      </c>
      <c r="S787" t="s">
        <v>8348</v>
      </c>
      <c r="T787" t="s">
        <v>8349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6" t="s">
        <v>8219</v>
      </c>
      <c r="G788" t="s">
        <v>8224</v>
      </c>
      <c r="H788" t="s">
        <v>8246</v>
      </c>
      <c r="I788">
        <v>1336751220</v>
      </c>
      <c r="J788" s="13">
        <f t="shared" si="24"/>
        <v>41040.657638888886</v>
      </c>
      <c r="K788">
        <v>1331774434</v>
      </c>
      <c r="L788" s="12">
        <f t="shared" si="25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7">
        <f>SUM(E788/D788*100)</f>
        <v>142.79999999999998</v>
      </c>
      <c r="R788">
        <f>SUM(E788)/N788*100</f>
        <v>16227.272727272728</v>
      </c>
      <c r="S788" t="s">
        <v>8348</v>
      </c>
      <c r="T788" t="s">
        <v>8349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6" t="s">
        <v>8219</v>
      </c>
      <c r="G789" t="s">
        <v>8224</v>
      </c>
      <c r="H789" t="s">
        <v>8246</v>
      </c>
      <c r="I789">
        <v>1383318226</v>
      </c>
      <c r="J789" s="13">
        <f t="shared" si="24"/>
        <v>41579.627615740741</v>
      </c>
      <c r="K789">
        <v>1380726226</v>
      </c>
      <c r="L789" s="12">
        <f t="shared" si="25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7">
        <f>SUM(E789/D789*100)</f>
        <v>114.16666666666666</v>
      </c>
      <c r="R789">
        <f>SUM(E789)/N789*100</f>
        <v>8058.8235294117649</v>
      </c>
      <c r="S789" t="s">
        <v>8348</v>
      </c>
      <c r="T789" t="s">
        <v>8349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6" t="s">
        <v>8219</v>
      </c>
      <c r="G790" t="s">
        <v>8224</v>
      </c>
      <c r="H790" t="s">
        <v>8246</v>
      </c>
      <c r="I790">
        <v>1341633540</v>
      </c>
      <c r="J790" s="13">
        <f t="shared" si="24"/>
        <v>41097.165972222225</v>
      </c>
      <c r="K790">
        <v>1338336588</v>
      </c>
      <c r="L790" s="12">
        <f t="shared" si="25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7">
        <f>SUM(E790/D790*100)</f>
        <v>203.505</v>
      </c>
      <c r="R790">
        <f>SUM(E790)/N790*100</f>
        <v>5985.4411764705883</v>
      </c>
      <c r="S790" t="s">
        <v>8348</v>
      </c>
      <c r="T790" t="s">
        <v>8349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6" t="s">
        <v>8219</v>
      </c>
      <c r="G791" t="s">
        <v>8224</v>
      </c>
      <c r="H791" t="s">
        <v>8246</v>
      </c>
      <c r="I791">
        <v>1358755140</v>
      </c>
      <c r="J791" s="13">
        <f t="shared" si="24"/>
        <v>41295.332638888889</v>
      </c>
      <c r="K791">
        <v>1357187280</v>
      </c>
      <c r="L791" s="12">
        <f t="shared" si="25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7">
        <f>SUM(E791/D791*100)</f>
        <v>109.41176470588236</v>
      </c>
      <c r="R791">
        <f>SUM(E791)/N791*100</f>
        <v>13285.714285714286</v>
      </c>
      <c r="S791" t="s">
        <v>8348</v>
      </c>
      <c r="T791" t="s">
        <v>8349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6" t="s">
        <v>8219</v>
      </c>
      <c r="G792" t="s">
        <v>8224</v>
      </c>
      <c r="H792" t="s">
        <v>8246</v>
      </c>
      <c r="I792">
        <v>1359680939</v>
      </c>
      <c r="J792" s="13">
        <f t="shared" si="24"/>
        <v>41306.047905092593</v>
      </c>
      <c r="K792">
        <v>1357088939</v>
      </c>
      <c r="L792" s="12">
        <f t="shared" si="25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7">
        <f>SUM(E792/D792*100)</f>
        <v>144.37459999999999</v>
      </c>
      <c r="R792">
        <f>SUM(E792)/N792*100</f>
        <v>9254.7820512820508</v>
      </c>
      <c r="S792" t="s">
        <v>8348</v>
      </c>
      <c r="T792" t="s">
        <v>8349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6" t="s">
        <v>8219</v>
      </c>
      <c r="G793" t="s">
        <v>8224</v>
      </c>
      <c r="H793" t="s">
        <v>8246</v>
      </c>
      <c r="I793">
        <v>1384322340</v>
      </c>
      <c r="J793" s="13">
        <f t="shared" si="24"/>
        <v>41591.249305555553</v>
      </c>
      <c r="K793">
        <v>1381430646</v>
      </c>
      <c r="L793" s="12">
        <f t="shared" si="25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7">
        <f>SUM(E793/D793*100)</f>
        <v>103.86666666666666</v>
      </c>
      <c r="R793">
        <f>SUM(E793)/N793*100</f>
        <v>6085.9375</v>
      </c>
      <c r="S793" t="s">
        <v>8348</v>
      </c>
      <c r="T793" t="s">
        <v>8349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6" t="s">
        <v>8219</v>
      </c>
      <c r="G794" t="s">
        <v>8224</v>
      </c>
      <c r="H794" t="s">
        <v>8246</v>
      </c>
      <c r="I794">
        <v>1383861483</v>
      </c>
      <c r="J794" s="13">
        <f t="shared" si="24"/>
        <v>41585.915312500001</v>
      </c>
      <c r="K794">
        <v>1381265883</v>
      </c>
      <c r="L794" s="12">
        <f t="shared" si="25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7">
        <f>SUM(E794/D794*100)</f>
        <v>100.44440000000002</v>
      </c>
      <c r="R794">
        <f>SUM(E794)/N794*100</f>
        <v>4185.1833333333343</v>
      </c>
      <c r="S794" t="s">
        <v>8348</v>
      </c>
      <c r="T794" t="s">
        <v>8349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6" t="s">
        <v>8219</v>
      </c>
      <c r="G795" t="s">
        <v>8224</v>
      </c>
      <c r="H795" t="s">
        <v>8246</v>
      </c>
      <c r="I795">
        <v>1372827540</v>
      </c>
      <c r="J795" s="13">
        <f t="shared" si="24"/>
        <v>41458.207638888889</v>
      </c>
      <c r="K795">
        <v>1371491244</v>
      </c>
      <c r="L795" s="12">
        <f t="shared" si="25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7">
        <f>SUM(E795/D795*100)</f>
        <v>102.77927272727271</v>
      </c>
      <c r="R795">
        <f>SUM(E795)/N795*100</f>
        <v>8832.59375</v>
      </c>
      <c r="S795" t="s">
        <v>8348</v>
      </c>
      <c r="T795" t="s">
        <v>8349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6" t="s">
        <v>8219</v>
      </c>
      <c r="G796" t="s">
        <v>8224</v>
      </c>
      <c r="H796" t="s">
        <v>8246</v>
      </c>
      <c r="I796">
        <v>1315242360</v>
      </c>
      <c r="J796" s="13">
        <f t="shared" si="24"/>
        <v>40791.712500000001</v>
      </c>
      <c r="K796">
        <v>1310438737</v>
      </c>
      <c r="L796" s="12">
        <f t="shared" si="25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7">
        <f>SUM(E796/D796*100)</f>
        <v>105.31250000000001</v>
      </c>
      <c r="R796">
        <f>SUM(E796)/N796*100</f>
        <v>15896.226415094337</v>
      </c>
      <c r="S796" t="s">
        <v>8348</v>
      </c>
      <c r="T796" t="s">
        <v>8349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6" t="s">
        <v>8219</v>
      </c>
      <c r="G797" t="s">
        <v>8224</v>
      </c>
      <c r="H797" t="s">
        <v>8246</v>
      </c>
      <c r="I797">
        <v>1333774740</v>
      </c>
      <c r="J797" s="13">
        <f t="shared" si="24"/>
        <v>41006.207638888889</v>
      </c>
      <c r="K797">
        <v>1330094566</v>
      </c>
      <c r="L797" s="12">
        <f t="shared" si="25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7">
        <f>SUM(E797/D797*100)</f>
        <v>111.78571428571429</v>
      </c>
      <c r="R797">
        <f>SUM(E797)/N797*100</f>
        <v>8505.434782608696</v>
      </c>
      <c r="S797" t="s">
        <v>8348</v>
      </c>
      <c r="T797" t="s">
        <v>8349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6" t="s">
        <v>8219</v>
      </c>
      <c r="G798" t="s">
        <v>8224</v>
      </c>
      <c r="H798" t="s">
        <v>8246</v>
      </c>
      <c r="I798">
        <v>1379279400</v>
      </c>
      <c r="J798" s="13">
        <f t="shared" si="24"/>
        <v>41532.881944444445</v>
      </c>
      <c r="K798">
        <v>1376687485</v>
      </c>
      <c r="L798" s="12">
        <f t="shared" si="25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7">
        <f>SUM(E798/D798*100)</f>
        <v>101.35000000000001</v>
      </c>
      <c r="R798">
        <f>SUM(E798)/N798*100</f>
        <v>11261.111111111111</v>
      </c>
      <c r="S798" t="s">
        <v>8348</v>
      </c>
      <c r="T798" t="s">
        <v>8349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6" t="s">
        <v>8219</v>
      </c>
      <c r="G799" t="s">
        <v>8224</v>
      </c>
      <c r="H799" t="s">
        <v>8246</v>
      </c>
      <c r="I799">
        <v>1335672000</v>
      </c>
      <c r="J799" s="13">
        <f t="shared" si="24"/>
        <v>41028.166666666664</v>
      </c>
      <c r="K799">
        <v>1332978688</v>
      </c>
      <c r="L799" s="12">
        <f t="shared" si="25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7">
        <f>SUM(E799/D799*100)</f>
        <v>107.53333333333333</v>
      </c>
      <c r="R799">
        <f>SUM(E799)/N799*100</f>
        <v>4543.6619718309857</v>
      </c>
      <c r="S799" t="s">
        <v>8348</v>
      </c>
      <c r="T799" t="s">
        <v>8349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6" t="s">
        <v>8219</v>
      </c>
      <c r="G800" t="s">
        <v>8224</v>
      </c>
      <c r="H800" t="s">
        <v>8246</v>
      </c>
      <c r="I800">
        <v>1412086187</v>
      </c>
      <c r="J800" s="13">
        <f t="shared" si="24"/>
        <v>41912.590127314819</v>
      </c>
      <c r="K800">
        <v>1409494187</v>
      </c>
      <c r="L800" s="12">
        <f t="shared" si="25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7">
        <f>SUM(E800/D800*100)</f>
        <v>114.88571428571429</v>
      </c>
      <c r="R800">
        <f>SUM(E800)/N800*100</f>
        <v>4621.8390804597702</v>
      </c>
      <c r="S800" t="s">
        <v>8348</v>
      </c>
      <c r="T800" t="s">
        <v>8349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6" t="s">
        <v>8219</v>
      </c>
      <c r="G801" t="s">
        <v>8224</v>
      </c>
      <c r="H801" t="s">
        <v>8246</v>
      </c>
      <c r="I801">
        <v>1335542446</v>
      </c>
      <c r="J801" s="13">
        <f t="shared" si="24"/>
        <v>41026.667199074072</v>
      </c>
      <c r="K801">
        <v>1332950446</v>
      </c>
      <c r="L801" s="12">
        <f t="shared" si="25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7">
        <f>SUM(E801/D801*100)</f>
        <v>100.02</v>
      </c>
      <c r="R801">
        <f>SUM(E801)/N801*100</f>
        <v>17860.714285714286</v>
      </c>
      <c r="S801" t="s">
        <v>8348</v>
      </c>
      <c r="T801" t="s">
        <v>8349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6" t="s">
        <v>8219</v>
      </c>
      <c r="G802" t="s">
        <v>8225</v>
      </c>
      <c r="H802" t="s">
        <v>8247</v>
      </c>
      <c r="I802">
        <v>1410431054</v>
      </c>
      <c r="J802" s="13">
        <f t="shared" si="24"/>
        <v>41893.433495370373</v>
      </c>
      <c r="K802">
        <v>1407839054</v>
      </c>
      <c r="L802" s="12">
        <f t="shared" si="25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7">
        <f>SUM(E802/D802*100)</f>
        <v>152.13333333333335</v>
      </c>
      <c r="R802">
        <f>SUM(E802)/N802*100</f>
        <v>4075</v>
      </c>
      <c r="S802" t="s">
        <v>8348</v>
      </c>
      <c r="T802" t="s">
        <v>8349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6" t="s">
        <v>8219</v>
      </c>
      <c r="G803" t="s">
        <v>8224</v>
      </c>
      <c r="H803" t="s">
        <v>8246</v>
      </c>
      <c r="I803">
        <v>1309547120</v>
      </c>
      <c r="J803" s="13">
        <f t="shared" si="24"/>
        <v>40725.795370370368</v>
      </c>
      <c r="K803">
        <v>1306955120</v>
      </c>
      <c r="L803" s="12">
        <f t="shared" si="25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7">
        <f>SUM(E803/D803*100)</f>
        <v>111.52149999999999</v>
      </c>
      <c r="R803">
        <f>SUM(E803)/N803*100</f>
        <v>4373.3921568627447</v>
      </c>
      <c r="S803" t="s">
        <v>8348</v>
      </c>
      <c r="T803" t="s">
        <v>8349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6" t="s">
        <v>8219</v>
      </c>
      <c r="G804" t="s">
        <v>8224</v>
      </c>
      <c r="H804" t="s">
        <v>8246</v>
      </c>
      <c r="I804">
        <v>1347854700</v>
      </c>
      <c r="J804" s="13">
        <f t="shared" si="24"/>
        <v>41169.170138888891</v>
      </c>
      <c r="K804">
        <v>1343867524</v>
      </c>
      <c r="L804" s="12">
        <f t="shared" si="25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7">
        <f>SUM(E804/D804*100)</f>
        <v>101.33333333333334</v>
      </c>
      <c r="R804">
        <f>SUM(E804)/N804*100</f>
        <v>8106.6666666666661</v>
      </c>
      <c r="S804" t="s">
        <v>8348</v>
      </c>
      <c r="T804" t="s">
        <v>8349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6" t="s">
        <v>8219</v>
      </c>
      <c r="G805" t="s">
        <v>8224</v>
      </c>
      <c r="H805" t="s">
        <v>8246</v>
      </c>
      <c r="I805">
        <v>1306630800</v>
      </c>
      <c r="J805" s="13">
        <f t="shared" si="24"/>
        <v>40692.041666666664</v>
      </c>
      <c r="K805">
        <v>1304376478</v>
      </c>
      <c r="L805" s="12">
        <f t="shared" si="25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7">
        <f>SUM(E805/D805*100)</f>
        <v>123.2608695652174</v>
      </c>
      <c r="R805">
        <f>SUM(E805)/N805*100</f>
        <v>7460.5263157894742</v>
      </c>
      <c r="S805" t="s">
        <v>8348</v>
      </c>
      <c r="T805" t="s">
        <v>8349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6" t="s">
        <v>8219</v>
      </c>
      <c r="G806" t="s">
        <v>8224</v>
      </c>
      <c r="H806" t="s">
        <v>8246</v>
      </c>
      <c r="I806">
        <v>1311393540</v>
      </c>
      <c r="J806" s="13">
        <f t="shared" si="24"/>
        <v>40747.165972222225</v>
      </c>
      <c r="K806">
        <v>1309919526</v>
      </c>
      <c r="L806" s="12">
        <f t="shared" si="25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7">
        <f>SUM(E806/D806*100)</f>
        <v>100</v>
      </c>
      <c r="R806">
        <f>SUM(E806)/N806*100</f>
        <v>30555.555555555555</v>
      </c>
      <c r="S806" t="s">
        <v>8348</v>
      </c>
      <c r="T806" t="s">
        <v>8349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6" t="s">
        <v>8219</v>
      </c>
      <c r="G807" t="s">
        <v>8224</v>
      </c>
      <c r="H807" t="s">
        <v>8246</v>
      </c>
      <c r="I807">
        <v>1310857200</v>
      </c>
      <c r="J807" s="13">
        <f t="shared" si="24"/>
        <v>40740.958333333336</v>
      </c>
      <c r="K807">
        <v>1306525512</v>
      </c>
      <c r="L807" s="12">
        <f t="shared" si="25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7">
        <f>SUM(E807/D807*100)</f>
        <v>105</v>
      </c>
      <c r="R807">
        <f>SUM(E807)/N807*100</f>
        <v>5833.3333333333339</v>
      </c>
      <c r="S807" t="s">
        <v>8348</v>
      </c>
      <c r="T807" t="s">
        <v>8349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6" t="s">
        <v>8219</v>
      </c>
      <c r="G808" t="s">
        <v>8224</v>
      </c>
      <c r="H808" t="s">
        <v>8246</v>
      </c>
      <c r="I808">
        <v>1315413339</v>
      </c>
      <c r="J808" s="13">
        <f t="shared" si="24"/>
        <v>40793.691423611112</v>
      </c>
      <c r="K808">
        <v>1312821339</v>
      </c>
      <c r="L808" s="12">
        <f t="shared" si="25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7">
        <f>SUM(E808/D808*100)</f>
        <v>104.4375</v>
      </c>
      <c r="R808">
        <f>SUM(E808)/N808*100</f>
        <v>11767.605633802817</v>
      </c>
      <c r="S808" t="s">
        <v>8348</v>
      </c>
      <c r="T808" t="s">
        <v>8349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6" t="s">
        <v>8219</v>
      </c>
      <c r="G809" t="s">
        <v>8224</v>
      </c>
      <c r="H809" t="s">
        <v>8246</v>
      </c>
      <c r="I809">
        <v>1488333600</v>
      </c>
      <c r="J809" s="13">
        <f t="shared" si="24"/>
        <v>42795.083333333328</v>
      </c>
      <c r="K809">
        <v>1485270311</v>
      </c>
      <c r="L809" s="12">
        <f t="shared" si="25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7">
        <f>SUM(E809/D809*100)</f>
        <v>105.125</v>
      </c>
      <c r="R809">
        <f>SUM(E809)/N809*100</f>
        <v>7377.1929824561394</v>
      </c>
      <c r="S809" t="s">
        <v>8348</v>
      </c>
      <c r="T809" t="s">
        <v>8349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6" t="s">
        <v>8219</v>
      </c>
      <c r="G810" t="s">
        <v>8229</v>
      </c>
      <c r="H810" t="s">
        <v>8251</v>
      </c>
      <c r="I810">
        <v>1419224340</v>
      </c>
      <c r="J810" s="13">
        <f t="shared" si="24"/>
        <v>41995.207638888889</v>
      </c>
      <c r="K810">
        <v>1416363886</v>
      </c>
      <c r="L810" s="12">
        <f t="shared" si="25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7">
        <f>SUM(E810/D810*100)</f>
        <v>100</v>
      </c>
      <c r="R810">
        <f>SUM(E810)/N810*100</f>
        <v>10465.116279069767</v>
      </c>
      <c r="S810" t="s">
        <v>8348</v>
      </c>
      <c r="T810" t="s">
        <v>8349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6" t="s">
        <v>8219</v>
      </c>
      <c r="G811" t="s">
        <v>8224</v>
      </c>
      <c r="H811" t="s">
        <v>8246</v>
      </c>
      <c r="I811">
        <v>1390161630</v>
      </c>
      <c r="J811" s="13">
        <f t="shared" si="24"/>
        <v>41658.833680555559</v>
      </c>
      <c r="K811">
        <v>1387569630</v>
      </c>
      <c r="L811" s="12">
        <f t="shared" si="25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7">
        <f>SUM(E811/D811*100)</f>
        <v>103.77499999999999</v>
      </c>
      <c r="R811">
        <f>SUM(E811)/N811*100</f>
        <v>7982.6923076923076</v>
      </c>
      <c r="S811" t="s">
        <v>8348</v>
      </c>
      <c r="T811" t="s">
        <v>8349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6" t="s">
        <v>8219</v>
      </c>
      <c r="G812" t="s">
        <v>8224</v>
      </c>
      <c r="H812" t="s">
        <v>8246</v>
      </c>
      <c r="I812">
        <v>1346462462</v>
      </c>
      <c r="J812" s="13">
        <f t="shared" si="24"/>
        <v>41153.056273148148</v>
      </c>
      <c r="K812">
        <v>1343870462</v>
      </c>
      <c r="L812" s="12">
        <f t="shared" si="25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7">
        <f>SUM(E812/D812*100)</f>
        <v>105</v>
      </c>
      <c r="R812">
        <f>SUM(E812)/N812*100</f>
        <v>5833.3333333333339</v>
      </c>
      <c r="S812" t="s">
        <v>8348</v>
      </c>
      <c r="T812" t="s">
        <v>8349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6" t="s">
        <v>8219</v>
      </c>
      <c r="G813" t="s">
        <v>8224</v>
      </c>
      <c r="H813" t="s">
        <v>8246</v>
      </c>
      <c r="I813">
        <v>1373475120</v>
      </c>
      <c r="J813" s="13">
        <f t="shared" si="24"/>
        <v>41465.702777777777</v>
      </c>
      <c r="K813">
        <v>1371569202</v>
      </c>
      <c r="L813" s="12">
        <f t="shared" si="25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7">
        <f>SUM(E813/D813*100)</f>
        <v>104</v>
      </c>
      <c r="R813">
        <f>SUM(E813)/N813*100</f>
        <v>8666.6666666666679</v>
      </c>
      <c r="S813" t="s">
        <v>8348</v>
      </c>
      <c r="T813" t="s">
        <v>8349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6" t="s">
        <v>8219</v>
      </c>
      <c r="G814" t="s">
        <v>8224</v>
      </c>
      <c r="H814" t="s">
        <v>8246</v>
      </c>
      <c r="I814">
        <v>1362146280</v>
      </c>
      <c r="J814" s="13">
        <f t="shared" si="24"/>
        <v>41334.581944444442</v>
      </c>
      <c r="K814">
        <v>1357604752</v>
      </c>
      <c r="L814" s="12">
        <f t="shared" si="25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7">
        <f>SUM(E814/D814*100)</f>
        <v>151.83333333333334</v>
      </c>
      <c r="R814">
        <f>SUM(E814)/N814*100</f>
        <v>2760.6060606060605</v>
      </c>
      <c r="S814" t="s">
        <v>8348</v>
      </c>
      <c r="T814" t="s">
        <v>8349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6" t="s">
        <v>8219</v>
      </c>
      <c r="G815" t="s">
        <v>8224</v>
      </c>
      <c r="H815" t="s">
        <v>8246</v>
      </c>
      <c r="I815">
        <v>1342825365</v>
      </c>
      <c r="J815" s="13">
        <f t="shared" si="24"/>
        <v>41110.960243055553</v>
      </c>
      <c r="K815">
        <v>1340233365</v>
      </c>
      <c r="L815" s="12">
        <f t="shared" si="25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7">
        <f>SUM(E815/D815*100)</f>
        <v>159.99600000000001</v>
      </c>
      <c r="R815">
        <f>SUM(E815)/N815*100</f>
        <v>2499.9375</v>
      </c>
      <c r="S815" t="s">
        <v>8348</v>
      </c>
      <c r="T815" t="s">
        <v>8349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6" t="s">
        <v>8219</v>
      </c>
      <c r="G816" t="s">
        <v>8224</v>
      </c>
      <c r="H816" t="s">
        <v>8246</v>
      </c>
      <c r="I816">
        <v>1306865040</v>
      </c>
      <c r="J816" s="13">
        <f t="shared" si="24"/>
        <v>40694.75277777778</v>
      </c>
      <c r="K816">
        <v>1305568201</v>
      </c>
      <c r="L816" s="12">
        <f t="shared" si="25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7">
        <f>SUM(E816/D816*100)</f>
        <v>127.3</v>
      </c>
      <c r="R816">
        <f>SUM(E816)/N816*100</f>
        <v>4546.4285714285716</v>
      </c>
      <c r="S816" t="s">
        <v>8348</v>
      </c>
      <c r="T816" t="s">
        <v>8349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6" t="s">
        <v>8219</v>
      </c>
      <c r="G817" t="s">
        <v>8224</v>
      </c>
      <c r="H817" t="s">
        <v>8246</v>
      </c>
      <c r="I817">
        <v>1414879303</v>
      </c>
      <c r="J817" s="13">
        <f t="shared" si="24"/>
        <v>41944.917858796296</v>
      </c>
      <c r="K817">
        <v>1412287303</v>
      </c>
      <c r="L817" s="12">
        <f t="shared" si="25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7">
        <f>SUM(E817/D817*100)</f>
        <v>107</v>
      </c>
      <c r="R817">
        <f>SUM(E817)/N817*100</f>
        <v>9953.4883720930247</v>
      </c>
      <c r="S817" t="s">
        <v>8348</v>
      </c>
      <c r="T817" t="s">
        <v>8349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6" t="s">
        <v>8219</v>
      </c>
      <c r="G818" t="s">
        <v>8224</v>
      </c>
      <c r="H818" t="s">
        <v>8246</v>
      </c>
      <c r="I818">
        <v>1365489000</v>
      </c>
      <c r="J818" s="13">
        <f t="shared" si="24"/>
        <v>41373.270833333336</v>
      </c>
      <c r="K818">
        <v>1362776043</v>
      </c>
      <c r="L818" s="12">
        <f t="shared" si="25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7">
        <f>SUM(E818/D818*100)</f>
        <v>115.12214285714286</v>
      </c>
      <c r="R818">
        <f>SUM(E818)/N818*100</f>
        <v>3931</v>
      </c>
      <c r="S818" t="s">
        <v>8348</v>
      </c>
      <c r="T818" t="s">
        <v>8349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6" t="s">
        <v>8219</v>
      </c>
      <c r="G819" t="s">
        <v>8224</v>
      </c>
      <c r="H819" t="s">
        <v>8246</v>
      </c>
      <c r="I819">
        <v>1331441940</v>
      </c>
      <c r="J819" s="13">
        <f t="shared" si="24"/>
        <v>40979.207638888889</v>
      </c>
      <c r="K819">
        <v>1326810211</v>
      </c>
      <c r="L819" s="12">
        <f t="shared" si="25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7">
        <f>SUM(E819/D819*100)</f>
        <v>137.11066666666665</v>
      </c>
      <c r="R819">
        <f>SUM(E819)/N819*100</f>
        <v>8941.9999999999982</v>
      </c>
      <c r="S819" t="s">
        <v>8348</v>
      </c>
      <c r="T819" t="s">
        <v>8349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6" t="s">
        <v>8219</v>
      </c>
      <c r="G820" t="s">
        <v>8224</v>
      </c>
      <c r="H820" t="s">
        <v>8246</v>
      </c>
      <c r="I820">
        <v>1344358860</v>
      </c>
      <c r="J820" s="13">
        <f t="shared" si="24"/>
        <v>41128.709027777775</v>
      </c>
      <c r="K820">
        <v>1343682681</v>
      </c>
      <c r="L820" s="12">
        <f t="shared" si="25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7">
        <f>SUM(E820/D820*100)</f>
        <v>155.71428571428572</v>
      </c>
      <c r="R820">
        <f>SUM(E820)/N820*100</f>
        <v>2868.4210526315792</v>
      </c>
      <c r="S820" t="s">
        <v>8348</v>
      </c>
      <c r="T820" t="s">
        <v>8349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6" t="s">
        <v>8219</v>
      </c>
      <c r="G821" t="s">
        <v>8224</v>
      </c>
      <c r="H821" t="s">
        <v>8246</v>
      </c>
      <c r="I821">
        <v>1387601040</v>
      </c>
      <c r="J821" s="13">
        <f t="shared" si="24"/>
        <v>41629.197222222225</v>
      </c>
      <c r="K821">
        <v>1386806254</v>
      </c>
      <c r="L821" s="12">
        <f t="shared" si="25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7">
        <f>SUM(E821/D821*100)</f>
        <v>108.74999999999999</v>
      </c>
      <c r="R821">
        <f>SUM(E821)/N821*100</f>
        <v>3107.1428571428573</v>
      </c>
      <c r="S821" t="s">
        <v>8348</v>
      </c>
      <c r="T821" t="s">
        <v>8349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6" t="s">
        <v>8219</v>
      </c>
      <c r="G822" t="s">
        <v>8224</v>
      </c>
      <c r="H822" t="s">
        <v>8246</v>
      </c>
      <c r="I822">
        <v>1402290000</v>
      </c>
      <c r="J822" s="13">
        <f t="shared" si="24"/>
        <v>41799.208333333336</v>
      </c>
      <c r="K822">
        <v>1399666342</v>
      </c>
      <c r="L822" s="12">
        <f t="shared" si="25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7">
        <f>SUM(E822/D822*100)</f>
        <v>134.05000000000001</v>
      </c>
      <c r="R822">
        <f>SUM(E822)/N822*100</f>
        <v>7055.2631578947367</v>
      </c>
      <c r="S822" t="s">
        <v>8348</v>
      </c>
      <c r="T822" t="s">
        <v>8349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6" t="s">
        <v>8219</v>
      </c>
      <c r="G823" t="s">
        <v>8224</v>
      </c>
      <c r="H823" t="s">
        <v>8246</v>
      </c>
      <c r="I823">
        <v>1430712060</v>
      </c>
      <c r="J823" s="13">
        <f t="shared" si="24"/>
        <v>42128.167361111111</v>
      </c>
      <c r="K823">
        <v>1427753265</v>
      </c>
      <c r="L823" s="12">
        <f t="shared" si="25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7">
        <f>SUM(E823/D823*100)</f>
        <v>100</v>
      </c>
      <c r="R823">
        <f>SUM(E823)/N823*100</f>
        <v>22412.820512820515</v>
      </c>
      <c r="S823" t="s">
        <v>8348</v>
      </c>
      <c r="T823" t="s">
        <v>8349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6" t="s">
        <v>8219</v>
      </c>
      <c r="G824" t="s">
        <v>8224</v>
      </c>
      <c r="H824" t="s">
        <v>8246</v>
      </c>
      <c r="I824">
        <v>1349477050</v>
      </c>
      <c r="J824" s="13">
        <f t="shared" si="24"/>
        <v>41187.947337962964</v>
      </c>
      <c r="K824">
        <v>1346885050</v>
      </c>
      <c r="L824" s="12">
        <f t="shared" si="25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7">
        <f>SUM(E824/D824*100)</f>
        <v>119.16666666666667</v>
      </c>
      <c r="R824">
        <f>SUM(E824)/N824*100</f>
        <v>5181.159420289855</v>
      </c>
      <c r="S824" t="s">
        <v>8348</v>
      </c>
      <c r="T824" t="s">
        <v>8349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6" t="s">
        <v>8219</v>
      </c>
      <c r="G825" t="s">
        <v>8224</v>
      </c>
      <c r="H825" t="s">
        <v>8246</v>
      </c>
      <c r="I825">
        <v>1427062852</v>
      </c>
      <c r="J825" s="13">
        <f t="shared" si="24"/>
        <v>42085.931157407409</v>
      </c>
      <c r="K825">
        <v>1424474452</v>
      </c>
      <c r="L825" s="12">
        <f t="shared" si="25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7">
        <f>SUM(E825/D825*100)</f>
        <v>179.5</v>
      </c>
      <c r="R825">
        <f>SUM(E825)/N825*100</f>
        <v>4351.515151515152</v>
      </c>
      <c r="S825" t="s">
        <v>8348</v>
      </c>
      <c r="T825" t="s">
        <v>8349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6" t="s">
        <v>8219</v>
      </c>
      <c r="G826" t="s">
        <v>8224</v>
      </c>
      <c r="H826" t="s">
        <v>8246</v>
      </c>
      <c r="I826">
        <v>1271573940</v>
      </c>
      <c r="J826" s="13">
        <f t="shared" si="24"/>
        <v>40286.290972222225</v>
      </c>
      <c r="K826">
        <v>1268459318</v>
      </c>
      <c r="L826" s="12">
        <f t="shared" si="25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7">
        <f>SUM(E826/D826*100)</f>
        <v>134.38124999999999</v>
      </c>
      <c r="R826">
        <f>SUM(E826)/N826*100</f>
        <v>3981.6666666666661</v>
      </c>
      <c r="S826" t="s">
        <v>8348</v>
      </c>
      <c r="T826" t="s">
        <v>8349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6" t="s">
        <v>8219</v>
      </c>
      <c r="G827" t="s">
        <v>8224</v>
      </c>
      <c r="H827" t="s">
        <v>8246</v>
      </c>
      <c r="I827">
        <v>1351495284</v>
      </c>
      <c r="J827" s="13">
        <f t="shared" si="24"/>
        <v>41211.306527777779</v>
      </c>
      <c r="K827">
        <v>1349335284</v>
      </c>
      <c r="L827" s="12">
        <f t="shared" si="25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7">
        <f>SUM(E827/D827*100)</f>
        <v>100.43200000000002</v>
      </c>
      <c r="R827">
        <f>SUM(E827)/N827*100</f>
        <v>12680.808080808079</v>
      </c>
      <c r="S827" t="s">
        <v>8348</v>
      </c>
      <c r="T827" t="s">
        <v>8349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6" t="s">
        <v>8219</v>
      </c>
      <c r="G828" t="s">
        <v>8224</v>
      </c>
      <c r="H828" t="s">
        <v>8246</v>
      </c>
      <c r="I828">
        <v>1332719730</v>
      </c>
      <c r="J828" s="13">
        <f t="shared" si="24"/>
        <v>40993.996874999997</v>
      </c>
      <c r="K828">
        <v>1330908930</v>
      </c>
      <c r="L828" s="12">
        <f t="shared" si="25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7">
        <f>SUM(E828/D828*100)</f>
        <v>101.45454545454547</v>
      </c>
      <c r="R828">
        <f>SUM(E828)/N828*100</f>
        <v>11387.755102040815</v>
      </c>
      <c r="S828" t="s">
        <v>8348</v>
      </c>
      <c r="T828" t="s">
        <v>8349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6" t="s">
        <v>8219</v>
      </c>
      <c r="G829" t="s">
        <v>8224</v>
      </c>
      <c r="H829" t="s">
        <v>8246</v>
      </c>
      <c r="I829">
        <v>1329248940</v>
      </c>
      <c r="J829" s="13">
        <f t="shared" si="24"/>
        <v>40953.825694444444</v>
      </c>
      <c r="K829">
        <v>1326972107</v>
      </c>
      <c r="L829" s="12">
        <f t="shared" si="25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7">
        <f>SUM(E829/D829*100)</f>
        <v>103.33333333333334</v>
      </c>
      <c r="R829">
        <f>SUM(E829)/N829*100</f>
        <v>2818.1818181818185</v>
      </c>
      <c r="S829" t="s">
        <v>8348</v>
      </c>
      <c r="T829" t="s">
        <v>8349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6" t="s">
        <v>8219</v>
      </c>
      <c r="G830" t="s">
        <v>8224</v>
      </c>
      <c r="H830" t="s">
        <v>8246</v>
      </c>
      <c r="I830">
        <v>1340641440</v>
      </c>
      <c r="J830" s="13">
        <f t="shared" si="24"/>
        <v>41085.683333333334</v>
      </c>
      <c r="K830">
        <v>1339549982</v>
      </c>
      <c r="L830" s="12">
        <f t="shared" si="25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7">
        <f>SUM(E830/D830*100)</f>
        <v>107</v>
      </c>
      <c r="R830">
        <f>SUM(E830)/N830*100</f>
        <v>3660.5263157894742</v>
      </c>
      <c r="S830" t="s">
        <v>8348</v>
      </c>
      <c r="T830" t="s">
        <v>8349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6" t="s">
        <v>8219</v>
      </c>
      <c r="G831" t="s">
        <v>8225</v>
      </c>
      <c r="H831" t="s">
        <v>8247</v>
      </c>
      <c r="I831">
        <v>1468437240</v>
      </c>
      <c r="J831" s="13">
        <f t="shared" si="24"/>
        <v>42564.801388888889</v>
      </c>
      <c r="K831">
        <v>1463253240</v>
      </c>
      <c r="L831" s="12">
        <f t="shared" si="25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7">
        <f>SUM(E831/D831*100)</f>
        <v>104</v>
      </c>
      <c r="R831">
        <f>SUM(E831)/N831*100</f>
        <v>3250</v>
      </c>
      <c r="S831" t="s">
        <v>8348</v>
      </c>
      <c r="T831" t="s">
        <v>8349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6" t="s">
        <v>8219</v>
      </c>
      <c r="G832" t="s">
        <v>8224</v>
      </c>
      <c r="H832" t="s">
        <v>8246</v>
      </c>
      <c r="I832">
        <v>1363952225</v>
      </c>
      <c r="J832" s="13">
        <f t="shared" si="24"/>
        <v>41355.484085648146</v>
      </c>
      <c r="K832">
        <v>1361363825</v>
      </c>
      <c r="L832" s="12">
        <f t="shared" si="25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7">
        <f>SUM(E832/D832*100)</f>
        <v>107.83333333333334</v>
      </c>
      <c r="R832">
        <f>SUM(E832)/N832*100</f>
        <v>6065.625</v>
      </c>
      <c r="S832" t="s">
        <v>8348</v>
      </c>
      <c r="T832" t="s">
        <v>8349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6" t="s">
        <v>8219</v>
      </c>
      <c r="G833" t="s">
        <v>8224</v>
      </c>
      <c r="H833" t="s">
        <v>8246</v>
      </c>
      <c r="I833">
        <v>1335540694</v>
      </c>
      <c r="J833" s="13">
        <f t="shared" si="24"/>
        <v>41026.646921296298</v>
      </c>
      <c r="K833">
        <v>1332948694</v>
      </c>
      <c r="L833" s="12">
        <f t="shared" si="25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7">
        <f>SUM(E833/D833*100)</f>
        <v>233.33333333333334</v>
      </c>
      <c r="R833">
        <f>SUM(E833)/N833*100</f>
        <v>17500</v>
      </c>
      <c r="S833" t="s">
        <v>8348</v>
      </c>
      <c r="T833" t="s">
        <v>8349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6" t="s">
        <v>8219</v>
      </c>
      <c r="G834" t="s">
        <v>8224</v>
      </c>
      <c r="H834" t="s">
        <v>8246</v>
      </c>
      <c r="I834">
        <v>1327133580</v>
      </c>
      <c r="J834" s="13">
        <f t="shared" si="24"/>
        <v>40929.342361111114</v>
      </c>
      <c r="K834">
        <v>1321978335</v>
      </c>
      <c r="L834" s="12">
        <f t="shared" si="25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7">
        <f>SUM(E834/D834*100)</f>
        <v>100.60706666666665</v>
      </c>
      <c r="R834">
        <f>SUM(E834)/N834*100</f>
        <v>9799.3896103896113</v>
      </c>
      <c r="S834" t="s">
        <v>8348</v>
      </c>
      <c r="T834" t="s">
        <v>8349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6" t="s">
        <v>8219</v>
      </c>
      <c r="G835" t="s">
        <v>8224</v>
      </c>
      <c r="H835" t="s">
        <v>8246</v>
      </c>
      <c r="I835">
        <v>1397941475</v>
      </c>
      <c r="J835" s="13">
        <f t="shared" ref="J835:J898" si="26">(((I835/60)/60)/24)+DATE(1970,1,1)</f>
        <v>41748.878182870372</v>
      </c>
      <c r="K835">
        <v>1395349475</v>
      </c>
      <c r="L835" s="12">
        <f t="shared" ref="L835:L898" si="27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7">
        <f>SUM(E835/D835*100)</f>
        <v>101.66666666666666</v>
      </c>
      <c r="R835">
        <f>SUM(E835)/N835*100</f>
        <v>14878.048780487805</v>
      </c>
      <c r="S835" t="s">
        <v>8348</v>
      </c>
      <c r="T835" t="s">
        <v>8349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6" t="s">
        <v>8219</v>
      </c>
      <c r="G836" t="s">
        <v>8224</v>
      </c>
      <c r="H836" t="s">
        <v>8246</v>
      </c>
      <c r="I836">
        <v>1372651140</v>
      </c>
      <c r="J836" s="13">
        <f t="shared" si="26"/>
        <v>41456.165972222225</v>
      </c>
      <c r="K836">
        <v>1369770292</v>
      </c>
      <c r="L836" s="12">
        <f t="shared" si="27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7">
        <f>SUM(E836/D836*100)</f>
        <v>131.0181818181818</v>
      </c>
      <c r="R836">
        <f>SUM(E836)/N836*100</f>
        <v>9608</v>
      </c>
      <c r="S836" t="s">
        <v>8348</v>
      </c>
      <c r="T836" t="s">
        <v>8349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6" t="s">
        <v>8219</v>
      </c>
      <c r="G837" t="s">
        <v>8224</v>
      </c>
      <c r="H837" t="s">
        <v>8246</v>
      </c>
      <c r="I837">
        <v>1337396400</v>
      </c>
      <c r="J837" s="13">
        <f t="shared" si="26"/>
        <v>41048.125</v>
      </c>
      <c r="K837">
        <v>1333709958</v>
      </c>
      <c r="L837" s="12">
        <f t="shared" si="27"/>
        <v>41005.45784722222</v>
      </c>
      <c r="M837" t="b">
        <v>0</v>
      </c>
      <c r="N837">
        <v>40</v>
      </c>
      <c r="O837" t="b">
        <v>1</v>
      </c>
      <c r="P837" t="s">
        <v>8276</v>
      </c>
      <c r="Q837" s="7">
        <f>SUM(E837/D837*100)</f>
        <v>117.25000000000001</v>
      </c>
      <c r="R837">
        <f>SUM(E837)/N837*100</f>
        <v>5862.5</v>
      </c>
      <c r="S837" t="s">
        <v>8348</v>
      </c>
      <c r="T837" t="s">
        <v>8349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6" t="s">
        <v>8219</v>
      </c>
      <c r="G838" t="s">
        <v>8224</v>
      </c>
      <c r="H838" t="s">
        <v>8246</v>
      </c>
      <c r="I838">
        <v>1381108918</v>
      </c>
      <c r="J838" s="13">
        <f t="shared" si="26"/>
        <v>41554.056921296295</v>
      </c>
      <c r="K838">
        <v>1378516918</v>
      </c>
      <c r="L838" s="12">
        <f t="shared" si="27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7">
        <f>SUM(E838/D838*100)</f>
        <v>100.93039999999999</v>
      </c>
      <c r="R838">
        <f>SUM(E838)/N838*100</f>
        <v>10970.695652173914</v>
      </c>
      <c r="S838" t="s">
        <v>8348</v>
      </c>
      <c r="T838" t="s">
        <v>8349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6" t="s">
        <v>8219</v>
      </c>
      <c r="G839" t="s">
        <v>8224</v>
      </c>
      <c r="H839" t="s">
        <v>8246</v>
      </c>
      <c r="I839">
        <v>1398988662</v>
      </c>
      <c r="J839" s="13">
        <f t="shared" si="26"/>
        <v>41760.998402777775</v>
      </c>
      <c r="K839">
        <v>1396396662</v>
      </c>
      <c r="L839" s="12">
        <f t="shared" si="27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7">
        <f>SUM(E839/D839*100)</f>
        <v>121.8</v>
      </c>
      <c r="R839">
        <f>SUM(E839)/N839*100</f>
        <v>4911.2903225806449</v>
      </c>
      <c r="S839" t="s">
        <v>8348</v>
      </c>
      <c r="T839" t="s">
        <v>8349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6" t="s">
        <v>8219</v>
      </c>
      <c r="G840" t="s">
        <v>8224</v>
      </c>
      <c r="H840" t="s">
        <v>8246</v>
      </c>
      <c r="I840">
        <v>1326835985</v>
      </c>
      <c r="J840" s="13">
        <f t="shared" si="26"/>
        <v>40925.897974537038</v>
      </c>
      <c r="K840">
        <v>1324243985</v>
      </c>
      <c r="L840" s="12">
        <f t="shared" si="27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7">
        <f>SUM(E840/D840*100)</f>
        <v>145.4</v>
      </c>
      <c r="R840">
        <f>SUM(E840)/N840*100</f>
        <v>4767.2131147540977</v>
      </c>
      <c r="S840" t="s">
        <v>8348</v>
      </c>
      <c r="T840" t="s">
        <v>8349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6" t="s">
        <v>8219</v>
      </c>
      <c r="G841" t="s">
        <v>8224</v>
      </c>
      <c r="H841" t="s">
        <v>8246</v>
      </c>
      <c r="I841">
        <v>1348337956</v>
      </c>
      <c r="J841" s="13">
        <f t="shared" si="26"/>
        <v>41174.763379629629</v>
      </c>
      <c r="K841">
        <v>1345745956</v>
      </c>
      <c r="L841" s="12">
        <f t="shared" si="27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7">
        <f>SUM(E841/D841*100)</f>
        <v>116.61660000000001</v>
      </c>
      <c r="R841">
        <f>SUM(E841)/N841*100</f>
        <v>6073.78125</v>
      </c>
      <c r="S841" t="s">
        <v>8348</v>
      </c>
      <c r="T841" t="s">
        <v>8349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6" t="s">
        <v>8219</v>
      </c>
      <c r="G842" t="s">
        <v>8224</v>
      </c>
      <c r="H842" t="s">
        <v>8246</v>
      </c>
      <c r="I842">
        <v>1474694787</v>
      </c>
      <c r="J842" s="13">
        <f t="shared" si="26"/>
        <v>42637.226701388892</v>
      </c>
      <c r="K842">
        <v>1472102787</v>
      </c>
      <c r="L842" s="12">
        <f t="shared" si="27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7">
        <f>SUM(E842/D842*100)</f>
        <v>120.4166</v>
      </c>
      <c r="R842">
        <f>SUM(E842)/N842*100</f>
        <v>6337.7157894736838</v>
      </c>
      <c r="S842" t="s">
        <v>8348</v>
      </c>
      <c r="T842" t="s">
        <v>8350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6" t="s">
        <v>8219</v>
      </c>
      <c r="G843" t="s">
        <v>8224</v>
      </c>
      <c r="H843" t="s">
        <v>8246</v>
      </c>
      <c r="I843">
        <v>1415653663</v>
      </c>
      <c r="J843" s="13">
        <f t="shared" si="26"/>
        <v>41953.88035879629</v>
      </c>
      <c r="K843">
        <v>1413058063</v>
      </c>
      <c r="L843" s="12">
        <f t="shared" si="27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7">
        <f>SUM(E843/D843*100)</f>
        <v>101.32000000000001</v>
      </c>
      <c r="R843">
        <f>SUM(E843)/N843*100</f>
        <v>5389.3617021276596</v>
      </c>
      <c r="S843" t="s">
        <v>8348</v>
      </c>
      <c r="T843" t="s">
        <v>8350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6" t="s">
        <v>8219</v>
      </c>
      <c r="G844" t="s">
        <v>8229</v>
      </c>
      <c r="H844" t="s">
        <v>8251</v>
      </c>
      <c r="I844">
        <v>1381723140</v>
      </c>
      <c r="J844" s="13">
        <f t="shared" si="26"/>
        <v>41561.165972222225</v>
      </c>
      <c r="K844">
        <v>1378735983</v>
      </c>
      <c r="L844" s="12">
        <f t="shared" si="27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7">
        <f>SUM(E844/D844*100)</f>
        <v>104.32</v>
      </c>
      <c r="R844">
        <f>SUM(E844)/N844*100</f>
        <v>6687.1794871794873</v>
      </c>
      <c r="S844" t="s">
        <v>8348</v>
      </c>
      <c r="T844" t="s">
        <v>8350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6" t="s">
        <v>8219</v>
      </c>
      <c r="G845" t="s">
        <v>8224</v>
      </c>
      <c r="H845" t="s">
        <v>8246</v>
      </c>
      <c r="I845">
        <v>1481184000</v>
      </c>
      <c r="J845" s="13">
        <f t="shared" si="26"/>
        <v>42712.333333333328</v>
      </c>
      <c r="K845">
        <v>1479708680</v>
      </c>
      <c r="L845" s="12">
        <f t="shared" si="27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7">
        <f>SUM(E845/D845*100)</f>
        <v>267.13333333333333</v>
      </c>
      <c r="R845">
        <f>SUM(E845)/N845*100</f>
        <v>6310.2362204724404</v>
      </c>
      <c r="S845" t="s">
        <v>8348</v>
      </c>
      <c r="T845" t="s">
        <v>8350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6" t="s">
        <v>8219</v>
      </c>
      <c r="G846" t="s">
        <v>8224</v>
      </c>
      <c r="H846" t="s">
        <v>8246</v>
      </c>
      <c r="I846">
        <v>1414817940</v>
      </c>
      <c r="J846" s="13">
        <f t="shared" si="26"/>
        <v>41944.207638888889</v>
      </c>
      <c r="K846">
        <v>1411489552</v>
      </c>
      <c r="L846" s="12">
        <f t="shared" si="27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7">
        <f>SUM(E846/D846*100)</f>
        <v>194.13333333333333</v>
      </c>
      <c r="R846">
        <f>SUM(E846)/N846*100</f>
        <v>3662.8930817610062</v>
      </c>
      <c r="S846" t="s">
        <v>8348</v>
      </c>
      <c r="T846" t="s">
        <v>8350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6" t="s">
        <v>8219</v>
      </c>
      <c r="G847" t="s">
        <v>8224</v>
      </c>
      <c r="H847" t="s">
        <v>8246</v>
      </c>
      <c r="I847">
        <v>1473047940</v>
      </c>
      <c r="J847" s="13">
        <f t="shared" si="26"/>
        <v>42618.165972222225</v>
      </c>
      <c r="K847">
        <v>1469595396</v>
      </c>
      <c r="L847" s="12">
        <f t="shared" si="27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7">
        <f>SUM(E847/D847*100)</f>
        <v>120.3802</v>
      </c>
      <c r="R847">
        <f>SUM(E847)/N847*100</f>
        <v>3400.5706214689271</v>
      </c>
      <c r="S847" t="s">
        <v>8348</v>
      </c>
      <c r="T847" t="s">
        <v>8350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6" t="s">
        <v>8219</v>
      </c>
      <c r="G848" t="s">
        <v>8225</v>
      </c>
      <c r="H848" t="s">
        <v>8247</v>
      </c>
      <c r="I848">
        <v>1394460000</v>
      </c>
      <c r="J848" s="13">
        <f t="shared" si="26"/>
        <v>41708.583333333336</v>
      </c>
      <c r="K848">
        <v>1393233855</v>
      </c>
      <c r="L848" s="12">
        <f t="shared" si="27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7">
        <f>SUM(E848/D848*100)</f>
        <v>122.00090909090908</v>
      </c>
      <c r="R848">
        <f>SUM(E848)/N848*100</f>
        <v>2855.3404255319147</v>
      </c>
      <c r="S848" t="s">
        <v>8348</v>
      </c>
      <c r="T848" t="s">
        <v>8350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6" t="s">
        <v>8219</v>
      </c>
      <c r="G849" t="s">
        <v>8224</v>
      </c>
      <c r="H849" t="s">
        <v>8246</v>
      </c>
      <c r="I849">
        <v>1436555376</v>
      </c>
      <c r="J849" s="13">
        <f t="shared" si="26"/>
        <v>42195.79833333334</v>
      </c>
      <c r="K849">
        <v>1433963376</v>
      </c>
      <c r="L849" s="12">
        <f t="shared" si="27"/>
        <v>42165.79833333334</v>
      </c>
      <c r="M849" t="b">
        <v>0</v>
      </c>
      <c r="N849">
        <v>1</v>
      </c>
      <c r="O849" t="b">
        <v>1</v>
      </c>
      <c r="P849" t="s">
        <v>8277</v>
      </c>
      <c r="Q849" s="7">
        <f>SUM(E849/D849*100)</f>
        <v>100</v>
      </c>
      <c r="R849">
        <f>SUM(E849)/N849*100</f>
        <v>1000</v>
      </c>
      <c r="S849" t="s">
        <v>8348</v>
      </c>
      <c r="T849" t="s">
        <v>8350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6" t="s">
        <v>8219</v>
      </c>
      <c r="G850" t="s">
        <v>8224</v>
      </c>
      <c r="H850" t="s">
        <v>8246</v>
      </c>
      <c r="I850">
        <v>1429038033</v>
      </c>
      <c r="J850" s="13">
        <f t="shared" si="26"/>
        <v>42108.792048611111</v>
      </c>
      <c r="K850">
        <v>1426446033</v>
      </c>
      <c r="L850" s="12">
        <f t="shared" si="27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7">
        <f>SUM(E850/D850*100)</f>
        <v>100</v>
      </c>
      <c r="R850">
        <f>SUM(E850)/N850*100</f>
        <v>1875</v>
      </c>
      <c r="S850" t="s">
        <v>8348</v>
      </c>
      <c r="T850" t="s">
        <v>8350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6" t="s">
        <v>8219</v>
      </c>
      <c r="G851" t="s">
        <v>8224</v>
      </c>
      <c r="H851" t="s">
        <v>8246</v>
      </c>
      <c r="I851">
        <v>1426473264</v>
      </c>
      <c r="J851" s="13">
        <f t="shared" si="26"/>
        <v>42079.107222222221</v>
      </c>
      <c r="K851">
        <v>1424057664</v>
      </c>
      <c r="L851" s="12">
        <f t="shared" si="27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7">
        <f>SUM(E851/D851*100)</f>
        <v>119.9</v>
      </c>
      <c r="R851">
        <f>SUM(E851)/N851*100</f>
        <v>4170.434782608696</v>
      </c>
      <c r="S851" t="s">
        <v>8348</v>
      </c>
      <c r="T851" t="s">
        <v>8350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6" t="s">
        <v>8219</v>
      </c>
      <c r="G852" t="s">
        <v>8224</v>
      </c>
      <c r="H852" t="s">
        <v>8246</v>
      </c>
      <c r="I852">
        <v>1461560340</v>
      </c>
      <c r="J852" s="13">
        <f t="shared" si="26"/>
        <v>42485.207638888889</v>
      </c>
      <c r="K852">
        <v>1458762717</v>
      </c>
      <c r="L852" s="12">
        <f t="shared" si="27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7">
        <f>SUM(E852/D852*100)</f>
        <v>155.17499999999998</v>
      </c>
      <c r="R852">
        <f>SUM(E852)/N852*100</f>
        <v>4666.9172932330821</v>
      </c>
      <c r="S852" t="s">
        <v>8348</v>
      </c>
      <c r="T852" t="s">
        <v>8350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6" t="s">
        <v>8219</v>
      </c>
      <c r="G853" t="s">
        <v>8230</v>
      </c>
      <c r="H853" t="s">
        <v>8249</v>
      </c>
      <c r="I853">
        <v>1469994300</v>
      </c>
      <c r="J853" s="13">
        <f t="shared" si="26"/>
        <v>42582.822916666672</v>
      </c>
      <c r="K853">
        <v>1464815253</v>
      </c>
      <c r="L853" s="12">
        <f t="shared" si="27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7">
        <f>SUM(E853/D853*100)</f>
        <v>130.44999999999999</v>
      </c>
      <c r="R853">
        <f>SUM(E853)/N853*100</f>
        <v>3727.1428571428573</v>
      </c>
      <c r="S853" t="s">
        <v>8348</v>
      </c>
      <c r="T853" t="s">
        <v>8350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6" t="s">
        <v>8219</v>
      </c>
      <c r="G854" t="s">
        <v>8224</v>
      </c>
      <c r="H854" t="s">
        <v>8246</v>
      </c>
      <c r="I854">
        <v>1477342800</v>
      </c>
      <c r="J854" s="13">
        <f t="shared" si="26"/>
        <v>42667.875</v>
      </c>
      <c r="K854">
        <v>1476386395</v>
      </c>
      <c r="L854" s="12">
        <f t="shared" si="27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7">
        <f>SUM(E854/D854*100)</f>
        <v>104.97142857142859</v>
      </c>
      <c r="R854">
        <f>SUM(E854)/N854*100</f>
        <v>5925.8064516129034</v>
      </c>
      <c r="S854" t="s">
        <v>8348</v>
      </c>
      <c r="T854" t="s">
        <v>8350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6" t="s">
        <v>8219</v>
      </c>
      <c r="G855" t="s">
        <v>8224</v>
      </c>
      <c r="H855" t="s">
        <v>8246</v>
      </c>
      <c r="I855">
        <v>1424116709</v>
      </c>
      <c r="J855" s="13">
        <f t="shared" si="26"/>
        <v>42051.832280092596</v>
      </c>
      <c r="K855">
        <v>1421524709</v>
      </c>
      <c r="L855" s="12">
        <f t="shared" si="27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7">
        <f>SUM(E855/D855*100)</f>
        <v>100</v>
      </c>
      <c r="R855">
        <f>SUM(E855)/N855*100</f>
        <v>3000</v>
      </c>
      <c r="S855" t="s">
        <v>8348</v>
      </c>
      <c r="T855" t="s">
        <v>8350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6" t="s">
        <v>8219</v>
      </c>
      <c r="G856" t="s">
        <v>8224</v>
      </c>
      <c r="H856" t="s">
        <v>8246</v>
      </c>
      <c r="I856">
        <v>1482901546</v>
      </c>
      <c r="J856" s="13">
        <f t="shared" si="26"/>
        <v>42732.212337962963</v>
      </c>
      <c r="K856">
        <v>1480309546</v>
      </c>
      <c r="L856" s="12">
        <f t="shared" si="27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7">
        <f>SUM(E856/D856*100)</f>
        <v>118.2205035971223</v>
      </c>
      <c r="R856">
        <f>SUM(E856)/N856*100</f>
        <v>6586.2324649298598</v>
      </c>
      <c r="S856" t="s">
        <v>8348</v>
      </c>
      <c r="T856" t="s">
        <v>8350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6" t="s">
        <v>8219</v>
      </c>
      <c r="G857" t="s">
        <v>8224</v>
      </c>
      <c r="H857" t="s">
        <v>8246</v>
      </c>
      <c r="I857">
        <v>1469329217</v>
      </c>
      <c r="J857" s="13">
        <f t="shared" si="26"/>
        <v>42575.125196759262</v>
      </c>
      <c r="K857">
        <v>1466737217</v>
      </c>
      <c r="L857" s="12">
        <f t="shared" si="27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7">
        <f>SUM(E857/D857*100)</f>
        <v>103.44827586206897</v>
      </c>
      <c r="R857">
        <f>SUM(E857)/N857*100</f>
        <v>3191.489361702128</v>
      </c>
      <c r="S857" t="s">
        <v>8348</v>
      </c>
      <c r="T857" t="s">
        <v>8350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6" t="s">
        <v>8219</v>
      </c>
      <c r="G858" t="s">
        <v>8236</v>
      </c>
      <c r="H858" t="s">
        <v>8249</v>
      </c>
      <c r="I858">
        <v>1477422000</v>
      </c>
      <c r="J858" s="13">
        <f t="shared" si="26"/>
        <v>42668.791666666672</v>
      </c>
      <c r="K858">
        <v>1472282956</v>
      </c>
      <c r="L858" s="12">
        <f t="shared" si="27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7">
        <f>SUM(E858/D858*100)</f>
        <v>218.00000000000003</v>
      </c>
      <c r="R858">
        <f>SUM(E858)/N858*100</f>
        <v>1946.4285714285716</v>
      </c>
      <c r="S858" t="s">
        <v>8348</v>
      </c>
      <c r="T858" t="s">
        <v>8350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6" t="s">
        <v>8219</v>
      </c>
      <c r="G859" t="s">
        <v>8227</v>
      </c>
      <c r="H859" t="s">
        <v>8249</v>
      </c>
      <c r="I859">
        <v>1448463431</v>
      </c>
      <c r="J859" s="13">
        <f t="shared" si="26"/>
        <v>42333.623043981483</v>
      </c>
      <c r="K859">
        <v>1444831031</v>
      </c>
      <c r="L859" s="12">
        <f t="shared" si="27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7">
        <f>SUM(E859/D859*100)</f>
        <v>100</v>
      </c>
      <c r="R859">
        <f>SUM(E859)/N859*100</f>
        <v>5000</v>
      </c>
      <c r="S859" t="s">
        <v>8348</v>
      </c>
      <c r="T859" t="s">
        <v>8350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6" t="s">
        <v>8219</v>
      </c>
      <c r="G860" t="s">
        <v>8225</v>
      </c>
      <c r="H860" t="s">
        <v>8247</v>
      </c>
      <c r="I860">
        <v>1429138740</v>
      </c>
      <c r="J860" s="13">
        <f t="shared" si="26"/>
        <v>42109.957638888889</v>
      </c>
      <c r="K860">
        <v>1426528418</v>
      </c>
      <c r="L860" s="12">
        <f t="shared" si="27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7">
        <f>SUM(E860/D860*100)</f>
        <v>144.00583333333333</v>
      </c>
      <c r="R860">
        <f>SUM(E860)/N860*100</f>
        <v>2273.7763157894738</v>
      </c>
      <c r="S860" t="s">
        <v>8348</v>
      </c>
      <c r="T860" t="s">
        <v>8350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6" t="s">
        <v>8219</v>
      </c>
      <c r="G861" t="s">
        <v>8224</v>
      </c>
      <c r="H861" t="s">
        <v>8246</v>
      </c>
      <c r="I861">
        <v>1433376000</v>
      </c>
      <c r="J861" s="13">
        <f t="shared" si="26"/>
        <v>42159</v>
      </c>
      <c r="K861">
        <v>1430768468</v>
      </c>
      <c r="L861" s="12">
        <f t="shared" si="27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7">
        <f>SUM(E861/D861*100)</f>
        <v>104.67500000000001</v>
      </c>
      <c r="R861">
        <f>SUM(E861)/N861*100</f>
        <v>4272.4489795918362</v>
      </c>
      <c r="S861" t="s">
        <v>8348</v>
      </c>
      <c r="T861" t="s">
        <v>8350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 s="13">
        <f t="shared" si="26"/>
        <v>41600.524456018517</v>
      </c>
      <c r="K862">
        <v>1382528113</v>
      </c>
      <c r="L862" s="12">
        <f t="shared" si="27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7">
        <f>SUM(E862/D862*100)</f>
        <v>18.142857142857142</v>
      </c>
      <c r="R862">
        <f>SUM(E862)/N862*100</f>
        <v>5291.6666666666661</v>
      </c>
      <c r="S862" t="s">
        <v>8348</v>
      </c>
      <c r="T862" t="s">
        <v>8351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 s="13">
        <f t="shared" si="26"/>
        <v>42629.965324074074</v>
      </c>
      <c r="K863">
        <v>1471475404</v>
      </c>
      <c r="L863" s="12">
        <f t="shared" si="27"/>
        <v>42599.965324074074</v>
      </c>
      <c r="M863" t="b">
        <v>0</v>
      </c>
      <c r="N863">
        <v>2</v>
      </c>
      <c r="O863" t="b">
        <v>0</v>
      </c>
      <c r="P863" t="s">
        <v>8278</v>
      </c>
      <c r="Q863" s="7">
        <f>SUM(E863/D863*100)</f>
        <v>2.2444444444444445</v>
      </c>
      <c r="R863">
        <f>SUM(E863)/N863*100</f>
        <v>5050</v>
      </c>
      <c r="S863" t="s">
        <v>8348</v>
      </c>
      <c r="T863" t="s">
        <v>8351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 s="13">
        <f t="shared" si="26"/>
        <v>41589.596620370372</v>
      </c>
      <c r="K864">
        <v>1381583948</v>
      </c>
      <c r="L864" s="12">
        <f t="shared" si="27"/>
        <v>41559.5549537037</v>
      </c>
      <c r="M864" t="b">
        <v>0</v>
      </c>
      <c r="N864">
        <v>4</v>
      </c>
      <c r="O864" t="b">
        <v>0</v>
      </c>
      <c r="P864" t="s">
        <v>8278</v>
      </c>
      <c r="Q864" s="7">
        <f>SUM(E864/D864*100)</f>
        <v>0.33999999999999997</v>
      </c>
      <c r="R864">
        <f>SUM(E864)/N864*100</f>
        <v>4250</v>
      </c>
      <c r="S864" t="s">
        <v>8348</v>
      </c>
      <c r="T864" t="s">
        <v>8351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8221</v>
      </c>
      <c r="G865" t="s">
        <v>8224</v>
      </c>
      <c r="H865" t="s">
        <v>8246</v>
      </c>
      <c r="I865">
        <v>1329014966</v>
      </c>
      <c r="J865" s="13">
        <f t="shared" si="26"/>
        <v>40951.117662037039</v>
      </c>
      <c r="K865">
        <v>1326422966</v>
      </c>
      <c r="L865" s="12">
        <f t="shared" si="27"/>
        <v>40921.117662037039</v>
      </c>
      <c r="M865" t="b">
        <v>0</v>
      </c>
      <c r="N865">
        <v>5</v>
      </c>
      <c r="O865" t="b">
        <v>0</v>
      </c>
      <c r="P865" t="s">
        <v>8278</v>
      </c>
      <c r="Q865" s="7">
        <f>SUM(E865/D865*100)</f>
        <v>4.5</v>
      </c>
      <c r="R865">
        <f>SUM(E865)/N865*100</f>
        <v>1800</v>
      </c>
      <c r="S865" t="s">
        <v>8348</v>
      </c>
      <c r="T865" t="s">
        <v>8351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 s="13">
        <f t="shared" si="26"/>
        <v>41563.415972222225</v>
      </c>
      <c r="K866">
        <v>1379990038</v>
      </c>
      <c r="L866" s="12">
        <f t="shared" si="27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7">
        <f>SUM(E866/D866*100)</f>
        <v>41.53846153846154</v>
      </c>
      <c r="R866">
        <f>SUM(E866)/N866*100</f>
        <v>3417.7215189873414</v>
      </c>
      <c r="S866" t="s">
        <v>8348</v>
      </c>
      <c r="T866" t="s">
        <v>8351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8221</v>
      </c>
      <c r="G867" t="s">
        <v>8224</v>
      </c>
      <c r="H867" t="s">
        <v>8246</v>
      </c>
      <c r="I867">
        <v>1358361197</v>
      </c>
      <c r="J867" s="13">
        <f t="shared" si="26"/>
        <v>41290.77311342593</v>
      </c>
      <c r="K867">
        <v>1353177197</v>
      </c>
      <c r="L867" s="12">
        <f t="shared" si="27"/>
        <v>41230.77311342593</v>
      </c>
      <c r="M867" t="b">
        <v>0</v>
      </c>
      <c r="N867">
        <v>2</v>
      </c>
      <c r="O867" t="b">
        <v>0</v>
      </c>
      <c r="P867" t="s">
        <v>8278</v>
      </c>
      <c r="Q867" s="7">
        <f>SUM(E867/D867*100)</f>
        <v>2.0454545454545454</v>
      </c>
      <c r="R867">
        <f>SUM(E867)/N867*100</f>
        <v>2250</v>
      </c>
      <c r="S867" t="s">
        <v>8348</v>
      </c>
      <c r="T867" t="s">
        <v>8351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 s="13">
        <f t="shared" si="26"/>
        <v>42063.631944444445</v>
      </c>
      <c r="K868">
        <v>1421853518</v>
      </c>
      <c r="L868" s="12">
        <f t="shared" si="27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7">
        <f>SUM(E868/D868*100)</f>
        <v>18.285714285714285</v>
      </c>
      <c r="R868">
        <f>SUM(E868)/N868*100</f>
        <v>5818.181818181818</v>
      </c>
      <c r="S868" t="s">
        <v>8348</v>
      </c>
      <c r="T868" t="s">
        <v>8351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 s="13">
        <f t="shared" si="26"/>
        <v>40148.207638888889</v>
      </c>
      <c r="K869">
        <v>1254450706</v>
      </c>
      <c r="L869" s="12">
        <f t="shared" si="27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7">
        <f>SUM(E869/D869*100)</f>
        <v>24.02</v>
      </c>
      <c r="R869">
        <f>SUM(E869)/N869*100</f>
        <v>10918.181818181818</v>
      </c>
      <c r="S869" t="s">
        <v>8348</v>
      </c>
      <c r="T869" t="s">
        <v>8351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8221</v>
      </c>
      <c r="G870" t="s">
        <v>8224</v>
      </c>
      <c r="H870" t="s">
        <v>8246</v>
      </c>
      <c r="I870">
        <v>1389055198</v>
      </c>
      <c r="J870" s="13">
        <f t="shared" si="26"/>
        <v>41646.027754629627</v>
      </c>
      <c r="K870">
        <v>1386463198</v>
      </c>
      <c r="L870" s="12">
        <f t="shared" si="27"/>
        <v>41616.027754629627</v>
      </c>
      <c r="M870" t="b">
        <v>0</v>
      </c>
      <c r="N870">
        <v>1</v>
      </c>
      <c r="O870" t="b">
        <v>0</v>
      </c>
      <c r="P870" t="s">
        <v>8278</v>
      </c>
      <c r="Q870" s="7">
        <f>SUM(E870/D870*100)</f>
        <v>0.1111111111111111</v>
      </c>
      <c r="R870">
        <f>SUM(E870)/N870*100</f>
        <v>5000</v>
      </c>
      <c r="S870" t="s">
        <v>8348</v>
      </c>
      <c r="T870" t="s">
        <v>8351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 s="13">
        <f t="shared" si="26"/>
        <v>41372.803900462961</v>
      </c>
      <c r="K871">
        <v>1362860257</v>
      </c>
      <c r="L871" s="12">
        <f t="shared" si="27"/>
        <v>41342.845567129632</v>
      </c>
      <c r="M871" t="b">
        <v>0</v>
      </c>
      <c r="N871">
        <v>3</v>
      </c>
      <c r="O871" t="b">
        <v>0</v>
      </c>
      <c r="P871" t="s">
        <v>8278</v>
      </c>
      <c r="Q871" s="7">
        <f>SUM(E871/D871*100)</f>
        <v>11.818181818181818</v>
      </c>
      <c r="R871">
        <f>SUM(E871)/N871*100</f>
        <v>34666.666666666672</v>
      </c>
      <c r="S871" t="s">
        <v>8348</v>
      </c>
      <c r="T871" t="s">
        <v>8351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8221</v>
      </c>
      <c r="G872" t="s">
        <v>8225</v>
      </c>
      <c r="H872" t="s">
        <v>8247</v>
      </c>
      <c r="I872">
        <v>1377995523</v>
      </c>
      <c r="J872" s="13">
        <f t="shared" si="26"/>
        <v>41518.022256944445</v>
      </c>
      <c r="K872">
        <v>1375403523</v>
      </c>
      <c r="L872" s="12">
        <f t="shared" si="27"/>
        <v>41488.022256944445</v>
      </c>
      <c r="M872" t="b">
        <v>0</v>
      </c>
      <c r="N872">
        <v>5</v>
      </c>
      <c r="O872" t="b">
        <v>0</v>
      </c>
      <c r="P872" t="s">
        <v>8278</v>
      </c>
      <c r="Q872" s="7">
        <f>SUM(E872/D872*100)</f>
        <v>0.31</v>
      </c>
      <c r="R872">
        <f>SUM(E872)/N872*100</f>
        <v>1240</v>
      </c>
      <c r="S872" t="s">
        <v>8348</v>
      </c>
      <c r="T872" t="s">
        <v>8351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 s="13">
        <f t="shared" si="26"/>
        <v>41607.602951388886</v>
      </c>
      <c r="K873">
        <v>1383139695</v>
      </c>
      <c r="L873" s="12">
        <f t="shared" si="27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7">
        <f>SUM(E873/D873*100)</f>
        <v>5.416666666666667</v>
      </c>
      <c r="R873">
        <f>SUM(E873)/N873*100</f>
        <v>2708.333333333333</v>
      </c>
      <c r="S873" t="s">
        <v>8348</v>
      </c>
      <c r="T873" t="s">
        <v>8351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8221</v>
      </c>
      <c r="G874" t="s">
        <v>8224</v>
      </c>
      <c r="H874" t="s">
        <v>8246</v>
      </c>
      <c r="I874">
        <v>1299786527</v>
      </c>
      <c r="J874" s="13">
        <f t="shared" si="26"/>
        <v>40612.825543981482</v>
      </c>
      <c r="K874">
        <v>1295898527</v>
      </c>
      <c r="L874" s="12">
        <f t="shared" si="27"/>
        <v>40567.825543981482</v>
      </c>
      <c r="M874" t="b">
        <v>0</v>
      </c>
      <c r="N874">
        <v>2</v>
      </c>
      <c r="O874" t="b">
        <v>0</v>
      </c>
      <c r="P874" t="s">
        <v>8278</v>
      </c>
      <c r="Q874" s="7">
        <f>SUM(E874/D874*100)</f>
        <v>0.8125</v>
      </c>
      <c r="R874">
        <f>SUM(E874)/N874*100</f>
        <v>3250</v>
      </c>
      <c r="S874" t="s">
        <v>8348</v>
      </c>
      <c r="T874" t="s">
        <v>8351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8221</v>
      </c>
      <c r="G875" t="s">
        <v>8224</v>
      </c>
      <c r="H875" t="s">
        <v>8246</v>
      </c>
      <c r="I875">
        <v>1352610040</v>
      </c>
      <c r="J875" s="13">
        <f t="shared" si="26"/>
        <v>41224.208796296298</v>
      </c>
      <c r="K875">
        <v>1349150440</v>
      </c>
      <c r="L875" s="12">
        <f t="shared" si="27"/>
        <v>41184.167129629634</v>
      </c>
      <c r="M875" t="b">
        <v>0</v>
      </c>
      <c r="N875">
        <v>5</v>
      </c>
      <c r="O875" t="b">
        <v>0</v>
      </c>
      <c r="P875" t="s">
        <v>8278</v>
      </c>
      <c r="Q875" s="7">
        <f>SUM(E875/D875*100)</f>
        <v>1.2857142857142856</v>
      </c>
      <c r="R875">
        <f>SUM(E875)/N875*100</f>
        <v>900</v>
      </c>
      <c r="S875" t="s">
        <v>8348</v>
      </c>
      <c r="T875" t="s">
        <v>8351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 s="13">
        <f t="shared" si="26"/>
        <v>41398.583726851852</v>
      </c>
      <c r="K876">
        <v>1365084034</v>
      </c>
      <c r="L876" s="12">
        <f t="shared" si="27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7">
        <f>SUM(E876/D876*100)</f>
        <v>24.333333333333336</v>
      </c>
      <c r="R876">
        <f>SUM(E876)/N876*100</f>
        <v>3476.1904761904761</v>
      </c>
      <c r="S876" t="s">
        <v>8348</v>
      </c>
      <c r="T876" t="s">
        <v>8351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8221</v>
      </c>
      <c r="G877" t="s">
        <v>8224</v>
      </c>
      <c r="H877" t="s">
        <v>8246</v>
      </c>
      <c r="I877">
        <v>1442856131</v>
      </c>
      <c r="J877" s="13">
        <f t="shared" si="26"/>
        <v>42268.723738425921</v>
      </c>
      <c r="K877">
        <v>1441128131</v>
      </c>
      <c r="L877" s="12">
        <f t="shared" si="27"/>
        <v>42248.723738425921</v>
      </c>
      <c r="M877" t="b">
        <v>0</v>
      </c>
      <c r="N877">
        <v>0</v>
      </c>
      <c r="O877" t="b">
        <v>0</v>
      </c>
      <c r="P877" t="s">
        <v>8278</v>
      </c>
      <c r="Q877" s="7">
        <f>SUM(E877/D877*100)</f>
        <v>0</v>
      </c>
      <c r="R877" t="e">
        <f>SUM(E877)/N877*100</f>
        <v>#DIV/0!</v>
      </c>
      <c r="S877" t="s">
        <v>8348</v>
      </c>
      <c r="T877" t="s">
        <v>8351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 s="13">
        <f t="shared" si="26"/>
        <v>41309.496840277774</v>
      </c>
      <c r="K878">
        <v>1357127727</v>
      </c>
      <c r="L878" s="12">
        <f t="shared" si="27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7">
        <f>SUM(E878/D878*100)</f>
        <v>40.799492385786799</v>
      </c>
      <c r="R878">
        <f>SUM(E878)/N878*100</f>
        <v>2857.7777777777778</v>
      </c>
      <c r="S878" t="s">
        <v>8348</v>
      </c>
      <c r="T878" t="s">
        <v>8351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 s="13">
        <f t="shared" si="26"/>
        <v>41627.788888888892</v>
      </c>
      <c r="K879">
        <v>1384887360</v>
      </c>
      <c r="L879" s="12">
        <f t="shared" si="27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7">
        <f>SUM(E879/D879*100)</f>
        <v>67.55</v>
      </c>
      <c r="R879">
        <f>SUM(E879)/N879*100</f>
        <v>4658.6206896551721</v>
      </c>
      <c r="S879" t="s">
        <v>8348</v>
      </c>
      <c r="T879" t="s">
        <v>8351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8221</v>
      </c>
      <c r="G880" t="s">
        <v>8224</v>
      </c>
      <c r="H880" t="s">
        <v>8246</v>
      </c>
      <c r="I880">
        <v>1293082524</v>
      </c>
      <c r="J880" s="13">
        <f t="shared" si="26"/>
        <v>40535.232916666668</v>
      </c>
      <c r="K880">
        <v>1290490524</v>
      </c>
      <c r="L880" s="12">
        <f t="shared" si="27"/>
        <v>40505.232916666668</v>
      </c>
      <c r="M880" t="b">
        <v>0</v>
      </c>
      <c r="N880">
        <v>2</v>
      </c>
      <c r="O880" t="b">
        <v>0</v>
      </c>
      <c r="P880" t="s">
        <v>8278</v>
      </c>
      <c r="Q880" s="7">
        <f>SUM(E880/D880*100)</f>
        <v>1.3</v>
      </c>
      <c r="R880">
        <f>SUM(E880)/N880*100</f>
        <v>3250</v>
      </c>
      <c r="S880" t="s">
        <v>8348</v>
      </c>
      <c r="T880" t="s">
        <v>8351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 s="13">
        <f t="shared" si="26"/>
        <v>41058.829918981479</v>
      </c>
      <c r="K881">
        <v>1336506905</v>
      </c>
      <c r="L881" s="12">
        <f t="shared" si="27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7">
        <f>SUM(E881/D881*100)</f>
        <v>30.666666666666664</v>
      </c>
      <c r="R881">
        <f>SUM(E881)/N881*100</f>
        <v>2146.6666666666665</v>
      </c>
      <c r="S881" t="s">
        <v>8348</v>
      </c>
      <c r="T881" t="s">
        <v>8351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 s="13">
        <f t="shared" si="26"/>
        <v>41212.32104166667</v>
      </c>
      <c r="K882">
        <v>1348731738</v>
      </c>
      <c r="L882" s="12">
        <f t="shared" si="27"/>
        <v>41179.32104166667</v>
      </c>
      <c r="M882" t="b">
        <v>0</v>
      </c>
      <c r="N882">
        <v>8</v>
      </c>
      <c r="O882" t="b">
        <v>0</v>
      </c>
      <c r="P882" t="s">
        <v>8279</v>
      </c>
      <c r="Q882" s="7">
        <f>SUM(E882/D882*100)</f>
        <v>2.9894179894179893</v>
      </c>
      <c r="R882">
        <f>SUM(E882)/N882*100</f>
        <v>1412.5</v>
      </c>
      <c r="S882" t="s">
        <v>8348</v>
      </c>
      <c r="T882" t="s">
        <v>8352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8221</v>
      </c>
      <c r="G883" t="s">
        <v>8224</v>
      </c>
      <c r="H883" t="s">
        <v>8246</v>
      </c>
      <c r="I883">
        <v>1326520886</v>
      </c>
      <c r="J883" s="13">
        <f t="shared" si="26"/>
        <v>40922.25099537037</v>
      </c>
      <c r="K883">
        <v>1322632886</v>
      </c>
      <c r="L883" s="12">
        <f t="shared" si="27"/>
        <v>40877.25099537037</v>
      </c>
      <c r="M883" t="b">
        <v>0</v>
      </c>
      <c r="N883">
        <v>1</v>
      </c>
      <c r="O883" t="b">
        <v>0</v>
      </c>
      <c r="P883" t="s">
        <v>8279</v>
      </c>
      <c r="Q883" s="7">
        <f>SUM(E883/D883*100)</f>
        <v>0.8</v>
      </c>
      <c r="R883">
        <f>SUM(E883)/N883*100</f>
        <v>3000</v>
      </c>
      <c r="S883" t="s">
        <v>8348</v>
      </c>
      <c r="T883" t="s">
        <v>8352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 s="13">
        <f t="shared" si="26"/>
        <v>40792.860532407409</v>
      </c>
      <c r="K884">
        <v>1312490350</v>
      </c>
      <c r="L884" s="12">
        <f t="shared" si="27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7">
        <f>SUM(E884/D884*100)</f>
        <v>20.133333333333333</v>
      </c>
      <c r="R884">
        <f>SUM(E884)/N884*100</f>
        <v>2157.1428571428573</v>
      </c>
      <c r="S884" t="s">
        <v>8348</v>
      </c>
      <c r="T884" t="s">
        <v>8352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 s="13">
        <f t="shared" si="26"/>
        <v>42431.935590277775</v>
      </c>
      <c r="K885">
        <v>1451773635</v>
      </c>
      <c r="L885" s="12">
        <f t="shared" si="27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7">
        <f>SUM(E885/D885*100)</f>
        <v>40.020000000000003</v>
      </c>
      <c r="R885">
        <f>SUM(E885)/N885*100</f>
        <v>8337.5</v>
      </c>
      <c r="S885" t="s">
        <v>8348</v>
      </c>
      <c r="T885" t="s">
        <v>8352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8221</v>
      </c>
      <c r="G886" t="s">
        <v>8224</v>
      </c>
      <c r="H886" t="s">
        <v>8246</v>
      </c>
      <c r="I886">
        <v>1336789860</v>
      </c>
      <c r="J886" s="13">
        <f t="shared" si="26"/>
        <v>41041.104861111111</v>
      </c>
      <c r="K886">
        <v>1331666146</v>
      </c>
      <c r="L886" s="12">
        <f t="shared" si="27"/>
        <v>40981.802615740737</v>
      </c>
      <c r="M886" t="b">
        <v>0</v>
      </c>
      <c r="N886">
        <v>2</v>
      </c>
      <c r="O886" t="b">
        <v>0</v>
      </c>
      <c r="P886" t="s">
        <v>8279</v>
      </c>
      <c r="Q886" s="7">
        <f>SUM(E886/D886*100)</f>
        <v>1</v>
      </c>
      <c r="R886">
        <f>SUM(E886)/N886*100</f>
        <v>1000</v>
      </c>
      <c r="S886" t="s">
        <v>8348</v>
      </c>
      <c r="T886" t="s">
        <v>8352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 s="13">
        <f t="shared" si="26"/>
        <v>42734.941099537042</v>
      </c>
      <c r="K887">
        <v>1481322911</v>
      </c>
      <c r="L887" s="12">
        <f t="shared" si="27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7">
        <f>SUM(E887/D887*100)</f>
        <v>75</v>
      </c>
      <c r="R887">
        <f>SUM(E887)/N887*100</f>
        <v>3571.4285714285716</v>
      </c>
      <c r="S887" t="s">
        <v>8348</v>
      </c>
      <c r="T887" t="s">
        <v>8352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 s="13">
        <f t="shared" si="26"/>
        <v>42628.870520833334</v>
      </c>
      <c r="K888">
        <v>1471812813</v>
      </c>
      <c r="L888" s="12">
        <f t="shared" si="27"/>
        <v>42603.870520833334</v>
      </c>
      <c r="M888" t="b">
        <v>0</v>
      </c>
      <c r="N888">
        <v>7</v>
      </c>
      <c r="O888" t="b">
        <v>0</v>
      </c>
      <c r="P888" t="s">
        <v>8279</v>
      </c>
      <c r="Q888" s="7">
        <f>SUM(E888/D888*100)</f>
        <v>41</v>
      </c>
      <c r="R888">
        <f>SUM(E888)/N888*100</f>
        <v>2928.5714285714284</v>
      </c>
      <c r="S888" t="s">
        <v>8348</v>
      </c>
      <c r="T888" t="s">
        <v>8352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8221</v>
      </c>
      <c r="G889" t="s">
        <v>8224</v>
      </c>
      <c r="H889" t="s">
        <v>8246</v>
      </c>
      <c r="I889">
        <v>1338159655</v>
      </c>
      <c r="J889" s="13">
        <f t="shared" si="26"/>
        <v>41056.958969907406</v>
      </c>
      <c r="K889">
        <v>1335567655</v>
      </c>
      <c r="L889" s="12">
        <f t="shared" si="27"/>
        <v>41026.958969907406</v>
      </c>
      <c r="M889" t="b">
        <v>0</v>
      </c>
      <c r="N889">
        <v>0</v>
      </c>
      <c r="O889" t="b">
        <v>0</v>
      </c>
      <c r="P889" t="s">
        <v>8279</v>
      </c>
      <c r="Q889" s="7">
        <f>SUM(E889/D889*100)</f>
        <v>0</v>
      </c>
      <c r="R889" t="e">
        <f>SUM(E889)/N889*100</f>
        <v>#DIV/0!</v>
      </c>
      <c r="S889" t="s">
        <v>8348</v>
      </c>
      <c r="T889" t="s">
        <v>8352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8221</v>
      </c>
      <c r="G890" t="s">
        <v>8224</v>
      </c>
      <c r="H890" t="s">
        <v>8246</v>
      </c>
      <c r="I890">
        <v>1314856800</v>
      </c>
      <c r="J890" s="13">
        <f t="shared" si="26"/>
        <v>40787.25</v>
      </c>
      <c r="K890">
        <v>1311789885</v>
      </c>
      <c r="L890" s="12">
        <f t="shared" si="27"/>
        <v>40751.753298611111</v>
      </c>
      <c r="M890" t="b">
        <v>0</v>
      </c>
      <c r="N890">
        <v>4</v>
      </c>
      <c r="O890" t="b">
        <v>0</v>
      </c>
      <c r="P890" t="s">
        <v>8279</v>
      </c>
      <c r="Q890" s="7">
        <f>SUM(E890/D890*100)</f>
        <v>7.1999999999999993</v>
      </c>
      <c r="R890">
        <f>SUM(E890)/N890*100</f>
        <v>1800</v>
      </c>
      <c r="S890" t="s">
        <v>8348</v>
      </c>
      <c r="T890" t="s">
        <v>8352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 s="13">
        <f t="shared" si="26"/>
        <v>41917.784062500003</v>
      </c>
      <c r="K891">
        <v>1409942943</v>
      </c>
      <c r="L891" s="12">
        <f t="shared" si="27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7">
        <f>SUM(E891/D891*100)</f>
        <v>9.4412800000000008</v>
      </c>
      <c r="R891">
        <f>SUM(E891)/N891*100</f>
        <v>7376.0000000000009</v>
      </c>
      <c r="S891" t="s">
        <v>8348</v>
      </c>
      <c r="T891" t="s">
        <v>8352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 s="13">
        <f t="shared" si="26"/>
        <v>41599.740497685183</v>
      </c>
      <c r="K892">
        <v>1382460379</v>
      </c>
      <c r="L892" s="12">
        <f t="shared" si="27"/>
        <v>41569.698831018519</v>
      </c>
      <c r="M892" t="b">
        <v>0</v>
      </c>
      <c r="N892">
        <v>4</v>
      </c>
      <c r="O892" t="b">
        <v>0</v>
      </c>
      <c r="P892" t="s">
        <v>8279</v>
      </c>
      <c r="Q892" s="7">
        <f>SUM(E892/D892*100)</f>
        <v>4.1666666666666661</v>
      </c>
      <c r="R892">
        <f>SUM(E892)/N892*100</f>
        <v>3125</v>
      </c>
      <c r="S892" t="s">
        <v>8348</v>
      </c>
      <c r="T892" t="s">
        <v>8352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 s="13">
        <f t="shared" si="26"/>
        <v>41872.031597222223</v>
      </c>
      <c r="K893">
        <v>1405989930</v>
      </c>
      <c r="L893" s="12">
        <f t="shared" si="27"/>
        <v>41842.031597222223</v>
      </c>
      <c r="M893" t="b">
        <v>0</v>
      </c>
      <c r="N893">
        <v>9</v>
      </c>
      <c r="O893" t="b">
        <v>0</v>
      </c>
      <c r="P893" t="s">
        <v>8279</v>
      </c>
      <c r="Q893" s="7">
        <f>SUM(E893/D893*100)</f>
        <v>3.25</v>
      </c>
      <c r="R893">
        <f>SUM(E893)/N893*100</f>
        <v>2888.8888888888891</v>
      </c>
      <c r="S893" t="s">
        <v>8348</v>
      </c>
      <c r="T893" t="s">
        <v>8352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 s="13">
        <f t="shared" si="26"/>
        <v>40391.166666666664</v>
      </c>
      <c r="K894">
        <v>1273121283</v>
      </c>
      <c r="L894" s="12">
        <f t="shared" si="27"/>
        <v>40304.20003472222</v>
      </c>
      <c r="M894" t="b">
        <v>0</v>
      </c>
      <c r="N894">
        <v>17</v>
      </c>
      <c r="O894" t="b">
        <v>0</v>
      </c>
      <c r="P894" t="s">
        <v>8279</v>
      </c>
      <c r="Q894" s="7">
        <f>SUM(E894/D894*100)</f>
        <v>40.75</v>
      </c>
      <c r="R894">
        <f>SUM(E894)/N894*100</f>
        <v>14382.35294117647</v>
      </c>
      <c r="S894" t="s">
        <v>8348</v>
      </c>
      <c r="T894" t="s">
        <v>8352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 s="13">
        <f t="shared" si="26"/>
        <v>42095.856053240743</v>
      </c>
      <c r="K895">
        <v>1425331963</v>
      </c>
      <c r="L895" s="12">
        <f t="shared" si="27"/>
        <v>42065.897719907407</v>
      </c>
      <c r="M895" t="b">
        <v>0</v>
      </c>
      <c r="N895">
        <v>5</v>
      </c>
      <c r="O895" t="b">
        <v>0</v>
      </c>
      <c r="P895" t="s">
        <v>8279</v>
      </c>
      <c r="Q895" s="7">
        <f>SUM(E895/D895*100)</f>
        <v>10</v>
      </c>
      <c r="R895">
        <f>SUM(E895)/N895*100</f>
        <v>4000</v>
      </c>
      <c r="S895" t="s">
        <v>8348</v>
      </c>
      <c r="T895" t="s">
        <v>8352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 s="13">
        <f t="shared" si="26"/>
        <v>42526.981597222228</v>
      </c>
      <c r="K896">
        <v>1462577610</v>
      </c>
      <c r="L896" s="12">
        <f t="shared" si="27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7">
        <f>SUM(E896/D896*100)</f>
        <v>39.17</v>
      </c>
      <c r="R896">
        <f>SUM(E896)/N896*100</f>
        <v>14781.132075471698</v>
      </c>
      <c r="S896" t="s">
        <v>8348</v>
      </c>
      <c r="T896" t="s">
        <v>8352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 s="13">
        <f t="shared" si="26"/>
        <v>40476.127650462964</v>
      </c>
      <c r="K897">
        <v>1284087829</v>
      </c>
      <c r="L897" s="12">
        <f t="shared" si="27"/>
        <v>40431.127650462964</v>
      </c>
      <c r="M897" t="b">
        <v>0</v>
      </c>
      <c r="N897">
        <v>7</v>
      </c>
      <c r="O897" t="b">
        <v>0</v>
      </c>
      <c r="P897" t="s">
        <v>8279</v>
      </c>
      <c r="Q897" s="7">
        <f>SUM(E897/D897*100)</f>
        <v>2.4375</v>
      </c>
      <c r="R897">
        <f>SUM(E897)/N897*100</f>
        <v>2785.7142857142858</v>
      </c>
      <c r="S897" t="s">
        <v>8348</v>
      </c>
      <c r="T897" t="s">
        <v>8352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 s="13">
        <f t="shared" si="26"/>
        <v>42244.166666666672</v>
      </c>
      <c r="K898">
        <v>1438549026</v>
      </c>
      <c r="L898" s="12">
        <f t="shared" si="27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7">
        <f>SUM(E898/D898*100)</f>
        <v>40</v>
      </c>
      <c r="R898">
        <f>SUM(E898)/N898*100</f>
        <v>4444.4444444444443</v>
      </c>
      <c r="S898" t="s">
        <v>8348</v>
      </c>
      <c r="T898" t="s">
        <v>8352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8221</v>
      </c>
      <c r="G899" t="s">
        <v>8224</v>
      </c>
      <c r="H899" t="s">
        <v>8246</v>
      </c>
      <c r="I899">
        <v>1354123908</v>
      </c>
      <c r="J899" s="13">
        <f t="shared" ref="J899:J962" si="28">(((I899/60)/60)/24)+DATE(1970,1,1)</f>
        <v>41241.730416666665</v>
      </c>
      <c r="K899">
        <v>1351528308</v>
      </c>
      <c r="L899" s="12">
        <f t="shared" ref="L899:L962" si="29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7">
        <f>SUM(E899/D899*100)</f>
        <v>0</v>
      </c>
      <c r="R899" t="e">
        <f>SUM(E899)/N899*100</f>
        <v>#DIV/0!</v>
      </c>
      <c r="S899" t="s">
        <v>8348</v>
      </c>
      <c r="T899" t="s">
        <v>8352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8221</v>
      </c>
      <c r="G900" t="s">
        <v>8224</v>
      </c>
      <c r="H900" t="s">
        <v>8246</v>
      </c>
      <c r="I900">
        <v>1326651110</v>
      </c>
      <c r="J900" s="13">
        <f t="shared" si="28"/>
        <v>40923.758217592593</v>
      </c>
      <c r="K900">
        <v>1322763110</v>
      </c>
      <c r="L900" s="12">
        <f t="shared" si="29"/>
        <v>40878.758217592593</v>
      </c>
      <c r="M900" t="b">
        <v>0</v>
      </c>
      <c r="N900">
        <v>2</v>
      </c>
      <c r="O900" t="b">
        <v>0</v>
      </c>
      <c r="P900" t="s">
        <v>8279</v>
      </c>
      <c r="Q900" s="7">
        <f>SUM(E900/D900*100)</f>
        <v>2.8000000000000003</v>
      </c>
      <c r="R900">
        <f>SUM(E900)/N900*100</f>
        <v>3500</v>
      </c>
      <c r="S900" t="s">
        <v>8348</v>
      </c>
      <c r="T900" t="s">
        <v>8352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 s="13">
        <f t="shared" si="28"/>
        <v>40691.099097222221</v>
      </c>
      <c r="K901">
        <v>1302661362</v>
      </c>
      <c r="L901" s="12">
        <f t="shared" si="29"/>
        <v>40646.099097222221</v>
      </c>
      <c r="M901" t="b">
        <v>0</v>
      </c>
      <c r="N901">
        <v>8</v>
      </c>
      <c r="O901" t="b">
        <v>0</v>
      </c>
      <c r="P901" t="s">
        <v>8279</v>
      </c>
      <c r="Q901" s="7">
        <f>SUM(E901/D901*100)</f>
        <v>37.333333333333336</v>
      </c>
      <c r="R901">
        <f>SUM(E901)/N901*100</f>
        <v>3500</v>
      </c>
      <c r="S901" t="s">
        <v>8348</v>
      </c>
      <c r="T901" t="s">
        <v>8352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8221</v>
      </c>
      <c r="G902" t="s">
        <v>8224</v>
      </c>
      <c r="H902" t="s">
        <v>8246</v>
      </c>
      <c r="I902">
        <v>1459365802</v>
      </c>
      <c r="J902" s="13">
        <f t="shared" si="28"/>
        <v>42459.807893518519</v>
      </c>
      <c r="K902">
        <v>1456777402</v>
      </c>
      <c r="L902" s="12">
        <f t="shared" si="29"/>
        <v>42429.84956018519</v>
      </c>
      <c r="M902" t="b">
        <v>0</v>
      </c>
      <c r="N902">
        <v>2</v>
      </c>
      <c r="O902" t="b">
        <v>0</v>
      </c>
      <c r="P902" t="s">
        <v>8278</v>
      </c>
      <c r="Q902" s="7">
        <f>SUM(E902/D902*100)</f>
        <v>0.42</v>
      </c>
      <c r="R902">
        <f>SUM(E902)/N902*100</f>
        <v>1050</v>
      </c>
      <c r="S902" t="s">
        <v>8348</v>
      </c>
      <c r="T902" t="s">
        <v>8351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8221</v>
      </c>
      <c r="G903" t="s">
        <v>8224</v>
      </c>
      <c r="H903" t="s">
        <v>8246</v>
      </c>
      <c r="I903">
        <v>1276024260</v>
      </c>
      <c r="J903" s="13">
        <f t="shared" si="28"/>
        <v>40337.799305555556</v>
      </c>
      <c r="K903">
        <v>1272050914</v>
      </c>
      <c r="L903" s="12">
        <f t="shared" si="29"/>
        <v>40291.81150462963</v>
      </c>
      <c r="M903" t="b">
        <v>0</v>
      </c>
      <c r="N903">
        <v>0</v>
      </c>
      <c r="O903" t="b">
        <v>0</v>
      </c>
      <c r="P903" t="s">
        <v>8278</v>
      </c>
      <c r="Q903" s="7">
        <f>SUM(E903/D903*100)</f>
        <v>0</v>
      </c>
      <c r="R903" t="e">
        <f>SUM(E903)/N903*100</f>
        <v>#DIV/0!</v>
      </c>
      <c r="S903" t="s">
        <v>8348</v>
      </c>
      <c r="T903" t="s">
        <v>8351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8221</v>
      </c>
      <c r="G904" t="s">
        <v>8224</v>
      </c>
      <c r="H904" t="s">
        <v>8246</v>
      </c>
      <c r="I904">
        <v>1409412600</v>
      </c>
      <c r="J904" s="13">
        <f t="shared" si="28"/>
        <v>41881.645833333336</v>
      </c>
      <c r="K904">
        <v>1404947422</v>
      </c>
      <c r="L904" s="12">
        <f t="shared" si="29"/>
        <v>41829.965532407405</v>
      </c>
      <c r="M904" t="b">
        <v>0</v>
      </c>
      <c r="N904">
        <v>3</v>
      </c>
      <c r="O904" t="b">
        <v>0</v>
      </c>
      <c r="P904" t="s">
        <v>8278</v>
      </c>
      <c r="Q904" s="7">
        <f>SUM(E904/D904*100)</f>
        <v>0.3</v>
      </c>
      <c r="R904">
        <f>SUM(E904)/N904*100</f>
        <v>3000</v>
      </c>
      <c r="S904" t="s">
        <v>8348</v>
      </c>
      <c r="T904" t="s">
        <v>8351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 s="13">
        <f t="shared" si="28"/>
        <v>41175.100694444445</v>
      </c>
      <c r="K905">
        <v>1346180780</v>
      </c>
      <c r="L905" s="12">
        <f t="shared" si="29"/>
        <v>41149.796064814815</v>
      </c>
      <c r="M905" t="b">
        <v>0</v>
      </c>
      <c r="N905">
        <v>4</v>
      </c>
      <c r="O905" t="b">
        <v>0</v>
      </c>
      <c r="P905" t="s">
        <v>8278</v>
      </c>
      <c r="Q905" s="7">
        <f>SUM(E905/D905*100)</f>
        <v>3.2</v>
      </c>
      <c r="R905">
        <f>SUM(E905)/N905*100</f>
        <v>4000</v>
      </c>
      <c r="S905" t="s">
        <v>8348</v>
      </c>
      <c r="T905" t="s">
        <v>8351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 s="13">
        <f t="shared" si="28"/>
        <v>42372.080289351856</v>
      </c>
      <c r="K906">
        <v>1449194137</v>
      </c>
      <c r="L906" s="12">
        <f t="shared" si="29"/>
        <v>42342.080289351856</v>
      </c>
      <c r="M906" t="b">
        <v>0</v>
      </c>
      <c r="N906">
        <v>3</v>
      </c>
      <c r="O906" t="b">
        <v>0</v>
      </c>
      <c r="P906" t="s">
        <v>8278</v>
      </c>
      <c r="Q906" s="7">
        <f>SUM(E906/D906*100)</f>
        <v>0.30199999999999999</v>
      </c>
      <c r="R906">
        <f>SUM(E906)/N906*100</f>
        <v>5033.3333333333339</v>
      </c>
      <c r="S906" t="s">
        <v>8348</v>
      </c>
      <c r="T906" t="s">
        <v>8351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 s="13">
        <f t="shared" si="28"/>
        <v>40567.239884259259</v>
      </c>
      <c r="K907">
        <v>1290663926</v>
      </c>
      <c r="L907" s="12">
        <f t="shared" si="29"/>
        <v>40507.239884259259</v>
      </c>
      <c r="M907" t="b">
        <v>0</v>
      </c>
      <c r="N907">
        <v>6</v>
      </c>
      <c r="O907" t="b">
        <v>0</v>
      </c>
      <c r="P907" t="s">
        <v>8278</v>
      </c>
      <c r="Q907" s="7">
        <f>SUM(E907/D907*100)</f>
        <v>3.0153846153846153</v>
      </c>
      <c r="R907">
        <f>SUM(E907)/N907*100</f>
        <v>3266.6666666666665</v>
      </c>
      <c r="S907" t="s">
        <v>8348</v>
      </c>
      <c r="T907" t="s">
        <v>8351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8221</v>
      </c>
      <c r="G908" t="s">
        <v>8224</v>
      </c>
      <c r="H908" t="s">
        <v>8246</v>
      </c>
      <c r="I908">
        <v>1394681590</v>
      </c>
      <c r="J908" s="13">
        <f t="shared" si="28"/>
        <v>41711.148032407407</v>
      </c>
      <c r="K908">
        <v>1392093190</v>
      </c>
      <c r="L908" s="12">
        <f t="shared" si="29"/>
        <v>41681.189699074072</v>
      </c>
      <c r="M908" t="b">
        <v>0</v>
      </c>
      <c r="N908">
        <v>0</v>
      </c>
      <c r="O908" t="b">
        <v>0</v>
      </c>
      <c r="P908" t="s">
        <v>8278</v>
      </c>
      <c r="Q908" s="7">
        <f>SUM(E908/D908*100)</f>
        <v>0</v>
      </c>
      <c r="R908" t="e">
        <f>SUM(E908)/N908*100</f>
        <v>#DIV/0!</v>
      </c>
      <c r="S908" t="s">
        <v>8348</v>
      </c>
      <c r="T908" t="s">
        <v>8351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8221</v>
      </c>
      <c r="G909" t="s">
        <v>8224</v>
      </c>
      <c r="H909" t="s">
        <v>8246</v>
      </c>
      <c r="I909">
        <v>1315715823</v>
      </c>
      <c r="J909" s="13">
        <f t="shared" si="28"/>
        <v>40797.192395833335</v>
      </c>
      <c r="K909">
        <v>1313123823</v>
      </c>
      <c r="L909" s="12">
        <f t="shared" si="29"/>
        <v>40767.192395833335</v>
      </c>
      <c r="M909" t="b">
        <v>0</v>
      </c>
      <c r="N909">
        <v>0</v>
      </c>
      <c r="O909" t="b">
        <v>0</v>
      </c>
      <c r="P909" t="s">
        <v>8278</v>
      </c>
      <c r="Q909" s="7">
        <f>SUM(E909/D909*100)</f>
        <v>0</v>
      </c>
      <c r="R909" t="e">
        <f>SUM(E909)/N909*100</f>
        <v>#DIV/0!</v>
      </c>
      <c r="S909" t="s">
        <v>8348</v>
      </c>
      <c r="T909" t="s">
        <v>8351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8221</v>
      </c>
      <c r="G910" t="s">
        <v>8224</v>
      </c>
      <c r="H910" t="s">
        <v>8246</v>
      </c>
      <c r="I910">
        <v>1280206740</v>
      </c>
      <c r="J910" s="13">
        <f t="shared" si="28"/>
        <v>40386.207638888889</v>
      </c>
      <c r="K910">
        <v>1276283655</v>
      </c>
      <c r="L910" s="12">
        <f t="shared" si="29"/>
        <v>40340.801562499997</v>
      </c>
      <c r="M910" t="b">
        <v>0</v>
      </c>
      <c r="N910">
        <v>0</v>
      </c>
      <c r="O910" t="b">
        <v>0</v>
      </c>
      <c r="P910" t="s">
        <v>8278</v>
      </c>
      <c r="Q910" s="7">
        <f>SUM(E910/D910*100)</f>
        <v>0</v>
      </c>
      <c r="R910" t="e">
        <f>SUM(E910)/N910*100</f>
        <v>#DIV/0!</v>
      </c>
      <c r="S910" t="s">
        <v>8348</v>
      </c>
      <c r="T910" t="s">
        <v>8351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 s="13">
        <f t="shared" si="28"/>
        <v>41113.166666666664</v>
      </c>
      <c r="K911">
        <v>1340296440</v>
      </c>
      <c r="L911" s="12">
        <f t="shared" si="29"/>
        <v>41081.69027777778</v>
      </c>
      <c r="M911" t="b">
        <v>0</v>
      </c>
      <c r="N911">
        <v>8</v>
      </c>
      <c r="O911" t="b">
        <v>0</v>
      </c>
      <c r="P911" t="s">
        <v>8278</v>
      </c>
      <c r="Q911" s="7">
        <f>SUM(E911/D911*100)</f>
        <v>3.25</v>
      </c>
      <c r="R911">
        <f>SUM(E911)/N911*100</f>
        <v>6500</v>
      </c>
      <c r="S911" t="s">
        <v>8348</v>
      </c>
      <c r="T911" t="s">
        <v>8351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 s="13">
        <f t="shared" si="28"/>
        <v>42797.545358796298</v>
      </c>
      <c r="K912">
        <v>1483362319</v>
      </c>
      <c r="L912" s="12">
        <f t="shared" si="29"/>
        <v>42737.545358796298</v>
      </c>
      <c r="M912" t="b">
        <v>0</v>
      </c>
      <c r="N912">
        <v>5</v>
      </c>
      <c r="O912" t="b">
        <v>0</v>
      </c>
      <c r="P912" t="s">
        <v>8278</v>
      </c>
      <c r="Q912" s="7">
        <f>SUM(E912/D912*100)</f>
        <v>22.363636363636363</v>
      </c>
      <c r="R912">
        <f>SUM(E912)/N912*100</f>
        <v>2460</v>
      </c>
      <c r="S912" t="s">
        <v>8348</v>
      </c>
      <c r="T912" t="s">
        <v>8351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8221</v>
      </c>
      <c r="G913" t="s">
        <v>8224</v>
      </c>
      <c r="H913" t="s">
        <v>8246</v>
      </c>
      <c r="I913">
        <v>1390522045</v>
      </c>
      <c r="J913" s="13">
        <f t="shared" si="28"/>
        <v>41663.005150462966</v>
      </c>
      <c r="K913">
        <v>1388707645</v>
      </c>
      <c r="L913" s="12">
        <f t="shared" si="29"/>
        <v>41642.005150462966</v>
      </c>
      <c r="M913" t="b">
        <v>0</v>
      </c>
      <c r="N913">
        <v>0</v>
      </c>
      <c r="O913" t="b">
        <v>0</v>
      </c>
      <c r="P913" t="s">
        <v>8278</v>
      </c>
      <c r="Q913" s="7">
        <f>SUM(E913/D913*100)</f>
        <v>0</v>
      </c>
      <c r="R913" t="e">
        <f>SUM(E913)/N913*100</f>
        <v>#DIV/0!</v>
      </c>
      <c r="S913" t="s">
        <v>8348</v>
      </c>
      <c r="T913" t="s">
        <v>8351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8221</v>
      </c>
      <c r="G914" t="s">
        <v>8224</v>
      </c>
      <c r="H914" t="s">
        <v>8246</v>
      </c>
      <c r="I914">
        <v>1355197047</v>
      </c>
      <c r="J914" s="13">
        <f t="shared" si="28"/>
        <v>41254.151006944441</v>
      </c>
      <c r="K914">
        <v>1350009447</v>
      </c>
      <c r="L914" s="12">
        <f t="shared" si="29"/>
        <v>41194.109340277777</v>
      </c>
      <c r="M914" t="b">
        <v>0</v>
      </c>
      <c r="N914">
        <v>2</v>
      </c>
      <c r="O914" t="b">
        <v>0</v>
      </c>
      <c r="P914" t="s">
        <v>8278</v>
      </c>
      <c r="Q914" s="7">
        <f>SUM(E914/D914*100)</f>
        <v>0.85714285714285721</v>
      </c>
      <c r="R914">
        <f>SUM(E914)/N914*100</f>
        <v>1500</v>
      </c>
      <c r="S914" t="s">
        <v>8348</v>
      </c>
      <c r="T914" t="s">
        <v>8351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 s="13">
        <f t="shared" si="28"/>
        <v>41034.139108796298</v>
      </c>
      <c r="K915">
        <v>1333596019</v>
      </c>
      <c r="L915" s="12">
        <f t="shared" si="29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7">
        <f>SUM(E915/D915*100)</f>
        <v>6.6066666666666665</v>
      </c>
      <c r="R915">
        <f>SUM(E915)/N915*100</f>
        <v>8258.3333333333321</v>
      </c>
      <c r="S915" t="s">
        <v>8348</v>
      </c>
      <c r="T915" t="s">
        <v>8351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8221</v>
      </c>
      <c r="G916" t="s">
        <v>8224</v>
      </c>
      <c r="H916" t="s">
        <v>8246</v>
      </c>
      <c r="I916">
        <v>1345918747</v>
      </c>
      <c r="J916" s="13">
        <f t="shared" si="28"/>
        <v>41146.763275462967</v>
      </c>
      <c r="K916">
        <v>1343326747</v>
      </c>
      <c r="L916" s="12">
        <f t="shared" si="29"/>
        <v>41116.763275462967</v>
      </c>
      <c r="M916" t="b">
        <v>0</v>
      </c>
      <c r="N916">
        <v>0</v>
      </c>
      <c r="O916" t="b">
        <v>0</v>
      </c>
      <c r="P916" t="s">
        <v>8278</v>
      </c>
      <c r="Q916" s="7">
        <f>SUM(E916/D916*100)</f>
        <v>0</v>
      </c>
      <c r="R916" t="e">
        <f>SUM(E916)/N916*100</f>
        <v>#DIV/0!</v>
      </c>
      <c r="S916" t="s">
        <v>8348</v>
      </c>
      <c r="T916" t="s">
        <v>8351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 s="13">
        <f t="shared" si="28"/>
        <v>40969.207638888889</v>
      </c>
      <c r="K917">
        <v>1327853914</v>
      </c>
      <c r="L917" s="12">
        <f t="shared" si="29"/>
        <v>40937.679560185185</v>
      </c>
      <c r="M917" t="b">
        <v>0</v>
      </c>
      <c r="N917">
        <v>9</v>
      </c>
      <c r="O917" t="b">
        <v>0</v>
      </c>
      <c r="P917" t="s">
        <v>8278</v>
      </c>
      <c r="Q917" s="7">
        <f>SUM(E917/D917*100)</f>
        <v>5.7692307692307692</v>
      </c>
      <c r="R917">
        <f>SUM(E917)/N917*100</f>
        <v>4166.6666666666661</v>
      </c>
      <c r="S917" t="s">
        <v>8348</v>
      </c>
      <c r="T917" t="s">
        <v>8351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8221</v>
      </c>
      <c r="G918" t="s">
        <v>8224</v>
      </c>
      <c r="H918" t="s">
        <v>8246</v>
      </c>
      <c r="I918">
        <v>1287723600</v>
      </c>
      <c r="J918" s="13">
        <f t="shared" si="28"/>
        <v>40473.208333333336</v>
      </c>
      <c r="K918">
        <v>1284409734</v>
      </c>
      <c r="L918" s="12">
        <f t="shared" si="29"/>
        <v>40434.853402777779</v>
      </c>
      <c r="M918" t="b">
        <v>0</v>
      </c>
      <c r="N918">
        <v>0</v>
      </c>
      <c r="O918" t="b">
        <v>0</v>
      </c>
      <c r="P918" t="s">
        <v>8278</v>
      </c>
      <c r="Q918" s="7">
        <f>SUM(E918/D918*100)</f>
        <v>0</v>
      </c>
      <c r="R918" t="e">
        <f>SUM(E918)/N918*100</f>
        <v>#DIV/0!</v>
      </c>
      <c r="S918" t="s">
        <v>8348</v>
      </c>
      <c r="T918" t="s">
        <v>8351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8221</v>
      </c>
      <c r="G919" t="s">
        <v>8224</v>
      </c>
      <c r="H919" t="s">
        <v>8246</v>
      </c>
      <c r="I919">
        <v>1405305000</v>
      </c>
      <c r="J919" s="13">
        <f t="shared" si="28"/>
        <v>41834.104166666664</v>
      </c>
      <c r="K919">
        <v>1402612730</v>
      </c>
      <c r="L919" s="12">
        <f t="shared" si="29"/>
        <v>41802.94363425926</v>
      </c>
      <c r="M919" t="b">
        <v>0</v>
      </c>
      <c r="N919">
        <v>1</v>
      </c>
      <c r="O919" t="b">
        <v>0</v>
      </c>
      <c r="P919" t="s">
        <v>8278</v>
      </c>
      <c r="Q919" s="7">
        <f>SUM(E919/D919*100)</f>
        <v>0.6</v>
      </c>
      <c r="R919">
        <f>SUM(E919)/N919*100</f>
        <v>3000</v>
      </c>
      <c r="S919" t="s">
        <v>8348</v>
      </c>
      <c r="T919" t="s">
        <v>8351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 s="13">
        <f t="shared" si="28"/>
        <v>41974.957881944443</v>
      </c>
      <c r="K920">
        <v>1414879161</v>
      </c>
      <c r="L920" s="12">
        <f t="shared" si="29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7">
        <f>SUM(E920/D920*100)</f>
        <v>5.0256410256410255</v>
      </c>
      <c r="R920">
        <f>SUM(E920)/N920*100</f>
        <v>1960.0000000000002</v>
      </c>
      <c r="S920" t="s">
        <v>8348</v>
      </c>
      <c r="T920" t="s">
        <v>8351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 s="13">
        <f t="shared" si="28"/>
        <v>41262.641724537039</v>
      </c>
      <c r="K921">
        <v>1352906645</v>
      </c>
      <c r="L921" s="12">
        <f t="shared" si="29"/>
        <v>41227.641724537039</v>
      </c>
      <c r="M921" t="b">
        <v>0</v>
      </c>
      <c r="N921">
        <v>1</v>
      </c>
      <c r="O921" t="b">
        <v>0</v>
      </c>
      <c r="P921" t="s">
        <v>8278</v>
      </c>
      <c r="Q921" s="7">
        <f>SUM(E921/D921*100)</f>
        <v>0.5</v>
      </c>
      <c r="R921">
        <f>SUM(E921)/N921*100</f>
        <v>10000</v>
      </c>
      <c r="S921" t="s">
        <v>8348</v>
      </c>
      <c r="T921" t="s">
        <v>8351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8221</v>
      </c>
      <c r="G922" t="s">
        <v>8224</v>
      </c>
      <c r="H922" t="s">
        <v>8246</v>
      </c>
      <c r="I922">
        <v>1384448822</v>
      </c>
      <c r="J922" s="13">
        <f t="shared" si="28"/>
        <v>41592.713217592594</v>
      </c>
      <c r="K922">
        <v>1381853222</v>
      </c>
      <c r="L922" s="12">
        <f t="shared" si="29"/>
        <v>41562.67155092593</v>
      </c>
      <c r="M922" t="b">
        <v>0</v>
      </c>
      <c r="N922">
        <v>0</v>
      </c>
      <c r="O922" t="b">
        <v>0</v>
      </c>
      <c r="P922" t="s">
        <v>8278</v>
      </c>
      <c r="Q922" s="7">
        <f>SUM(E922/D922*100)</f>
        <v>0</v>
      </c>
      <c r="R922" t="e">
        <f>SUM(E922)/N922*100</f>
        <v>#DIV/0!</v>
      </c>
      <c r="S922" t="s">
        <v>8348</v>
      </c>
      <c r="T922" t="s">
        <v>8351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 s="13">
        <f t="shared" si="28"/>
        <v>40889.212685185186</v>
      </c>
      <c r="K923">
        <v>1320033976</v>
      </c>
      <c r="L923" s="12">
        <f t="shared" si="29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7">
        <f>SUM(E923/D923*100)</f>
        <v>30.9</v>
      </c>
      <c r="R923">
        <f>SUM(E923)/N923*100</f>
        <v>23175</v>
      </c>
      <c r="S923" t="s">
        <v>8348</v>
      </c>
      <c r="T923" t="s">
        <v>8351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 s="13">
        <f t="shared" si="28"/>
        <v>41913.530011574076</v>
      </c>
      <c r="K924">
        <v>1409143393</v>
      </c>
      <c r="L924" s="12">
        <f t="shared" si="29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7">
        <f>SUM(E924/D924*100)</f>
        <v>21.037037037037038</v>
      </c>
      <c r="R924">
        <f>SUM(E924)/N924*100</f>
        <v>18933.333333333336</v>
      </c>
      <c r="S924" t="s">
        <v>8348</v>
      </c>
      <c r="T924" t="s">
        <v>8351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 s="13">
        <f t="shared" si="28"/>
        <v>41965.001423611116</v>
      </c>
      <c r="K925">
        <v>1414018923</v>
      </c>
      <c r="L925" s="12">
        <f t="shared" si="29"/>
        <v>41934.959756944445</v>
      </c>
      <c r="M925" t="b">
        <v>0</v>
      </c>
      <c r="N925">
        <v>6</v>
      </c>
      <c r="O925" t="b">
        <v>0</v>
      </c>
      <c r="P925" t="s">
        <v>8278</v>
      </c>
      <c r="Q925" s="7">
        <f>SUM(E925/D925*100)</f>
        <v>2.1999999999999997</v>
      </c>
      <c r="R925">
        <f>SUM(E925)/N925*100</f>
        <v>5500</v>
      </c>
      <c r="S925" t="s">
        <v>8348</v>
      </c>
      <c r="T925" t="s">
        <v>8351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 s="13">
        <f t="shared" si="28"/>
        <v>41318.942928240744</v>
      </c>
      <c r="K926">
        <v>1358203069</v>
      </c>
      <c r="L926" s="12">
        <f t="shared" si="29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7">
        <f>SUM(E926/D926*100)</f>
        <v>10.9</v>
      </c>
      <c r="R926">
        <f>SUM(E926)/N926*100</f>
        <v>2180</v>
      </c>
      <c r="S926" t="s">
        <v>8348</v>
      </c>
      <c r="T926" t="s">
        <v>8351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 s="13">
        <f t="shared" si="28"/>
        <v>41605.922581018516</v>
      </c>
      <c r="K927">
        <v>1382994511</v>
      </c>
      <c r="L927" s="12">
        <f t="shared" si="29"/>
        <v>41575.880914351852</v>
      </c>
      <c r="M927" t="b">
        <v>0</v>
      </c>
      <c r="N927">
        <v>5</v>
      </c>
      <c r="O927" t="b">
        <v>0</v>
      </c>
      <c r="P927" t="s">
        <v>8278</v>
      </c>
      <c r="Q927" s="7">
        <f>SUM(E927/D927*100)</f>
        <v>2.666666666666667</v>
      </c>
      <c r="R927">
        <f>SUM(E927)/N927*100</f>
        <v>3200</v>
      </c>
      <c r="S927" t="s">
        <v>8348</v>
      </c>
      <c r="T927" t="s">
        <v>8351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8221</v>
      </c>
      <c r="G928" t="s">
        <v>8224</v>
      </c>
      <c r="H928" t="s">
        <v>8246</v>
      </c>
      <c r="I928">
        <v>1278628800</v>
      </c>
      <c r="J928" s="13">
        <f t="shared" si="28"/>
        <v>40367.944444444445</v>
      </c>
      <c r="K928">
        <v>1276043330</v>
      </c>
      <c r="L928" s="12">
        <f t="shared" si="29"/>
        <v>40338.02002314815</v>
      </c>
      <c r="M928" t="b">
        <v>0</v>
      </c>
      <c r="N928">
        <v>0</v>
      </c>
      <c r="O928" t="b">
        <v>0</v>
      </c>
      <c r="P928" t="s">
        <v>8278</v>
      </c>
      <c r="Q928" s="7">
        <f>SUM(E928/D928*100)</f>
        <v>0</v>
      </c>
      <c r="R928" t="e">
        <f>SUM(E928)/N928*100</f>
        <v>#DIV/0!</v>
      </c>
      <c r="S928" t="s">
        <v>8348</v>
      </c>
      <c r="T928" t="s">
        <v>8351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8221</v>
      </c>
      <c r="G929" t="s">
        <v>8224</v>
      </c>
      <c r="H929" t="s">
        <v>8246</v>
      </c>
      <c r="I929">
        <v>1337024695</v>
      </c>
      <c r="J929" s="13">
        <f t="shared" si="28"/>
        <v>41043.822858796295</v>
      </c>
      <c r="K929">
        <v>1334432695</v>
      </c>
      <c r="L929" s="12">
        <f t="shared" si="29"/>
        <v>41013.822858796295</v>
      </c>
      <c r="M929" t="b">
        <v>0</v>
      </c>
      <c r="N929">
        <v>0</v>
      </c>
      <c r="O929" t="b">
        <v>0</v>
      </c>
      <c r="P929" t="s">
        <v>8278</v>
      </c>
      <c r="Q929" s="7">
        <f>SUM(E929/D929*100)</f>
        <v>0</v>
      </c>
      <c r="R929" t="e">
        <f>SUM(E929)/N929*100</f>
        <v>#DIV/0!</v>
      </c>
      <c r="S929" t="s">
        <v>8348</v>
      </c>
      <c r="T929" t="s">
        <v>8351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 s="13">
        <f t="shared" si="28"/>
        <v>41231</v>
      </c>
      <c r="K930">
        <v>1348864913</v>
      </c>
      <c r="L930" s="12">
        <f t="shared" si="29"/>
        <v>41180.86241898148</v>
      </c>
      <c r="M930" t="b">
        <v>0</v>
      </c>
      <c r="N930">
        <v>28</v>
      </c>
      <c r="O930" t="b">
        <v>0</v>
      </c>
      <c r="P930" t="s">
        <v>8278</v>
      </c>
      <c r="Q930" s="7">
        <f>SUM(E930/D930*100)</f>
        <v>10.86206896551724</v>
      </c>
      <c r="R930">
        <f>SUM(E930)/N930*100</f>
        <v>5625</v>
      </c>
      <c r="S930" t="s">
        <v>8348</v>
      </c>
      <c r="T930" t="s">
        <v>8351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8221</v>
      </c>
      <c r="G931" t="s">
        <v>8224</v>
      </c>
      <c r="H931" t="s">
        <v>8246</v>
      </c>
      <c r="I931">
        <v>1333946569</v>
      </c>
      <c r="J931" s="13">
        <f t="shared" si="28"/>
        <v>41008.196400462963</v>
      </c>
      <c r="K931">
        <v>1331358169</v>
      </c>
      <c r="L931" s="12">
        <f t="shared" si="29"/>
        <v>40978.238067129627</v>
      </c>
      <c r="M931" t="b">
        <v>0</v>
      </c>
      <c r="N931">
        <v>0</v>
      </c>
      <c r="O931" t="b">
        <v>0</v>
      </c>
      <c r="P931" t="s">
        <v>8278</v>
      </c>
      <c r="Q931" s="7">
        <f>SUM(E931/D931*100)</f>
        <v>0</v>
      </c>
      <c r="R931" t="e">
        <f>SUM(E931)/N931*100</f>
        <v>#DIV/0!</v>
      </c>
      <c r="S931" t="s">
        <v>8348</v>
      </c>
      <c r="T931" t="s">
        <v>8351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 s="13">
        <f t="shared" si="28"/>
        <v>40354.897222222222</v>
      </c>
      <c r="K932">
        <v>1273874306</v>
      </c>
      <c r="L932" s="12">
        <f t="shared" si="29"/>
        <v>40312.915578703702</v>
      </c>
      <c r="M932" t="b">
        <v>0</v>
      </c>
      <c r="N932">
        <v>5</v>
      </c>
      <c r="O932" t="b">
        <v>0</v>
      </c>
      <c r="P932" t="s">
        <v>8278</v>
      </c>
      <c r="Q932" s="7">
        <f>SUM(E932/D932*100)</f>
        <v>38.333333333333336</v>
      </c>
      <c r="R932">
        <f>SUM(E932)/N932*100</f>
        <v>6900</v>
      </c>
      <c r="S932" t="s">
        <v>8348</v>
      </c>
      <c r="T932" t="s">
        <v>8351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 s="13">
        <f t="shared" si="28"/>
        <v>41714.916666666664</v>
      </c>
      <c r="K933">
        <v>1392021502</v>
      </c>
      <c r="L933" s="12">
        <f t="shared" si="29"/>
        <v>41680.359976851854</v>
      </c>
      <c r="M933" t="b">
        <v>0</v>
      </c>
      <c r="N933">
        <v>7</v>
      </c>
      <c r="O933" t="b">
        <v>0</v>
      </c>
      <c r="P933" t="s">
        <v>8278</v>
      </c>
      <c r="Q933" s="7">
        <f>SUM(E933/D933*100)</f>
        <v>6.5500000000000007</v>
      </c>
      <c r="R933">
        <f>SUM(E933)/N933*100</f>
        <v>1871.4285714285716</v>
      </c>
      <c r="S933" t="s">
        <v>8348</v>
      </c>
      <c r="T933" t="s">
        <v>8351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 s="13">
        <f t="shared" si="28"/>
        <v>41355.927604166667</v>
      </c>
      <c r="K934">
        <v>1360106145</v>
      </c>
      <c r="L934" s="12">
        <f t="shared" si="29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7">
        <f>SUM(E934/D934*100)</f>
        <v>14.536842105263158</v>
      </c>
      <c r="R934">
        <f>SUM(E934)/N934*100</f>
        <v>4603.333333333333</v>
      </c>
      <c r="S934" t="s">
        <v>8348</v>
      </c>
      <c r="T934" t="s">
        <v>8351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 s="13">
        <f t="shared" si="28"/>
        <v>41771.169085648151</v>
      </c>
      <c r="K935">
        <v>1394683409</v>
      </c>
      <c r="L935" s="12">
        <f t="shared" si="29"/>
        <v>41711.169085648151</v>
      </c>
      <c r="M935" t="b">
        <v>0</v>
      </c>
      <c r="N935">
        <v>2</v>
      </c>
      <c r="O935" t="b">
        <v>0</v>
      </c>
      <c r="P935" t="s">
        <v>8278</v>
      </c>
      <c r="Q935" s="7">
        <f>SUM(E935/D935*100)</f>
        <v>6</v>
      </c>
      <c r="R935">
        <f>SUM(E935)/N935*100</f>
        <v>6000</v>
      </c>
      <c r="S935" t="s">
        <v>8348</v>
      </c>
      <c r="T935" t="s">
        <v>8351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 s="13">
        <f t="shared" si="28"/>
        <v>41763.25</v>
      </c>
      <c r="K936">
        <v>1396633284</v>
      </c>
      <c r="L936" s="12">
        <f t="shared" si="29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7">
        <f>SUM(E936/D936*100)</f>
        <v>30.4</v>
      </c>
      <c r="R936">
        <f>SUM(E936)/N936*100</f>
        <v>5066.6666666666661</v>
      </c>
      <c r="S936" t="s">
        <v>8348</v>
      </c>
      <c r="T936" t="s">
        <v>8351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8221</v>
      </c>
      <c r="G937" t="s">
        <v>8224</v>
      </c>
      <c r="H937" t="s">
        <v>8246</v>
      </c>
      <c r="I937">
        <v>1454054429</v>
      </c>
      <c r="J937" s="13">
        <f t="shared" si="28"/>
        <v>42398.333668981482</v>
      </c>
      <c r="K937">
        <v>1451462429</v>
      </c>
      <c r="L937" s="12">
        <f t="shared" si="29"/>
        <v>42368.333668981482</v>
      </c>
      <c r="M937" t="b">
        <v>0</v>
      </c>
      <c r="N937">
        <v>2</v>
      </c>
      <c r="O937" t="b">
        <v>0</v>
      </c>
      <c r="P937" t="s">
        <v>8278</v>
      </c>
      <c r="Q937" s="7">
        <f>SUM(E937/D937*100)</f>
        <v>1.4285714285714286</v>
      </c>
      <c r="R937">
        <f>SUM(E937)/N937*100</f>
        <v>2500</v>
      </c>
      <c r="S937" t="s">
        <v>8348</v>
      </c>
      <c r="T937" t="s">
        <v>8351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8221</v>
      </c>
      <c r="G938" t="s">
        <v>8224</v>
      </c>
      <c r="H938" t="s">
        <v>8246</v>
      </c>
      <c r="I938">
        <v>1326916800</v>
      </c>
      <c r="J938" s="13">
        <f t="shared" si="28"/>
        <v>40926.833333333336</v>
      </c>
      <c r="K938">
        <v>1323131689</v>
      </c>
      <c r="L938" s="12">
        <f t="shared" si="29"/>
        <v>40883.024178240739</v>
      </c>
      <c r="M938" t="b">
        <v>0</v>
      </c>
      <c r="N938">
        <v>0</v>
      </c>
      <c r="O938" t="b">
        <v>0</v>
      </c>
      <c r="P938" t="s">
        <v>8278</v>
      </c>
      <c r="Q938" s="7">
        <f>SUM(E938/D938*100)</f>
        <v>0</v>
      </c>
      <c r="R938" t="e">
        <f>SUM(E938)/N938*100</f>
        <v>#DIV/0!</v>
      </c>
      <c r="S938" t="s">
        <v>8348</v>
      </c>
      <c r="T938" t="s">
        <v>8351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8221</v>
      </c>
      <c r="G939" t="s">
        <v>8224</v>
      </c>
      <c r="H939" t="s">
        <v>8246</v>
      </c>
      <c r="I939">
        <v>1383509357</v>
      </c>
      <c r="J939" s="13">
        <f t="shared" si="28"/>
        <v>41581.839780092596</v>
      </c>
      <c r="K939">
        <v>1380913757</v>
      </c>
      <c r="L939" s="12">
        <f t="shared" si="29"/>
        <v>41551.798113425924</v>
      </c>
      <c r="M939" t="b">
        <v>0</v>
      </c>
      <c r="N939">
        <v>2</v>
      </c>
      <c r="O939" t="b">
        <v>0</v>
      </c>
      <c r="P939" t="s">
        <v>8278</v>
      </c>
      <c r="Q939" s="7">
        <f>SUM(E939/D939*100)</f>
        <v>1.1428571428571428</v>
      </c>
      <c r="R939">
        <f>SUM(E939)/N939*100</f>
        <v>2000</v>
      </c>
      <c r="S939" t="s">
        <v>8348</v>
      </c>
      <c r="T939" t="s">
        <v>8351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8221</v>
      </c>
      <c r="G940" t="s">
        <v>8224</v>
      </c>
      <c r="H940" t="s">
        <v>8246</v>
      </c>
      <c r="I940">
        <v>1346585448</v>
      </c>
      <c r="J940" s="13">
        <f t="shared" si="28"/>
        <v>41154.479722222226</v>
      </c>
      <c r="K940">
        <v>1343993448</v>
      </c>
      <c r="L940" s="12">
        <f t="shared" si="29"/>
        <v>41124.479722222226</v>
      </c>
      <c r="M940" t="b">
        <v>0</v>
      </c>
      <c r="N940">
        <v>1</v>
      </c>
      <c r="O940" t="b">
        <v>0</v>
      </c>
      <c r="P940" t="s">
        <v>8278</v>
      </c>
      <c r="Q940" s="7">
        <f>SUM(E940/D940*100)</f>
        <v>0.35714285714285715</v>
      </c>
      <c r="R940">
        <f>SUM(E940)/N940*100</f>
        <v>2500</v>
      </c>
      <c r="S940" t="s">
        <v>8348</v>
      </c>
      <c r="T940" t="s">
        <v>8351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8221</v>
      </c>
      <c r="G941" t="s">
        <v>8224</v>
      </c>
      <c r="H941" t="s">
        <v>8246</v>
      </c>
      <c r="I941">
        <v>1372622280</v>
      </c>
      <c r="J941" s="13">
        <f t="shared" si="28"/>
        <v>41455.831944444442</v>
      </c>
      <c r="K941">
        <v>1369246738</v>
      </c>
      <c r="L941" s="12">
        <f t="shared" si="29"/>
        <v>41416.763171296298</v>
      </c>
      <c r="M941" t="b">
        <v>0</v>
      </c>
      <c r="N941">
        <v>2</v>
      </c>
      <c r="O941" t="b">
        <v>0</v>
      </c>
      <c r="P941" t="s">
        <v>8278</v>
      </c>
      <c r="Q941" s="7">
        <f>SUM(E941/D941*100)</f>
        <v>1.4545454545454546</v>
      </c>
      <c r="R941">
        <f>SUM(E941)/N941*100</f>
        <v>2000</v>
      </c>
      <c r="S941" t="s">
        <v>8348</v>
      </c>
      <c r="T941" t="s">
        <v>8351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 s="13">
        <f t="shared" si="28"/>
        <v>42227.008402777778</v>
      </c>
      <c r="K942">
        <v>1435363926</v>
      </c>
      <c r="L942" s="12">
        <f t="shared" si="29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7">
        <f>SUM(E942/D942*100)</f>
        <v>17.155555555555555</v>
      </c>
      <c r="R942">
        <f>SUM(E942)/N942*100</f>
        <v>11028.571428571429</v>
      </c>
      <c r="S942" t="s">
        <v>8343</v>
      </c>
      <c r="T942" t="s">
        <v>8345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 s="13">
        <f t="shared" si="28"/>
        <v>42776.096585648149</v>
      </c>
      <c r="K943">
        <v>1484101145</v>
      </c>
      <c r="L943" s="12">
        <f t="shared" si="29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7">
        <f>SUM(E943/D943*100)</f>
        <v>2.3220000000000001</v>
      </c>
      <c r="R943">
        <f>SUM(E943)/N943*100</f>
        <v>3745.161290322581</v>
      </c>
      <c r="S943" t="s">
        <v>8343</v>
      </c>
      <c r="T943" t="s">
        <v>8345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 s="13">
        <f t="shared" si="28"/>
        <v>42418.843287037031</v>
      </c>
      <c r="K944">
        <v>1452716060</v>
      </c>
      <c r="L944" s="12">
        <f t="shared" si="29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7">
        <f>SUM(E944/D944*100)</f>
        <v>8.9066666666666663</v>
      </c>
      <c r="R944">
        <f>SUM(E944)/N944*100</f>
        <v>4175</v>
      </c>
      <c r="S944" t="s">
        <v>8343</v>
      </c>
      <c r="T944" t="s">
        <v>8345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 s="13">
        <f t="shared" si="28"/>
        <v>42703.709548611107</v>
      </c>
      <c r="K945">
        <v>1477843305</v>
      </c>
      <c r="L945" s="12">
        <f t="shared" si="29"/>
        <v>42673.66788194445</v>
      </c>
      <c r="M945" t="b">
        <v>0</v>
      </c>
      <c r="N945">
        <v>12</v>
      </c>
      <c r="O945" t="b">
        <v>0</v>
      </c>
      <c r="P945" t="s">
        <v>8273</v>
      </c>
      <c r="Q945" s="7">
        <f>SUM(E945/D945*100)</f>
        <v>9.6333333333333346</v>
      </c>
      <c r="R945">
        <f>SUM(E945)/N945*100</f>
        <v>2408.333333333333</v>
      </c>
      <c r="S945" t="s">
        <v>8343</v>
      </c>
      <c r="T945" t="s">
        <v>8345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 s="13">
        <f t="shared" si="28"/>
        <v>42478.583333333328</v>
      </c>
      <c r="K946">
        <v>1458050450</v>
      </c>
      <c r="L946" s="12">
        <f t="shared" si="29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7">
        <f>SUM(E946/D946*100)</f>
        <v>13.325999999999999</v>
      </c>
      <c r="R946">
        <f>SUM(E946)/N946*100</f>
        <v>6940.625</v>
      </c>
      <c r="S946" t="s">
        <v>8343</v>
      </c>
      <c r="T946" t="s">
        <v>8345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 s="13">
        <f t="shared" si="28"/>
        <v>42784.999305555553</v>
      </c>
      <c r="K947">
        <v>1482958626</v>
      </c>
      <c r="L947" s="12">
        <f t="shared" si="29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7">
        <f>SUM(E947/D947*100)</f>
        <v>2.484</v>
      </c>
      <c r="R947">
        <f>SUM(E947)/N947*100</f>
        <v>15525</v>
      </c>
      <c r="S947" t="s">
        <v>8343</v>
      </c>
      <c r="T947" t="s">
        <v>8345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 s="13">
        <f t="shared" si="28"/>
        <v>42622.750555555554</v>
      </c>
      <c r="K948">
        <v>1470852048</v>
      </c>
      <c r="L948" s="12">
        <f t="shared" si="29"/>
        <v>42592.750555555554</v>
      </c>
      <c r="M948" t="b">
        <v>0</v>
      </c>
      <c r="N948">
        <v>5</v>
      </c>
      <c r="O948" t="b">
        <v>0</v>
      </c>
      <c r="P948" t="s">
        <v>8273</v>
      </c>
      <c r="Q948" s="7">
        <f>SUM(E948/D948*100)</f>
        <v>1.9066666666666665</v>
      </c>
      <c r="R948">
        <f>SUM(E948)/N948*100</f>
        <v>5720</v>
      </c>
      <c r="S948" t="s">
        <v>8343</v>
      </c>
      <c r="T948" t="s">
        <v>8345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8221</v>
      </c>
      <c r="G949" t="s">
        <v>8224</v>
      </c>
      <c r="H949" t="s">
        <v>8246</v>
      </c>
      <c r="I949">
        <v>1467312306</v>
      </c>
      <c r="J949" s="13">
        <f t="shared" si="28"/>
        <v>42551.781319444446</v>
      </c>
      <c r="K949">
        <v>1462128306</v>
      </c>
      <c r="L949" s="12">
        <f t="shared" si="29"/>
        <v>42491.781319444446</v>
      </c>
      <c r="M949" t="b">
        <v>0</v>
      </c>
      <c r="N949">
        <v>0</v>
      </c>
      <c r="O949" t="b">
        <v>0</v>
      </c>
      <c r="P949" t="s">
        <v>8273</v>
      </c>
      <c r="Q949" s="7">
        <f>SUM(E949/D949*100)</f>
        <v>0</v>
      </c>
      <c r="R949" t="e">
        <f>SUM(E949)/N949*100</f>
        <v>#DIV/0!</v>
      </c>
      <c r="S949" t="s">
        <v>8343</v>
      </c>
      <c r="T949" t="s">
        <v>8345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 s="13">
        <f t="shared" si="28"/>
        <v>42441.828287037039</v>
      </c>
      <c r="K950">
        <v>1455220364</v>
      </c>
      <c r="L950" s="12">
        <f t="shared" si="29"/>
        <v>42411.828287037039</v>
      </c>
      <c r="M950" t="b">
        <v>0</v>
      </c>
      <c r="N950">
        <v>8</v>
      </c>
      <c r="O950" t="b">
        <v>0</v>
      </c>
      <c r="P950" t="s">
        <v>8273</v>
      </c>
      <c r="Q950" s="7">
        <f>SUM(E950/D950*100)</f>
        <v>12</v>
      </c>
      <c r="R950">
        <f>SUM(E950)/N950*100</f>
        <v>6000</v>
      </c>
      <c r="S950" t="s">
        <v>8343</v>
      </c>
      <c r="T950" t="s">
        <v>8345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 s="13">
        <f t="shared" si="28"/>
        <v>42421.043703703705</v>
      </c>
      <c r="K951">
        <v>1450832576</v>
      </c>
      <c r="L951" s="12">
        <f t="shared" si="29"/>
        <v>42361.043703703705</v>
      </c>
      <c r="M951" t="b">
        <v>0</v>
      </c>
      <c r="N951">
        <v>7</v>
      </c>
      <c r="O951" t="b">
        <v>0</v>
      </c>
      <c r="P951" t="s">
        <v>8273</v>
      </c>
      <c r="Q951" s="7">
        <f>SUM(E951/D951*100)</f>
        <v>1.365</v>
      </c>
      <c r="R951">
        <f>SUM(E951)/N951*100</f>
        <v>3900</v>
      </c>
      <c r="S951" t="s">
        <v>8343</v>
      </c>
      <c r="T951" t="s">
        <v>8345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 s="13">
        <f t="shared" si="28"/>
        <v>42386.750706018516</v>
      </c>
      <c r="K952">
        <v>1450461661</v>
      </c>
      <c r="L952" s="12">
        <f t="shared" si="29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7">
        <f>SUM(E952/D952*100)</f>
        <v>28.04</v>
      </c>
      <c r="R952">
        <f>SUM(E952)/N952*100</f>
        <v>5841.6666666666661</v>
      </c>
      <c r="S952" t="s">
        <v>8343</v>
      </c>
      <c r="T952" t="s">
        <v>8345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 s="13">
        <f t="shared" si="28"/>
        <v>42525.653611111105</v>
      </c>
      <c r="K953">
        <v>1461166872</v>
      </c>
      <c r="L953" s="12">
        <f t="shared" si="29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7">
        <f>SUM(E953/D953*100)</f>
        <v>38.39</v>
      </c>
      <c r="R953">
        <f>SUM(E953)/N953*100</f>
        <v>15863.636363636362</v>
      </c>
      <c r="S953" t="s">
        <v>8343</v>
      </c>
      <c r="T953" t="s">
        <v>8345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 s="13">
        <f t="shared" si="28"/>
        <v>42692.655231481483</v>
      </c>
      <c r="K954">
        <v>1476888212</v>
      </c>
      <c r="L954" s="12">
        <f t="shared" si="29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7">
        <f>SUM(E954/D954*100)</f>
        <v>39.942857142857143</v>
      </c>
      <c r="R954">
        <f>SUM(E954)/N954*100</f>
        <v>9985.7142857142862</v>
      </c>
      <c r="S954" t="s">
        <v>8343</v>
      </c>
      <c r="T954" t="s">
        <v>8345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 s="13">
        <f t="shared" si="28"/>
        <v>42029.164340277777</v>
      </c>
      <c r="K955">
        <v>1419566199</v>
      </c>
      <c r="L955" s="12">
        <f t="shared" si="29"/>
        <v>41999.164340277777</v>
      </c>
      <c r="M955" t="b">
        <v>0</v>
      </c>
      <c r="N955">
        <v>5</v>
      </c>
      <c r="O955" t="b">
        <v>0</v>
      </c>
      <c r="P955" t="s">
        <v>8273</v>
      </c>
      <c r="Q955" s="7">
        <f>SUM(E955/D955*100)</f>
        <v>0.84</v>
      </c>
      <c r="R955">
        <f>SUM(E955)/N955*100</f>
        <v>2520</v>
      </c>
      <c r="S955" t="s">
        <v>8343</v>
      </c>
      <c r="T955" t="s">
        <v>8345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 s="13">
        <f t="shared" si="28"/>
        <v>42236.833784722221</v>
      </c>
      <c r="K956">
        <v>1436472039</v>
      </c>
      <c r="L956" s="12">
        <f t="shared" si="29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7">
        <f>SUM(E956/D956*100)</f>
        <v>43.406666666666666</v>
      </c>
      <c r="R956">
        <f>SUM(E956)/N956*100</f>
        <v>8919.17808219178</v>
      </c>
      <c r="S956" t="s">
        <v>8343</v>
      </c>
      <c r="T956" t="s">
        <v>8345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 s="13">
        <f t="shared" si="28"/>
        <v>42626.295138888891</v>
      </c>
      <c r="K957">
        <v>1470294300</v>
      </c>
      <c r="L957" s="12">
        <f t="shared" si="29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7">
        <f>SUM(E957/D957*100)</f>
        <v>5.6613333333333333</v>
      </c>
      <c r="R957">
        <f>SUM(E957)/N957*100</f>
        <v>18262.365591397851</v>
      </c>
      <c r="S957" t="s">
        <v>8343</v>
      </c>
      <c r="T957" t="s">
        <v>8345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 s="13">
        <f t="shared" si="28"/>
        <v>42120.872210648144</v>
      </c>
      <c r="K958">
        <v>1424901359</v>
      </c>
      <c r="L958" s="12">
        <f t="shared" si="29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7">
        <f>SUM(E958/D958*100)</f>
        <v>1.722</v>
      </c>
      <c r="R958">
        <f>SUM(E958)/N958*100</f>
        <v>5064.7058823529414</v>
      </c>
      <c r="S958" t="s">
        <v>8343</v>
      </c>
      <c r="T958" t="s">
        <v>8345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 s="13">
        <f t="shared" si="28"/>
        <v>42691.594131944439</v>
      </c>
      <c r="K959">
        <v>1476710133</v>
      </c>
      <c r="L959" s="12">
        <f t="shared" si="29"/>
        <v>42660.552465277782</v>
      </c>
      <c r="M959" t="b">
        <v>0</v>
      </c>
      <c r="N959">
        <v>7</v>
      </c>
      <c r="O959" t="b">
        <v>0</v>
      </c>
      <c r="P959" t="s">
        <v>8273</v>
      </c>
      <c r="Q959" s="7">
        <f>SUM(E959/D959*100)</f>
        <v>1.9416666666666664</v>
      </c>
      <c r="R959">
        <f>SUM(E959)/N959*100</f>
        <v>3328.5714285714284</v>
      </c>
      <c r="S959" t="s">
        <v>8343</v>
      </c>
      <c r="T959" t="s">
        <v>8345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 s="13">
        <f t="shared" si="28"/>
        <v>42104.207638888889</v>
      </c>
      <c r="K960">
        <v>1426792563</v>
      </c>
      <c r="L960" s="12">
        <f t="shared" si="29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7">
        <f>SUM(E960/D960*100)</f>
        <v>11.328275684711327</v>
      </c>
      <c r="R960">
        <f>SUM(E960)/N960*100</f>
        <v>5182.3529411764703</v>
      </c>
      <c r="S960" t="s">
        <v>8343</v>
      </c>
      <c r="T960" t="s">
        <v>8345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 s="13">
        <f t="shared" si="28"/>
        <v>42023.174363425926</v>
      </c>
      <c r="K961">
        <v>1419048665</v>
      </c>
      <c r="L961" s="12">
        <f t="shared" si="29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7">
        <f>SUM(E961/D961*100)</f>
        <v>38.86</v>
      </c>
      <c r="R961">
        <f>SUM(E961)/N961*100</f>
        <v>11362.573099415205</v>
      </c>
      <c r="S961" t="s">
        <v>8343</v>
      </c>
      <c r="T961" t="s">
        <v>8345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 s="13">
        <f t="shared" si="28"/>
        <v>42808.585127314815</v>
      </c>
      <c r="K962">
        <v>1485874955</v>
      </c>
      <c r="L962" s="12">
        <f t="shared" si="29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7">
        <f>SUM(E962/D962*100)</f>
        <v>46.100628930817614</v>
      </c>
      <c r="R962">
        <f>SUM(E962)/N962*100</f>
        <v>13646.276595744681</v>
      </c>
      <c r="S962" t="s">
        <v>8343</v>
      </c>
      <c r="T962" t="s">
        <v>8345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 s="13">
        <f t="shared" ref="J963:J1026" si="30">(((I963/60)/60)/24)+DATE(1970,1,1)</f>
        <v>42786.791666666672</v>
      </c>
      <c r="K963">
        <v>1483634335</v>
      </c>
      <c r="L963" s="12">
        <f t="shared" ref="L963:L1026" si="31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7">
        <f>SUM(E963/D963*100)</f>
        <v>42.188421052631583</v>
      </c>
      <c r="R963">
        <f>SUM(E963)/N963*100</f>
        <v>36435.454545454544</v>
      </c>
      <c r="S963" t="s">
        <v>8343</v>
      </c>
      <c r="T963" t="s">
        <v>8345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 s="13">
        <f t="shared" si="30"/>
        <v>42411.712418981479</v>
      </c>
      <c r="K964">
        <v>1451927153</v>
      </c>
      <c r="L964" s="12">
        <f t="shared" si="3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7">
        <f>SUM(E964/D964*100)</f>
        <v>28.48</v>
      </c>
      <c r="R964">
        <f>SUM(E964)/N964*100</f>
        <v>1924.3243243243242</v>
      </c>
      <c r="S964" t="s">
        <v>8343</v>
      </c>
      <c r="T964" t="s">
        <v>8345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 s="13">
        <f t="shared" si="30"/>
        <v>42660.635636574079</v>
      </c>
      <c r="K965">
        <v>1473693319</v>
      </c>
      <c r="L965" s="12">
        <f t="shared" si="3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7">
        <f>SUM(E965/D965*100)</f>
        <v>1.077142857142857</v>
      </c>
      <c r="R965">
        <f>SUM(E965)/N965*100</f>
        <v>4188.8888888888887</v>
      </c>
      <c r="S965" t="s">
        <v>8343</v>
      </c>
      <c r="T965" t="s">
        <v>8345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 s="13">
        <f t="shared" si="30"/>
        <v>42248.628692129627</v>
      </c>
      <c r="K966">
        <v>1437663919</v>
      </c>
      <c r="L966" s="12">
        <f t="shared" si="3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7">
        <f>SUM(E966/D966*100)</f>
        <v>0.79909090909090907</v>
      </c>
      <c r="R966">
        <f>SUM(E966)/N966*100</f>
        <v>3031.0344827586205</v>
      </c>
      <c r="S966" t="s">
        <v>8343</v>
      </c>
      <c r="T966" t="s">
        <v>8345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 s="13">
        <f t="shared" si="30"/>
        <v>42669.165972222225</v>
      </c>
      <c r="K967">
        <v>1474676646</v>
      </c>
      <c r="L967" s="12">
        <f t="shared" si="3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7">
        <f>SUM(E967/D967*100)</f>
        <v>1.1919999999999999</v>
      </c>
      <c r="R967">
        <f>SUM(E967)/N967*100</f>
        <v>4966.6666666666661</v>
      </c>
      <c r="S967" t="s">
        <v>8343</v>
      </c>
      <c r="T967" t="s">
        <v>8345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 s="13">
        <f t="shared" si="30"/>
        <v>42649.635787037041</v>
      </c>
      <c r="K968">
        <v>1473174932</v>
      </c>
      <c r="L968" s="12">
        <f t="shared" si="3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7">
        <f>SUM(E968/D968*100)</f>
        <v>14.799999999999999</v>
      </c>
      <c r="R968">
        <f>SUM(E968)/N968*100</f>
        <v>5920</v>
      </c>
      <c r="S968" t="s">
        <v>8343</v>
      </c>
      <c r="T968" t="s">
        <v>8345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 s="13">
        <f t="shared" si="30"/>
        <v>42482.21266203704</v>
      </c>
      <c r="K969">
        <v>1456121174</v>
      </c>
      <c r="L969" s="12">
        <f t="shared" si="3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7">
        <f>SUM(E969/D969*100)</f>
        <v>17.810000000000002</v>
      </c>
      <c r="R969">
        <f>SUM(E969)/N969*100</f>
        <v>4397.5308641975307</v>
      </c>
      <c r="S969" t="s">
        <v>8343</v>
      </c>
      <c r="T969" t="s">
        <v>8345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 s="13">
        <f t="shared" si="30"/>
        <v>41866.847615740742</v>
      </c>
      <c r="K970">
        <v>1405542034</v>
      </c>
      <c r="L970" s="12">
        <f t="shared" si="3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7">
        <f>SUM(E970/D970*100)</f>
        <v>1.325</v>
      </c>
      <c r="R970">
        <f>SUM(E970)/N970*100</f>
        <v>2650</v>
      </c>
      <c r="S970" t="s">
        <v>8343</v>
      </c>
      <c r="T970" t="s">
        <v>8345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 s="13">
        <f t="shared" si="30"/>
        <v>42775.30332175926</v>
      </c>
      <c r="K971">
        <v>1483773407</v>
      </c>
      <c r="L971" s="12">
        <f t="shared" si="3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7">
        <f>SUM(E971/D971*100)</f>
        <v>46.666666666666664</v>
      </c>
      <c r="R971">
        <f>SUM(E971)/N971*100</f>
        <v>127272.72727272728</v>
      </c>
      <c r="S971" t="s">
        <v>8343</v>
      </c>
      <c r="T971" t="s">
        <v>8345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 s="13">
        <f t="shared" si="30"/>
        <v>42758.207638888889</v>
      </c>
      <c r="K972">
        <v>1481951853</v>
      </c>
      <c r="L972" s="12">
        <f t="shared" si="3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7">
        <f>SUM(E972/D972*100)</f>
        <v>45.92</v>
      </c>
      <c r="R972">
        <f>SUM(E972)/N972*100</f>
        <v>16400</v>
      </c>
      <c r="S972" t="s">
        <v>8343</v>
      </c>
      <c r="T972" t="s">
        <v>8345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 s="13">
        <f t="shared" si="30"/>
        <v>42156.709027777775</v>
      </c>
      <c r="K973">
        <v>1429290060</v>
      </c>
      <c r="L973" s="12">
        <f t="shared" si="3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7">
        <f>SUM(E973/D973*100)</f>
        <v>0.22599999999999998</v>
      </c>
      <c r="R973">
        <f>SUM(E973)/N973*100</f>
        <v>4520</v>
      </c>
      <c r="S973" t="s">
        <v>8343</v>
      </c>
      <c r="T973" t="s">
        <v>8345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 s="13">
        <f t="shared" si="30"/>
        <v>41886.290972222225</v>
      </c>
      <c r="K974">
        <v>1407271598</v>
      </c>
      <c r="L974" s="12">
        <f t="shared" si="3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7">
        <f>SUM(E974/D974*100)</f>
        <v>34.625</v>
      </c>
      <c r="R974">
        <f>SUM(E974)/N974*100</f>
        <v>15388.888888888889</v>
      </c>
      <c r="S974" t="s">
        <v>8343</v>
      </c>
      <c r="T974" t="s">
        <v>8345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 s="13">
        <f t="shared" si="30"/>
        <v>42317.056631944448</v>
      </c>
      <c r="K975">
        <v>1441844493</v>
      </c>
      <c r="L975" s="12">
        <f t="shared" si="3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7">
        <f>SUM(E975/D975*100)</f>
        <v>2.0549999999999997</v>
      </c>
      <c r="R975">
        <f>SUM(E975)/N975*100</f>
        <v>5137.5</v>
      </c>
      <c r="S975" t="s">
        <v>8343</v>
      </c>
      <c r="T975" t="s">
        <v>8345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 s="13">
        <f t="shared" si="30"/>
        <v>42454.707824074074</v>
      </c>
      <c r="K976">
        <v>1456336756</v>
      </c>
      <c r="L976" s="12">
        <f t="shared" si="3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7">
        <f>SUM(E976/D976*100)</f>
        <v>0.55999999999999994</v>
      </c>
      <c r="R976">
        <f>SUM(E976)/N976*100</f>
        <v>9333.3333333333321</v>
      </c>
      <c r="S976" t="s">
        <v>8343</v>
      </c>
      <c r="T976" t="s">
        <v>8345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 s="13">
        <f t="shared" si="30"/>
        <v>42549.696585648147</v>
      </c>
      <c r="K977">
        <v>1461948185</v>
      </c>
      <c r="L977" s="12">
        <f t="shared" si="3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7">
        <f>SUM(E977/D977*100)</f>
        <v>2.6069999999999998</v>
      </c>
      <c r="R977">
        <f>SUM(E977)/N977*100</f>
        <v>10862.5</v>
      </c>
      <c r="S977" t="s">
        <v>8343</v>
      </c>
      <c r="T977" t="s">
        <v>8345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 s="13">
        <f t="shared" si="30"/>
        <v>42230.058993055558</v>
      </c>
      <c r="K978">
        <v>1435627497</v>
      </c>
      <c r="L978" s="12">
        <f t="shared" si="3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7">
        <f>SUM(E978/D978*100)</f>
        <v>1.9259999999999999</v>
      </c>
      <c r="R978">
        <f>SUM(E978)/N978*100</f>
        <v>16050</v>
      </c>
      <c r="S978" t="s">
        <v>8343</v>
      </c>
      <c r="T978" t="s">
        <v>8345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 s="13">
        <f t="shared" si="30"/>
        <v>42421.942094907412</v>
      </c>
      <c r="K979">
        <v>1453502197</v>
      </c>
      <c r="L979" s="12">
        <f t="shared" si="3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7">
        <f>SUM(E979/D979*100)</f>
        <v>33.666666666666664</v>
      </c>
      <c r="R979">
        <f>SUM(E979)/N979*100</f>
        <v>7575</v>
      </c>
      <c r="S979" t="s">
        <v>8343</v>
      </c>
      <c r="T979" t="s">
        <v>8345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 s="13">
        <f t="shared" si="30"/>
        <v>42425.309039351851</v>
      </c>
      <c r="K980">
        <v>1453793101</v>
      </c>
      <c r="L980" s="12">
        <f t="shared" si="3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7">
        <f>SUM(E980/D980*100)</f>
        <v>56.263267182990241</v>
      </c>
      <c r="R980">
        <f>SUM(E980)/N980*100</f>
        <v>79083.739837398374</v>
      </c>
      <c r="S980" t="s">
        <v>8343</v>
      </c>
      <c r="T980" t="s">
        <v>8345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 s="13">
        <f t="shared" si="30"/>
        <v>42541.790972222225</v>
      </c>
      <c r="K981">
        <v>1463392828</v>
      </c>
      <c r="L981" s="12">
        <f t="shared" si="3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7">
        <f>SUM(E981/D981*100)</f>
        <v>82.817599999999999</v>
      </c>
      <c r="R981">
        <f>SUM(E981)/N981*100</f>
        <v>30193.916666666668</v>
      </c>
      <c r="S981" t="s">
        <v>8343</v>
      </c>
      <c r="T981" t="s">
        <v>8345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 s="13">
        <f t="shared" si="30"/>
        <v>41973.945856481485</v>
      </c>
      <c r="K982">
        <v>1413495722</v>
      </c>
      <c r="L982" s="12">
        <f t="shared" si="3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7">
        <f>SUM(E982/D982*100)</f>
        <v>14.860000000000001</v>
      </c>
      <c r="R982">
        <f>SUM(E982)/N982*100</f>
        <v>4793.5483870967746</v>
      </c>
      <c r="S982" t="s">
        <v>8343</v>
      </c>
      <c r="T982" t="s">
        <v>8345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8221</v>
      </c>
      <c r="G983" t="s">
        <v>8224</v>
      </c>
      <c r="H983" t="s">
        <v>8246</v>
      </c>
      <c r="I983">
        <v>1407624222</v>
      </c>
      <c r="J983" s="13">
        <f t="shared" si="30"/>
        <v>41860.947013888886</v>
      </c>
      <c r="K983">
        <v>1405032222</v>
      </c>
      <c r="L983" s="12">
        <f t="shared" si="3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7">
        <f>SUM(E983/D983*100)</f>
        <v>1.2375123751237513E-2</v>
      </c>
      <c r="R983">
        <f>SUM(E983)/N983*100</f>
        <v>275</v>
      </c>
      <c r="S983" t="s">
        <v>8343</v>
      </c>
      <c r="T983" t="s">
        <v>8345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8221</v>
      </c>
      <c r="G984" t="s">
        <v>8224</v>
      </c>
      <c r="H984" t="s">
        <v>8246</v>
      </c>
      <c r="I984">
        <v>1475431486</v>
      </c>
      <c r="J984" s="13">
        <f t="shared" si="30"/>
        <v>42645.753310185188</v>
      </c>
      <c r="K984">
        <v>1472839486</v>
      </c>
      <c r="L984" s="12">
        <f t="shared" si="3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7">
        <f>SUM(E984/D984*100)</f>
        <v>1.7142857142857144E-2</v>
      </c>
      <c r="R984">
        <f>SUM(E984)/N984*100</f>
        <v>100</v>
      </c>
      <c r="S984" t="s">
        <v>8343</v>
      </c>
      <c r="T984" t="s">
        <v>8345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 s="13">
        <f t="shared" si="30"/>
        <v>42605.870833333334</v>
      </c>
      <c r="K985">
        <v>1469289685</v>
      </c>
      <c r="L985" s="12">
        <f t="shared" si="3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7">
        <f>SUM(E985/D985*100)</f>
        <v>29.506136117214709</v>
      </c>
      <c r="R985">
        <f>SUM(E985)/N985*100</f>
        <v>17179.329608938548</v>
      </c>
      <c r="S985" t="s">
        <v>8343</v>
      </c>
      <c r="T985" t="s">
        <v>8345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 s="13">
        <f t="shared" si="30"/>
        <v>42091.074166666673</v>
      </c>
      <c r="K986">
        <v>1424918808</v>
      </c>
      <c r="L986" s="12">
        <f t="shared" si="31"/>
        <v>42061.11583333333</v>
      </c>
      <c r="M986" t="b">
        <v>0</v>
      </c>
      <c r="N986">
        <v>3</v>
      </c>
      <c r="O986" t="b">
        <v>0</v>
      </c>
      <c r="P986" t="s">
        <v>8273</v>
      </c>
      <c r="Q986" s="7">
        <f>SUM(E986/D986*100)</f>
        <v>1.06</v>
      </c>
      <c r="R986">
        <f>SUM(E986)/N986*100</f>
        <v>3533.3333333333335</v>
      </c>
      <c r="S986" t="s">
        <v>8343</v>
      </c>
      <c r="T986" t="s">
        <v>8345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 s="13">
        <f t="shared" si="30"/>
        <v>42369.958333333328</v>
      </c>
      <c r="K987">
        <v>1449011610</v>
      </c>
      <c r="L987" s="12">
        <f t="shared" si="3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7">
        <f>SUM(E987/D987*100)</f>
        <v>6.293333333333333</v>
      </c>
      <c r="R987">
        <f>SUM(E987)/N987*100</f>
        <v>8208.6956521739121</v>
      </c>
      <c r="S987" t="s">
        <v>8343</v>
      </c>
      <c r="T987" t="s">
        <v>8345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 s="13">
        <f t="shared" si="30"/>
        <v>42379</v>
      </c>
      <c r="K988">
        <v>1447698300</v>
      </c>
      <c r="L988" s="12">
        <f t="shared" si="3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7">
        <f>SUM(E988/D988*100)</f>
        <v>12.75</v>
      </c>
      <c r="R988">
        <f>SUM(E988)/N988*100</f>
        <v>11086.95652173913</v>
      </c>
      <c r="S988" t="s">
        <v>8343</v>
      </c>
      <c r="T988" t="s">
        <v>8345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 s="13">
        <f t="shared" si="30"/>
        <v>41813.294560185182</v>
      </c>
      <c r="K989">
        <v>1400051050</v>
      </c>
      <c r="L989" s="12">
        <f t="shared" si="3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7">
        <f>SUM(E989/D989*100)</f>
        <v>13.22</v>
      </c>
      <c r="R989">
        <f>SUM(E989)/N989*100</f>
        <v>16121.951219512195</v>
      </c>
      <c r="S989" t="s">
        <v>8343</v>
      </c>
      <c r="T989" t="s">
        <v>8345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8221</v>
      </c>
      <c r="G990" t="s">
        <v>8237</v>
      </c>
      <c r="H990" t="s">
        <v>8249</v>
      </c>
      <c r="I990">
        <v>1475310825</v>
      </c>
      <c r="J990" s="13">
        <f t="shared" si="30"/>
        <v>42644.356770833328</v>
      </c>
      <c r="K990">
        <v>1472718825</v>
      </c>
      <c r="L990" s="12">
        <f t="shared" si="3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7">
        <f>SUM(E990/D990*100)</f>
        <v>0</v>
      </c>
      <c r="R990" t="e">
        <f>SUM(E990)/N990*100</f>
        <v>#DIV/0!</v>
      </c>
      <c r="S990" t="s">
        <v>8343</v>
      </c>
      <c r="T990" t="s">
        <v>8345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 s="13">
        <f t="shared" si="30"/>
        <v>42641.933969907404</v>
      </c>
      <c r="K991">
        <v>1472509495</v>
      </c>
      <c r="L991" s="12">
        <f t="shared" si="3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7">
        <f>SUM(E991/D991*100)</f>
        <v>16.77</v>
      </c>
      <c r="R991">
        <f>SUM(E991)/N991*100</f>
        <v>5240.625</v>
      </c>
      <c r="S991" t="s">
        <v>8343</v>
      </c>
      <c r="T991" t="s">
        <v>8345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8221</v>
      </c>
      <c r="G992" t="s">
        <v>8224</v>
      </c>
      <c r="H992" t="s">
        <v>8246</v>
      </c>
      <c r="I992">
        <v>1409770164</v>
      </c>
      <c r="J992" s="13">
        <f t="shared" si="30"/>
        <v>41885.784305555557</v>
      </c>
      <c r="K992">
        <v>1407178164</v>
      </c>
      <c r="L992" s="12">
        <f t="shared" si="3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7">
        <f>SUM(E992/D992*100)</f>
        <v>0.104</v>
      </c>
      <c r="R992">
        <f>SUM(E992)/N992*100</f>
        <v>1300</v>
      </c>
      <c r="S992" t="s">
        <v>8343</v>
      </c>
      <c r="T992" t="s">
        <v>8345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 s="13">
        <f t="shared" si="30"/>
        <v>42563.785416666666</v>
      </c>
      <c r="K993">
        <v>1466186988</v>
      </c>
      <c r="L993" s="12">
        <f t="shared" si="31"/>
        <v>42538.75680555556</v>
      </c>
      <c r="M993" t="b">
        <v>0</v>
      </c>
      <c r="N993">
        <v>7</v>
      </c>
      <c r="O993" t="b">
        <v>0</v>
      </c>
      <c r="P993" t="s">
        <v>8273</v>
      </c>
      <c r="Q993" s="7">
        <f>SUM(E993/D993*100)</f>
        <v>4.24</v>
      </c>
      <c r="R993">
        <f>SUM(E993)/N993*100</f>
        <v>3028.5714285714284</v>
      </c>
      <c r="S993" t="s">
        <v>8343</v>
      </c>
      <c r="T993" t="s">
        <v>8345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 s="13">
        <f t="shared" si="30"/>
        <v>42497.883321759262</v>
      </c>
      <c r="K994">
        <v>1457475119</v>
      </c>
      <c r="L994" s="12">
        <f t="shared" si="3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7">
        <f>SUM(E994/D994*100)</f>
        <v>0.46699999999999997</v>
      </c>
      <c r="R994">
        <f>SUM(E994)/N994*100</f>
        <v>11675</v>
      </c>
      <c r="S994" t="s">
        <v>8343</v>
      </c>
      <c r="T994" t="s">
        <v>8345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 s="13">
        <f t="shared" si="30"/>
        <v>42686.208333333328</v>
      </c>
      <c r="K995">
        <v>1476054568</v>
      </c>
      <c r="L995" s="12">
        <f t="shared" si="3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7">
        <f>SUM(E995/D995*100)</f>
        <v>25.087142857142858</v>
      </c>
      <c r="R995">
        <f>SUM(E995)/N995*100</f>
        <v>8959.6938775510207</v>
      </c>
      <c r="S995" t="s">
        <v>8343</v>
      </c>
      <c r="T995" t="s">
        <v>8345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 s="13">
        <f t="shared" si="30"/>
        <v>41973.957638888889</v>
      </c>
      <c r="K996">
        <v>1412835530</v>
      </c>
      <c r="L996" s="12">
        <f t="shared" si="3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7">
        <f>SUM(E996/D996*100)</f>
        <v>2.3345000000000002</v>
      </c>
      <c r="R996">
        <f>SUM(E996)/N996*100</f>
        <v>42445.454545454544</v>
      </c>
      <c r="S996" t="s">
        <v>8343</v>
      </c>
      <c r="T996" t="s">
        <v>8345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 s="13">
        <f t="shared" si="30"/>
        <v>41972.666666666672</v>
      </c>
      <c r="K997">
        <v>1415140480</v>
      </c>
      <c r="L997" s="12">
        <f t="shared" si="3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7">
        <f>SUM(E997/D997*100)</f>
        <v>7.26</v>
      </c>
      <c r="R997">
        <f>SUM(E997)/N997*100</f>
        <v>8066.666666666667</v>
      </c>
      <c r="S997" t="s">
        <v>8343</v>
      </c>
      <c r="T997" t="s">
        <v>8345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8221</v>
      </c>
      <c r="G998" t="s">
        <v>8224</v>
      </c>
      <c r="H998" t="s">
        <v>8246</v>
      </c>
      <c r="I998">
        <v>1406474820</v>
      </c>
      <c r="J998" s="13">
        <f t="shared" si="30"/>
        <v>41847.643750000003</v>
      </c>
      <c r="K998">
        <v>1403902060</v>
      </c>
      <c r="L998" s="12">
        <f t="shared" si="3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7">
        <f>SUM(E998/D998*100)</f>
        <v>1.625</v>
      </c>
      <c r="R998">
        <f>SUM(E998)/N998*100</f>
        <v>1300</v>
      </c>
      <c r="S998" t="s">
        <v>8343</v>
      </c>
      <c r="T998" t="s">
        <v>8345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8221</v>
      </c>
      <c r="G999" t="s">
        <v>8224</v>
      </c>
      <c r="H999" t="s">
        <v>8246</v>
      </c>
      <c r="I999">
        <v>1417145297</v>
      </c>
      <c r="J999" s="13">
        <f t="shared" si="30"/>
        <v>41971.144641203704</v>
      </c>
      <c r="K999">
        <v>1414549697</v>
      </c>
      <c r="L999" s="12">
        <f t="shared" si="31"/>
        <v>41941.10297453704</v>
      </c>
      <c r="M999" t="b">
        <v>0</v>
      </c>
      <c r="N999">
        <v>8</v>
      </c>
      <c r="O999" t="b">
        <v>0</v>
      </c>
      <c r="P999" t="s">
        <v>8273</v>
      </c>
      <c r="Q999" s="7">
        <f>SUM(E999/D999*100)</f>
        <v>1.3</v>
      </c>
      <c r="R999">
        <f>SUM(E999)/N999*100</f>
        <v>812.5</v>
      </c>
      <c r="S999" t="s">
        <v>8343</v>
      </c>
      <c r="T999" t="s">
        <v>8345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 s="13">
        <f t="shared" si="30"/>
        <v>42327.210659722223</v>
      </c>
      <c r="K1000">
        <v>1444017801</v>
      </c>
      <c r="L1000" s="12">
        <f t="shared" si="3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7">
        <f>SUM(E1000/D1000*100)</f>
        <v>58.558333333333337</v>
      </c>
      <c r="R1000">
        <f>SUM(E1000)/N1000*100</f>
        <v>15342.794759825327</v>
      </c>
      <c r="S1000" t="s">
        <v>8343</v>
      </c>
      <c r="T1000" t="s">
        <v>8345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 s="13">
        <f t="shared" si="30"/>
        <v>41956.334722222222</v>
      </c>
      <c r="K1001">
        <v>1413270690</v>
      </c>
      <c r="L1001" s="12">
        <f t="shared" si="3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7">
        <f>SUM(E1001/D1001*100)</f>
        <v>7.7886666666666677</v>
      </c>
      <c r="R1001">
        <f>SUM(E1001)/N1001*100</f>
        <v>29207.5</v>
      </c>
      <c r="S1001" t="s">
        <v>8343</v>
      </c>
      <c r="T1001" t="s">
        <v>8345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6" t="s">
        <v>8220</v>
      </c>
      <c r="G1002" t="s">
        <v>8224</v>
      </c>
      <c r="H1002" t="s">
        <v>8246</v>
      </c>
      <c r="I1002">
        <v>1489537560</v>
      </c>
      <c r="J1002" s="13">
        <f t="shared" si="30"/>
        <v>42809.018055555556</v>
      </c>
      <c r="K1002">
        <v>1484357160</v>
      </c>
      <c r="L1002" s="12">
        <f t="shared" si="3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7">
        <f>SUM(E1002/D1002*100)</f>
        <v>2.2157147647256061</v>
      </c>
      <c r="R1002">
        <f>SUM(E1002)/N1002*100</f>
        <v>330400</v>
      </c>
      <c r="S1002" t="s">
        <v>8343</v>
      </c>
      <c r="T1002" t="s">
        <v>8345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6" t="s">
        <v>8220</v>
      </c>
      <c r="G1003" t="s">
        <v>8225</v>
      </c>
      <c r="H1003" t="s">
        <v>8247</v>
      </c>
      <c r="I1003">
        <v>1485796613</v>
      </c>
      <c r="J1003" s="13">
        <f t="shared" si="30"/>
        <v>42765.720057870371</v>
      </c>
      <c r="K1003">
        <v>1481908613</v>
      </c>
      <c r="L1003" s="12">
        <f t="shared" si="3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7">
        <f>SUM(E1003/D1003*100)</f>
        <v>104</v>
      </c>
      <c r="R1003">
        <f>SUM(E1003)/N1003*100</f>
        <v>130000</v>
      </c>
      <c r="S1003" t="s">
        <v>8343</v>
      </c>
      <c r="T1003" t="s">
        <v>8345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6" t="s">
        <v>8220</v>
      </c>
      <c r="G1004" t="s">
        <v>8224</v>
      </c>
      <c r="H1004" t="s">
        <v>8246</v>
      </c>
      <c r="I1004">
        <v>1450331940</v>
      </c>
      <c r="J1004" s="13">
        <f t="shared" si="30"/>
        <v>42355.249305555553</v>
      </c>
      <c r="K1004">
        <v>1447777514</v>
      </c>
      <c r="L1004" s="12">
        <f t="shared" si="3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7">
        <f>SUM(E1004/D1004*100)</f>
        <v>29.6029602960296</v>
      </c>
      <c r="R1004">
        <f>SUM(E1004)/N1004*100</f>
        <v>13454.545454545454</v>
      </c>
      <c r="S1004" t="s">
        <v>8343</v>
      </c>
      <c r="T1004" t="s">
        <v>8345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6" t="s">
        <v>8220</v>
      </c>
      <c r="G1005" t="s">
        <v>8230</v>
      </c>
      <c r="H1005" t="s">
        <v>8249</v>
      </c>
      <c r="I1005">
        <v>1489680061</v>
      </c>
      <c r="J1005" s="13">
        <f t="shared" si="30"/>
        <v>42810.667372685188</v>
      </c>
      <c r="K1005">
        <v>1487091661</v>
      </c>
      <c r="L1005" s="12">
        <f t="shared" si="3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7">
        <f>SUM(E1005/D1005*100)</f>
        <v>16.055</v>
      </c>
      <c r="R1005">
        <f>SUM(E1005)/N1005*100</f>
        <v>21406.666666666668</v>
      </c>
      <c r="S1005" t="s">
        <v>8343</v>
      </c>
      <c r="T1005" t="s">
        <v>8345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6" t="s">
        <v>8220</v>
      </c>
      <c r="G1006" t="s">
        <v>8224</v>
      </c>
      <c r="H1006" t="s">
        <v>8246</v>
      </c>
      <c r="I1006">
        <v>1455814827</v>
      </c>
      <c r="J1006" s="13">
        <f t="shared" si="30"/>
        <v>42418.708645833336</v>
      </c>
      <c r="K1006">
        <v>1453222827</v>
      </c>
      <c r="L1006" s="12">
        <f t="shared" si="3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7">
        <f>SUM(E1006/D1006*100)</f>
        <v>82.207999999999998</v>
      </c>
      <c r="R1006">
        <f>SUM(E1006)/N1006*100</f>
        <v>21633.684210526313</v>
      </c>
      <c r="S1006" t="s">
        <v>8343</v>
      </c>
      <c r="T1006" t="s">
        <v>8345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6" t="s">
        <v>8220</v>
      </c>
      <c r="G1007" t="s">
        <v>8224</v>
      </c>
      <c r="H1007" t="s">
        <v>8246</v>
      </c>
      <c r="I1007">
        <v>1446217183</v>
      </c>
      <c r="J1007" s="13">
        <f t="shared" si="30"/>
        <v>42307.624803240738</v>
      </c>
      <c r="K1007">
        <v>1443538783</v>
      </c>
      <c r="L1007" s="12">
        <f t="shared" si="3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7">
        <f>SUM(E1007/D1007*100)</f>
        <v>75.051000000000002</v>
      </c>
      <c r="R1007">
        <f>SUM(E1007)/N1007*100</f>
        <v>93231.055900621112</v>
      </c>
      <c r="S1007" t="s">
        <v>8343</v>
      </c>
      <c r="T1007" t="s">
        <v>8345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6" t="s">
        <v>8220</v>
      </c>
      <c r="G1008" t="s">
        <v>8224</v>
      </c>
      <c r="H1008" t="s">
        <v>8246</v>
      </c>
      <c r="I1008">
        <v>1418368260</v>
      </c>
      <c r="J1008" s="13">
        <f t="shared" si="30"/>
        <v>41985.299305555556</v>
      </c>
      <c r="K1008">
        <v>1417654672</v>
      </c>
      <c r="L1008" s="12">
        <f t="shared" si="3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7">
        <f>SUM(E1008/D1008*100)</f>
        <v>5.8500000000000005</v>
      </c>
      <c r="R1008">
        <f>SUM(E1008)/N1008*100</f>
        <v>2925</v>
      </c>
      <c r="S1008" t="s">
        <v>8343</v>
      </c>
      <c r="T1008" t="s">
        <v>8345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6" t="s">
        <v>8220</v>
      </c>
      <c r="G1009" t="s">
        <v>8224</v>
      </c>
      <c r="H1009" t="s">
        <v>8246</v>
      </c>
      <c r="I1009">
        <v>1481727623</v>
      </c>
      <c r="J1009" s="13">
        <f t="shared" si="30"/>
        <v>42718.6252662037</v>
      </c>
      <c r="K1009">
        <v>1478095223</v>
      </c>
      <c r="L1009" s="12">
        <f t="shared" si="3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7">
        <f>SUM(E1009/D1009*100)</f>
        <v>44.32</v>
      </c>
      <c r="R1009">
        <f>SUM(E1009)/N1009*100</f>
        <v>17494.736842105263</v>
      </c>
      <c r="S1009" t="s">
        <v>8343</v>
      </c>
      <c r="T1009" t="s">
        <v>8345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6" t="s">
        <v>8220</v>
      </c>
      <c r="G1010" t="s">
        <v>8238</v>
      </c>
      <c r="H1010" t="s">
        <v>8256</v>
      </c>
      <c r="I1010">
        <v>1482953115</v>
      </c>
      <c r="J1010" s="13">
        <f t="shared" si="30"/>
        <v>42732.809201388889</v>
      </c>
      <c r="K1010">
        <v>1480361115</v>
      </c>
      <c r="L1010" s="12">
        <f t="shared" si="3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7">
        <f>SUM(E1010/D1010*100)</f>
        <v>0.26737967914438499</v>
      </c>
      <c r="R1010">
        <f>SUM(E1010)/N1010*100</f>
        <v>25000</v>
      </c>
      <c r="S1010" t="s">
        <v>8343</v>
      </c>
      <c r="T1010" t="s">
        <v>8345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6" t="s">
        <v>8220</v>
      </c>
      <c r="G1011" t="s">
        <v>8224</v>
      </c>
      <c r="H1011" t="s">
        <v>8246</v>
      </c>
      <c r="I1011">
        <v>1466346646</v>
      </c>
      <c r="J1011" s="13">
        <f t="shared" si="30"/>
        <v>42540.604699074072</v>
      </c>
      <c r="K1011">
        <v>1463754646</v>
      </c>
      <c r="L1011" s="12">
        <f t="shared" si="3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7">
        <f>SUM(E1011/D1011*100)</f>
        <v>13.13</v>
      </c>
      <c r="R1011">
        <f>SUM(E1011)/N1011*100</f>
        <v>6500</v>
      </c>
      <c r="S1011" t="s">
        <v>8343</v>
      </c>
      <c r="T1011" t="s">
        <v>8345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6" t="s">
        <v>8220</v>
      </c>
      <c r="G1012" t="s">
        <v>8224</v>
      </c>
      <c r="H1012" t="s">
        <v>8246</v>
      </c>
      <c r="I1012">
        <v>1473044340</v>
      </c>
      <c r="J1012" s="13">
        <f t="shared" si="30"/>
        <v>42618.124305555553</v>
      </c>
      <c r="K1012">
        <v>1468180462</v>
      </c>
      <c r="L1012" s="12">
        <f t="shared" si="3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7">
        <f>SUM(E1012/D1012*100)</f>
        <v>0.19088937093275488</v>
      </c>
      <c r="R1012">
        <f>SUM(E1012)/N1012*100</f>
        <v>5500</v>
      </c>
      <c r="S1012" t="s">
        <v>8343</v>
      </c>
      <c r="T1012" t="s">
        <v>8345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6" t="s">
        <v>8220</v>
      </c>
      <c r="G1013" t="s">
        <v>8224</v>
      </c>
      <c r="H1013" t="s">
        <v>8246</v>
      </c>
      <c r="I1013">
        <v>1418938395</v>
      </c>
      <c r="J1013" s="13">
        <f t="shared" si="30"/>
        <v>41991.898090277777</v>
      </c>
      <c r="K1013">
        <v>1415050395</v>
      </c>
      <c r="L1013" s="12">
        <f t="shared" si="3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7">
        <f>SUM(E1013/D1013*100)</f>
        <v>0.375</v>
      </c>
      <c r="R1013">
        <f>SUM(E1013)/N1013*100</f>
        <v>7500</v>
      </c>
      <c r="S1013" t="s">
        <v>8343</v>
      </c>
      <c r="T1013" t="s">
        <v>8345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6" t="s">
        <v>8220</v>
      </c>
      <c r="G1014" t="s">
        <v>8224</v>
      </c>
      <c r="H1014" t="s">
        <v>8246</v>
      </c>
      <c r="I1014">
        <v>1485254052</v>
      </c>
      <c r="J1014" s="13">
        <f t="shared" si="30"/>
        <v>42759.440416666665</v>
      </c>
      <c r="K1014">
        <v>1481366052</v>
      </c>
      <c r="L1014" s="12">
        <f t="shared" si="3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7">
        <f>SUM(E1014/D1014*100)</f>
        <v>21535.021000000001</v>
      </c>
      <c r="R1014">
        <f>SUM(E1014)/N1014*100</f>
        <v>138935.61935483871</v>
      </c>
      <c r="S1014" t="s">
        <v>8343</v>
      </c>
      <c r="T1014" t="s">
        <v>8345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6" t="s">
        <v>8220</v>
      </c>
      <c r="G1015" t="s">
        <v>8224</v>
      </c>
      <c r="H1015" t="s">
        <v>8246</v>
      </c>
      <c r="I1015">
        <v>1451419200</v>
      </c>
      <c r="J1015" s="13">
        <f t="shared" si="30"/>
        <v>42367.833333333328</v>
      </c>
      <c r="K1015">
        <v>1449000056</v>
      </c>
      <c r="L1015" s="12">
        <f t="shared" si="3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7">
        <f>SUM(E1015/D1015*100)</f>
        <v>34.527999999999999</v>
      </c>
      <c r="R1015">
        <f>SUM(E1015)/N1015*100</f>
        <v>9591.1111111111113</v>
      </c>
      <c r="S1015" t="s">
        <v>8343</v>
      </c>
      <c r="T1015" t="s">
        <v>8345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6" t="s">
        <v>8220</v>
      </c>
      <c r="G1016" t="s">
        <v>8224</v>
      </c>
      <c r="H1016" t="s">
        <v>8246</v>
      </c>
      <c r="I1016">
        <v>1420070615</v>
      </c>
      <c r="J1016" s="13">
        <f t="shared" si="30"/>
        <v>42005.002488425926</v>
      </c>
      <c r="K1016">
        <v>1415750615</v>
      </c>
      <c r="L1016" s="12">
        <f t="shared" si="3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7">
        <f>SUM(E1016/D1016*100)</f>
        <v>30.599999999999998</v>
      </c>
      <c r="R1016">
        <f>SUM(E1016)/N1016*100</f>
        <v>19125</v>
      </c>
      <c r="S1016" t="s">
        <v>8343</v>
      </c>
      <c r="T1016" t="s">
        <v>8345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6" t="s">
        <v>8220</v>
      </c>
      <c r="G1017" t="s">
        <v>8240</v>
      </c>
      <c r="H1017" t="s">
        <v>8257</v>
      </c>
      <c r="I1017">
        <v>1448489095</v>
      </c>
      <c r="J1017" s="13">
        <f t="shared" si="30"/>
        <v>42333.920081018514</v>
      </c>
      <c r="K1017">
        <v>1445893495</v>
      </c>
      <c r="L1017" s="12">
        <f t="shared" si="3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7">
        <f>SUM(E1017/D1017*100)</f>
        <v>2.666666666666667</v>
      </c>
      <c r="R1017">
        <f>SUM(E1017)/N1017*100</f>
        <v>4000</v>
      </c>
      <c r="S1017" t="s">
        <v>8343</v>
      </c>
      <c r="T1017" t="s">
        <v>8345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6" t="s">
        <v>8220</v>
      </c>
      <c r="G1018" t="s">
        <v>8224</v>
      </c>
      <c r="H1018" t="s">
        <v>8246</v>
      </c>
      <c r="I1018">
        <v>1459992856</v>
      </c>
      <c r="J1018" s="13">
        <f t="shared" si="30"/>
        <v>42467.065462962957</v>
      </c>
      <c r="K1018">
        <v>1456108456</v>
      </c>
      <c r="L1018" s="12">
        <f t="shared" si="3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7">
        <f>SUM(E1018/D1018*100)</f>
        <v>2.8420000000000001</v>
      </c>
      <c r="R1018">
        <f>SUM(E1018)/N1018*100</f>
        <v>7478.9473684210516</v>
      </c>
      <c r="S1018" t="s">
        <v>8343</v>
      </c>
      <c r="T1018" t="s">
        <v>8345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6" t="s">
        <v>8220</v>
      </c>
      <c r="G1019" t="s">
        <v>8224</v>
      </c>
      <c r="H1019" t="s">
        <v>8246</v>
      </c>
      <c r="I1019">
        <v>1448125935</v>
      </c>
      <c r="J1019" s="13">
        <f t="shared" si="30"/>
        <v>42329.716840277775</v>
      </c>
      <c r="K1019">
        <v>1444666335</v>
      </c>
      <c r="L1019" s="12">
        <f t="shared" si="3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7">
        <f>SUM(E1019/D1019*100)</f>
        <v>22.878799999999998</v>
      </c>
      <c r="R1019">
        <f>SUM(E1019)/N1019*100</f>
        <v>16111.830985915492</v>
      </c>
      <c r="S1019" t="s">
        <v>8343</v>
      </c>
      <c r="T1019" t="s">
        <v>8345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6" t="s">
        <v>8220</v>
      </c>
      <c r="G1020" t="s">
        <v>8224</v>
      </c>
      <c r="H1020" t="s">
        <v>8246</v>
      </c>
      <c r="I1020">
        <v>1468496933</v>
      </c>
      <c r="J1020" s="13">
        <f t="shared" si="30"/>
        <v>42565.492280092592</v>
      </c>
      <c r="K1020">
        <v>1465904933</v>
      </c>
      <c r="L1020" s="12">
        <f t="shared" si="3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7">
        <f>SUM(E1020/D1020*100)</f>
        <v>3.105</v>
      </c>
      <c r="R1020">
        <f>SUM(E1020)/N1020*100</f>
        <v>8871.4285714285706</v>
      </c>
      <c r="S1020" t="s">
        <v>8343</v>
      </c>
      <c r="T1020" t="s">
        <v>8345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6" t="s">
        <v>8220</v>
      </c>
      <c r="G1021" t="s">
        <v>8224</v>
      </c>
      <c r="H1021" t="s">
        <v>8246</v>
      </c>
      <c r="I1021">
        <v>1423092149</v>
      </c>
      <c r="J1021" s="13">
        <f t="shared" si="30"/>
        <v>42039.973946759259</v>
      </c>
      <c r="K1021">
        <v>1420500149</v>
      </c>
      <c r="L1021" s="12">
        <f t="shared" si="3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7">
        <f>SUM(E1021/D1021*100)</f>
        <v>47.333333333333336</v>
      </c>
      <c r="R1021">
        <f>SUM(E1021)/N1021*100</f>
        <v>5325</v>
      </c>
      <c r="S1021" t="s">
        <v>8343</v>
      </c>
      <c r="T1021" t="s">
        <v>8345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6" t="s">
        <v>8219</v>
      </c>
      <c r="G1022" t="s">
        <v>8229</v>
      </c>
      <c r="H1022" t="s">
        <v>8251</v>
      </c>
      <c r="I1022">
        <v>1433206020</v>
      </c>
      <c r="J1022" s="13">
        <f t="shared" si="30"/>
        <v>42157.032638888893</v>
      </c>
      <c r="K1022">
        <v>1430617209</v>
      </c>
      <c r="L1022" s="12">
        <f t="shared" si="3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7">
        <f>SUM(E1022/D1022*100)</f>
        <v>205.54838709677421</v>
      </c>
      <c r="R1022">
        <f>SUM(E1022)/N1022*100</f>
        <v>10620</v>
      </c>
      <c r="S1022" t="s">
        <v>8348</v>
      </c>
      <c r="T1022" t="s">
        <v>8353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6" t="s">
        <v>8219</v>
      </c>
      <c r="G1023" t="s">
        <v>8224</v>
      </c>
      <c r="H1023" t="s">
        <v>8246</v>
      </c>
      <c r="I1023">
        <v>1445054400</v>
      </c>
      <c r="J1023" s="13">
        <f t="shared" si="30"/>
        <v>42294.166666666672</v>
      </c>
      <c r="K1023">
        <v>1443074571</v>
      </c>
      <c r="L1023" s="12">
        <f t="shared" si="3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7">
        <f>SUM(E1023/D1023*100)</f>
        <v>351.80366666666669</v>
      </c>
      <c r="R1023">
        <f>SUM(E1023)/N1023*100</f>
        <v>2207.9728033472802</v>
      </c>
      <c r="S1023" t="s">
        <v>8348</v>
      </c>
      <c r="T1023" t="s">
        <v>8353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6" t="s">
        <v>8219</v>
      </c>
      <c r="G1024" t="s">
        <v>8224</v>
      </c>
      <c r="H1024" t="s">
        <v>8246</v>
      </c>
      <c r="I1024">
        <v>1431876677</v>
      </c>
      <c r="J1024" s="13">
        <f t="shared" si="30"/>
        <v>42141.646724537044</v>
      </c>
      <c r="K1024">
        <v>1429284677</v>
      </c>
      <c r="L1024" s="12">
        <f t="shared" si="3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7">
        <f>SUM(E1024/D1024*100)</f>
        <v>114.9</v>
      </c>
      <c r="R1024">
        <f>SUM(E1024)/N1024*100</f>
        <v>3105.4054054054054</v>
      </c>
      <c r="S1024" t="s">
        <v>8348</v>
      </c>
      <c r="T1024" t="s">
        <v>8353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6" t="s">
        <v>8219</v>
      </c>
      <c r="G1025" t="s">
        <v>8225</v>
      </c>
      <c r="H1025" t="s">
        <v>8247</v>
      </c>
      <c r="I1025">
        <v>1434837861</v>
      </c>
      <c r="J1025" s="13">
        <f t="shared" si="30"/>
        <v>42175.919687500005</v>
      </c>
      <c r="K1025">
        <v>1432245861</v>
      </c>
      <c r="L1025" s="12">
        <f t="shared" si="3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7">
        <f>SUM(E1025/D1025*100)</f>
        <v>237.15</v>
      </c>
      <c r="R1025">
        <f>SUM(E1025)/N1025*100</f>
        <v>3620.6106870229005</v>
      </c>
      <c r="S1025" t="s">
        <v>8348</v>
      </c>
      <c r="T1025" t="s">
        <v>8353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6" t="s">
        <v>8219</v>
      </c>
      <c r="G1026" t="s">
        <v>8235</v>
      </c>
      <c r="H1026" t="s">
        <v>8255</v>
      </c>
      <c r="I1026">
        <v>1454248563</v>
      </c>
      <c r="J1026" s="13">
        <f t="shared" si="30"/>
        <v>42400.580590277779</v>
      </c>
      <c r="K1026">
        <v>1451656563</v>
      </c>
      <c r="L1026" s="12">
        <f t="shared" si="3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7">
        <f>SUM(E1026/D1026*100)</f>
        <v>118.63774999999998</v>
      </c>
      <c r="R1026">
        <f>SUM(E1026)/N1026*100</f>
        <v>38897.62295081967</v>
      </c>
      <c r="S1026" t="s">
        <v>8348</v>
      </c>
      <c r="T1026" t="s">
        <v>8353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6" t="s">
        <v>8219</v>
      </c>
      <c r="G1027" t="s">
        <v>8224</v>
      </c>
      <c r="H1027" t="s">
        <v>8246</v>
      </c>
      <c r="I1027">
        <v>1426532437</v>
      </c>
      <c r="J1027" s="13">
        <f t="shared" ref="J1027:J1090" si="32">(((I1027/60)/60)/24)+DATE(1970,1,1)</f>
        <v>42079.792094907403</v>
      </c>
      <c r="K1027">
        <v>1423944037</v>
      </c>
      <c r="L1027" s="12">
        <f t="shared" ref="L1027:L1090" si="33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7">
        <f>SUM(E1027/D1027*100)</f>
        <v>109.92831428571431</v>
      </c>
      <c r="R1027">
        <f>SUM(E1027)/N1027*100</f>
        <v>7184.8571428571431</v>
      </c>
      <c r="S1027" t="s">
        <v>8348</v>
      </c>
      <c r="T1027" t="s">
        <v>8353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6" t="s">
        <v>8219</v>
      </c>
      <c r="G1028" t="s">
        <v>8225</v>
      </c>
      <c r="H1028" t="s">
        <v>8247</v>
      </c>
      <c r="I1028">
        <v>1459414016</v>
      </c>
      <c r="J1028" s="13">
        <f t="shared" si="32"/>
        <v>42460.365925925929</v>
      </c>
      <c r="K1028">
        <v>1456480016</v>
      </c>
      <c r="L1028" s="12">
        <f t="shared" si="33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7">
        <f>SUM(E1028/D1028*100)</f>
        <v>100.00828571428571</v>
      </c>
      <c r="R1028">
        <f>SUM(E1028)/N1028*100</f>
        <v>5738.1803278688521</v>
      </c>
      <c r="S1028" t="s">
        <v>8348</v>
      </c>
      <c r="T1028" t="s">
        <v>8353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6" t="s">
        <v>8219</v>
      </c>
      <c r="G1029" t="s">
        <v>8224</v>
      </c>
      <c r="H1029" t="s">
        <v>8246</v>
      </c>
      <c r="I1029">
        <v>1414025347</v>
      </c>
      <c r="J1029" s="13">
        <f t="shared" si="32"/>
        <v>41935.034108796295</v>
      </c>
      <c r="K1029">
        <v>1411433347</v>
      </c>
      <c r="L1029" s="12">
        <f t="shared" si="33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7">
        <f>SUM(E1029/D1029*100)</f>
        <v>103.09292094387415</v>
      </c>
      <c r="R1029">
        <f>SUM(E1029)/N1029*100</f>
        <v>6966.666666666667</v>
      </c>
      <c r="S1029" t="s">
        <v>8348</v>
      </c>
      <c r="T1029" t="s">
        <v>8353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6" t="s">
        <v>8219</v>
      </c>
      <c r="G1030" t="s">
        <v>8225</v>
      </c>
      <c r="H1030" t="s">
        <v>8247</v>
      </c>
      <c r="I1030">
        <v>1488830400</v>
      </c>
      <c r="J1030" s="13">
        <f t="shared" si="32"/>
        <v>42800.833333333328</v>
      </c>
      <c r="K1030">
        <v>1484924605</v>
      </c>
      <c r="L1030" s="12">
        <f t="shared" si="33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7">
        <f>SUM(E1030/D1030*100)</f>
        <v>117.27000000000001</v>
      </c>
      <c r="R1030">
        <f>SUM(E1030)/N1030*100</f>
        <v>4598.823529411764</v>
      </c>
      <c r="S1030" t="s">
        <v>8348</v>
      </c>
      <c r="T1030" t="s">
        <v>8353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6" t="s">
        <v>8219</v>
      </c>
      <c r="G1031" t="s">
        <v>8235</v>
      </c>
      <c r="H1031" t="s">
        <v>8255</v>
      </c>
      <c r="I1031">
        <v>1428184740</v>
      </c>
      <c r="J1031" s="13">
        <f t="shared" si="32"/>
        <v>42098.915972222225</v>
      </c>
      <c r="K1031">
        <v>1423501507</v>
      </c>
      <c r="L1031" s="12">
        <f t="shared" si="33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7">
        <f>SUM(E1031/D1031*100)</f>
        <v>111.75999999999999</v>
      </c>
      <c r="R1031">
        <f>SUM(E1031)/N1031*100</f>
        <v>7926.2411347517727</v>
      </c>
      <c r="S1031" t="s">
        <v>8348</v>
      </c>
      <c r="T1031" t="s">
        <v>8353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6" t="s">
        <v>8219</v>
      </c>
      <c r="G1032" t="s">
        <v>8224</v>
      </c>
      <c r="H1032" t="s">
        <v>8246</v>
      </c>
      <c r="I1032">
        <v>1473680149</v>
      </c>
      <c r="J1032" s="13">
        <f t="shared" si="32"/>
        <v>42625.483206018514</v>
      </c>
      <c r="K1032">
        <v>1472470549</v>
      </c>
      <c r="L1032" s="12">
        <f t="shared" si="33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7">
        <f>SUM(E1032/D1032*100)</f>
        <v>342.09999999999997</v>
      </c>
      <c r="R1032">
        <f>SUM(E1032)/N1032*100</f>
        <v>4303.1446540880506</v>
      </c>
      <c r="S1032" t="s">
        <v>8348</v>
      </c>
      <c r="T1032" t="s">
        <v>8353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6" t="s">
        <v>8219</v>
      </c>
      <c r="G1033" t="s">
        <v>8224</v>
      </c>
      <c r="H1033" t="s">
        <v>8246</v>
      </c>
      <c r="I1033">
        <v>1450290010</v>
      </c>
      <c r="J1033" s="13">
        <f t="shared" si="32"/>
        <v>42354.764004629629</v>
      </c>
      <c r="K1033">
        <v>1447698010</v>
      </c>
      <c r="L1033" s="12">
        <f t="shared" si="33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7">
        <f>SUM(E1033/D1033*100)</f>
        <v>107.4</v>
      </c>
      <c r="R1033">
        <f>SUM(E1033)/N1033*100</f>
        <v>10848.484848484848</v>
      </c>
      <c r="S1033" t="s">
        <v>8348</v>
      </c>
      <c r="T1033" t="s">
        <v>8353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6" t="s">
        <v>8219</v>
      </c>
      <c r="G1034" t="s">
        <v>8224</v>
      </c>
      <c r="H1034" t="s">
        <v>8246</v>
      </c>
      <c r="I1034">
        <v>1466697625</v>
      </c>
      <c r="J1034" s="13">
        <f t="shared" si="32"/>
        <v>42544.666956018518</v>
      </c>
      <c r="K1034">
        <v>1464105625</v>
      </c>
      <c r="L1034" s="12">
        <f t="shared" si="33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7">
        <f>SUM(E1034/D1034*100)</f>
        <v>108.49703703703703</v>
      </c>
      <c r="R1034">
        <f>SUM(E1034)/N1034*100</f>
        <v>6102.9583333333339</v>
      </c>
      <c r="S1034" t="s">
        <v>8348</v>
      </c>
      <c r="T1034" t="s">
        <v>8353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6" t="s">
        <v>8219</v>
      </c>
      <c r="G1035" t="s">
        <v>8225</v>
      </c>
      <c r="H1035" t="s">
        <v>8247</v>
      </c>
      <c r="I1035">
        <v>1481564080</v>
      </c>
      <c r="J1035" s="13">
        <f t="shared" si="32"/>
        <v>42716.732407407413</v>
      </c>
      <c r="K1035">
        <v>1479144880</v>
      </c>
      <c r="L1035" s="12">
        <f t="shared" si="33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7">
        <f>SUM(E1035/D1035*100)</f>
        <v>102.86144578313252</v>
      </c>
      <c r="R1035">
        <f>SUM(E1035)/N1035*100</f>
        <v>5059.2592592592591</v>
      </c>
      <c r="S1035" t="s">
        <v>8348</v>
      </c>
      <c r="T1035" t="s">
        <v>8353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6" t="s">
        <v>8219</v>
      </c>
      <c r="G1036" t="s">
        <v>8224</v>
      </c>
      <c r="H1036" t="s">
        <v>8246</v>
      </c>
      <c r="I1036">
        <v>1470369540</v>
      </c>
      <c r="J1036" s="13">
        <f t="shared" si="32"/>
        <v>42587.165972222225</v>
      </c>
      <c r="K1036">
        <v>1467604804</v>
      </c>
      <c r="L1036" s="12">
        <f t="shared" si="33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7">
        <f>SUM(E1036/D1036*100)</f>
        <v>130.0018</v>
      </c>
      <c r="R1036">
        <f>SUM(E1036)/N1036*100</f>
        <v>3915.7168674698796</v>
      </c>
      <c r="S1036" t="s">
        <v>8348</v>
      </c>
      <c r="T1036" t="s">
        <v>8353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6" t="s">
        <v>8219</v>
      </c>
      <c r="G1037" t="s">
        <v>8224</v>
      </c>
      <c r="H1037" t="s">
        <v>8246</v>
      </c>
      <c r="I1037">
        <v>1423668220</v>
      </c>
      <c r="J1037" s="13">
        <f t="shared" si="32"/>
        <v>42046.641435185185</v>
      </c>
      <c r="K1037">
        <v>1421076220</v>
      </c>
      <c r="L1037" s="12">
        <f t="shared" si="33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7">
        <f>SUM(E1037/D1037*100)</f>
        <v>107.65217391304347</v>
      </c>
      <c r="R1037">
        <f>SUM(E1037)/N1037*100</f>
        <v>6515.7894736842109</v>
      </c>
      <c r="S1037" t="s">
        <v>8348</v>
      </c>
      <c r="T1037" t="s">
        <v>8353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6" t="s">
        <v>8219</v>
      </c>
      <c r="G1038" t="s">
        <v>8224</v>
      </c>
      <c r="H1038" t="s">
        <v>8246</v>
      </c>
      <c r="I1038">
        <v>1357545600</v>
      </c>
      <c r="J1038" s="13">
        <f t="shared" si="32"/>
        <v>41281.333333333336</v>
      </c>
      <c r="K1038">
        <v>1354790790</v>
      </c>
      <c r="L1038" s="12">
        <f t="shared" si="33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7">
        <f>SUM(E1038/D1038*100)</f>
        <v>112.36044444444444</v>
      </c>
      <c r="R1038">
        <f>SUM(E1038)/N1038*100</f>
        <v>2396.3127962085309</v>
      </c>
      <c r="S1038" t="s">
        <v>8348</v>
      </c>
      <c r="T1038" t="s">
        <v>8353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6" t="s">
        <v>8219</v>
      </c>
      <c r="G1039" t="s">
        <v>8224</v>
      </c>
      <c r="H1039" t="s">
        <v>8246</v>
      </c>
      <c r="I1039">
        <v>1431925200</v>
      </c>
      <c r="J1039" s="13">
        <f t="shared" si="32"/>
        <v>42142.208333333328</v>
      </c>
      <c r="K1039">
        <v>1429991062</v>
      </c>
      <c r="L1039" s="12">
        <f t="shared" si="33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7">
        <f>SUM(E1039/D1039*100)</f>
        <v>102.1</v>
      </c>
      <c r="R1039">
        <f>SUM(E1039)/N1039*100</f>
        <v>4861.9047619047624</v>
      </c>
      <c r="S1039" t="s">
        <v>8348</v>
      </c>
      <c r="T1039" t="s">
        <v>8353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6" t="s">
        <v>8219</v>
      </c>
      <c r="G1040" t="s">
        <v>8224</v>
      </c>
      <c r="H1040" t="s">
        <v>8246</v>
      </c>
      <c r="I1040">
        <v>1458362023</v>
      </c>
      <c r="J1040" s="13">
        <f t="shared" si="32"/>
        <v>42448.190081018518</v>
      </c>
      <c r="K1040">
        <v>1455773623</v>
      </c>
      <c r="L1040" s="12">
        <f t="shared" si="33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7">
        <f>SUM(E1040/D1040*100)</f>
        <v>145.33333333333334</v>
      </c>
      <c r="R1040">
        <f>SUM(E1040)/N1040*100</f>
        <v>3573.7704918032791</v>
      </c>
      <c r="S1040" t="s">
        <v>8348</v>
      </c>
      <c r="T1040" t="s">
        <v>8353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6" t="s">
        <v>8219</v>
      </c>
      <c r="G1041" t="s">
        <v>8224</v>
      </c>
      <c r="H1041" t="s">
        <v>8246</v>
      </c>
      <c r="I1041">
        <v>1481615940</v>
      </c>
      <c r="J1041" s="13">
        <f t="shared" si="32"/>
        <v>42717.332638888889</v>
      </c>
      <c r="K1041">
        <v>1479436646</v>
      </c>
      <c r="L1041" s="12">
        <f t="shared" si="33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7">
        <f>SUM(E1041/D1041*100)</f>
        <v>128.19999999999999</v>
      </c>
      <c r="R1041">
        <f>SUM(E1041)/N1041*100</f>
        <v>2136.6666666666665</v>
      </c>
      <c r="S1041" t="s">
        <v>8348</v>
      </c>
      <c r="T1041" t="s">
        <v>8353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6" t="s">
        <v>8220</v>
      </c>
      <c r="G1042" t="s">
        <v>8224</v>
      </c>
      <c r="H1042" t="s">
        <v>8246</v>
      </c>
      <c r="I1042">
        <v>1472317209</v>
      </c>
      <c r="J1042" s="13">
        <f t="shared" si="32"/>
        <v>42609.708437499998</v>
      </c>
      <c r="K1042">
        <v>1469725209</v>
      </c>
      <c r="L1042" s="12">
        <f t="shared" si="33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7">
        <f>SUM(E1042/D1042*100)</f>
        <v>0.29411764705882354</v>
      </c>
      <c r="R1042">
        <f>SUM(E1042)/N1042*100</f>
        <v>25000</v>
      </c>
      <c r="S1042" t="s">
        <v>8354</v>
      </c>
      <c r="T1042" t="s">
        <v>8355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6" t="s">
        <v>8220</v>
      </c>
      <c r="G1043" t="s">
        <v>8224</v>
      </c>
      <c r="H1043" t="s">
        <v>8246</v>
      </c>
      <c r="I1043">
        <v>1406769992</v>
      </c>
      <c r="J1043" s="13">
        <f t="shared" si="32"/>
        <v>41851.060092592597</v>
      </c>
      <c r="K1043">
        <v>1405041992</v>
      </c>
      <c r="L1043" s="12">
        <f t="shared" si="33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7">
        <f>SUM(E1043/D1043*100)</f>
        <v>0</v>
      </c>
      <c r="R1043" t="e">
        <f>SUM(E1043)/N1043*100</f>
        <v>#DIV/0!</v>
      </c>
      <c r="S1043" t="s">
        <v>8354</v>
      </c>
      <c r="T1043" t="s">
        <v>8355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6" t="s">
        <v>8220</v>
      </c>
      <c r="G1044" t="s">
        <v>8224</v>
      </c>
      <c r="H1044" t="s">
        <v>8246</v>
      </c>
      <c r="I1044">
        <v>1410516000</v>
      </c>
      <c r="J1044" s="13">
        <f t="shared" si="32"/>
        <v>41894.416666666664</v>
      </c>
      <c r="K1044">
        <v>1406824948</v>
      </c>
      <c r="L1044" s="12">
        <f t="shared" si="33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7">
        <f>SUM(E1044/D1044*100)</f>
        <v>1.5384615384615385</v>
      </c>
      <c r="R1044">
        <f>SUM(E1044)/N1044*100</f>
        <v>1000</v>
      </c>
      <c r="S1044" t="s">
        <v>8354</v>
      </c>
      <c r="T1044" t="s">
        <v>8355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6" t="s">
        <v>8220</v>
      </c>
      <c r="G1045" t="s">
        <v>8224</v>
      </c>
      <c r="H1045" t="s">
        <v>8246</v>
      </c>
      <c r="I1045">
        <v>1432101855</v>
      </c>
      <c r="J1045" s="13">
        <f t="shared" si="32"/>
        <v>42144.252951388888</v>
      </c>
      <c r="K1045">
        <v>1429509855</v>
      </c>
      <c r="L1045" s="12">
        <f t="shared" si="33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7">
        <f>SUM(E1045/D1045*100)</f>
        <v>8.5370000000000008</v>
      </c>
      <c r="R1045">
        <f>SUM(E1045)/N1045*100</f>
        <v>2923.6301369863013</v>
      </c>
      <c r="S1045" t="s">
        <v>8354</v>
      </c>
      <c r="T1045" t="s">
        <v>8355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6" t="s">
        <v>8220</v>
      </c>
      <c r="G1046" t="s">
        <v>8224</v>
      </c>
      <c r="H1046" t="s">
        <v>8246</v>
      </c>
      <c r="I1046">
        <v>1425587220</v>
      </c>
      <c r="J1046" s="13">
        <f t="shared" si="32"/>
        <v>42068.852083333331</v>
      </c>
      <c r="K1046">
        <v>1420668801</v>
      </c>
      <c r="L1046" s="12">
        <f t="shared" si="33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7">
        <f>SUM(E1046/D1046*100)</f>
        <v>8.5714285714285715E-2</v>
      </c>
      <c r="R1046">
        <f>SUM(E1046)/N1046*100</f>
        <v>300</v>
      </c>
      <c r="S1046" t="s">
        <v>8354</v>
      </c>
      <c r="T1046" t="s">
        <v>8355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6" t="s">
        <v>8220</v>
      </c>
      <c r="G1047" t="s">
        <v>8224</v>
      </c>
      <c r="H1047" t="s">
        <v>8246</v>
      </c>
      <c r="I1047">
        <v>1408827550</v>
      </c>
      <c r="J1047" s="13">
        <f t="shared" si="32"/>
        <v>41874.874421296299</v>
      </c>
      <c r="K1047">
        <v>1406235550</v>
      </c>
      <c r="L1047" s="12">
        <f t="shared" si="33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7">
        <f>SUM(E1047/D1047*100)</f>
        <v>2.6599999999999997</v>
      </c>
      <c r="R1047">
        <f>SUM(E1047)/N1047*100</f>
        <v>3325</v>
      </c>
      <c r="S1047" t="s">
        <v>8354</v>
      </c>
      <c r="T1047" t="s">
        <v>8355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6" t="s">
        <v>8220</v>
      </c>
      <c r="G1048" t="s">
        <v>8236</v>
      </c>
      <c r="H1048" t="s">
        <v>8249</v>
      </c>
      <c r="I1048">
        <v>1451161560</v>
      </c>
      <c r="J1048" s="13">
        <f t="shared" si="32"/>
        <v>42364.851388888885</v>
      </c>
      <c r="K1048">
        <v>1447273560</v>
      </c>
      <c r="L1048" s="12">
        <f t="shared" si="33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7">
        <f>SUM(E1048/D1048*100)</f>
        <v>0</v>
      </c>
      <c r="R1048" t="e">
        <f>SUM(E1048)/N1048*100</f>
        <v>#DIV/0!</v>
      </c>
      <c r="S1048" t="s">
        <v>8354</v>
      </c>
      <c r="T1048" t="s">
        <v>8355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6" t="s">
        <v>8220</v>
      </c>
      <c r="G1049" t="s">
        <v>8224</v>
      </c>
      <c r="H1049" t="s">
        <v>8246</v>
      </c>
      <c r="I1049">
        <v>1415219915</v>
      </c>
      <c r="J1049" s="13">
        <f t="shared" si="32"/>
        <v>41948.860127314816</v>
      </c>
      <c r="K1049">
        <v>1412624315</v>
      </c>
      <c r="L1049" s="12">
        <f t="shared" si="33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7">
        <f>SUM(E1049/D1049*100)</f>
        <v>0.05</v>
      </c>
      <c r="R1049">
        <f>SUM(E1049)/N1049*100</f>
        <v>100</v>
      </c>
      <c r="S1049" t="s">
        <v>8354</v>
      </c>
      <c r="T1049" t="s">
        <v>8355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6" t="s">
        <v>8220</v>
      </c>
      <c r="G1050" t="s">
        <v>8224</v>
      </c>
      <c r="H1050" t="s">
        <v>8246</v>
      </c>
      <c r="I1050">
        <v>1474766189</v>
      </c>
      <c r="J1050" s="13">
        <f t="shared" si="32"/>
        <v>42638.053113425922</v>
      </c>
      <c r="K1050">
        <v>1471310189</v>
      </c>
      <c r="L1050" s="12">
        <f t="shared" si="33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7">
        <f>SUM(E1050/D1050*100)</f>
        <v>1.4133333333333333</v>
      </c>
      <c r="R1050">
        <f>SUM(E1050)/N1050*100</f>
        <v>5300</v>
      </c>
      <c r="S1050" t="s">
        <v>8354</v>
      </c>
      <c r="T1050" t="s">
        <v>8355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6" t="s">
        <v>8220</v>
      </c>
      <c r="G1051" t="s">
        <v>8224</v>
      </c>
      <c r="H1051" t="s">
        <v>8246</v>
      </c>
      <c r="I1051">
        <v>1455272445</v>
      </c>
      <c r="J1051" s="13">
        <f t="shared" si="32"/>
        <v>42412.431076388893</v>
      </c>
      <c r="K1051">
        <v>1452680445</v>
      </c>
      <c r="L1051" s="12">
        <f t="shared" si="33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7">
        <f>SUM(E1051/D1051*100)</f>
        <v>0</v>
      </c>
      <c r="R1051" t="e">
        <f>SUM(E1051)/N1051*100</f>
        <v>#DIV/0!</v>
      </c>
      <c r="S1051" t="s">
        <v>8354</v>
      </c>
      <c r="T1051" t="s">
        <v>8355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6" t="s">
        <v>8220</v>
      </c>
      <c r="G1052" t="s">
        <v>8224</v>
      </c>
      <c r="H1052" t="s">
        <v>8246</v>
      </c>
      <c r="I1052">
        <v>1442257677</v>
      </c>
      <c r="J1052" s="13">
        <f t="shared" si="32"/>
        <v>42261.7971875</v>
      </c>
      <c r="K1052">
        <v>1439665677</v>
      </c>
      <c r="L1052" s="12">
        <f t="shared" si="33"/>
        <v>42231.7971875</v>
      </c>
      <c r="M1052" t="b">
        <v>0</v>
      </c>
      <c r="N1052">
        <v>0</v>
      </c>
      <c r="O1052" t="b">
        <v>0</v>
      </c>
      <c r="P1052" t="s">
        <v>8281</v>
      </c>
      <c r="Q1052" s="7">
        <f>SUM(E1052/D1052*100)</f>
        <v>0</v>
      </c>
      <c r="R1052" t="e">
        <f>SUM(E1052)/N1052*100</f>
        <v>#DIV/0!</v>
      </c>
      <c r="S1052" t="s">
        <v>8354</v>
      </c>
      <c r="T1052" t="s">
        <v>8355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6" t="s">
        <v>8220</v>
      </c>
      <c r="G1053" t="s">
        <v>8224</v>
      </c>
      <c r="H1053" t="s">
        <v>8246</v>
      </c>
      <c r="I1053">
        <v>1409098825</v>
      </c>
      <c r="J1053" s="13">
        <f t="shared" si="32"/>
        <v>41878.014178240745</v>
      </c>
      <c r="K1053">
        <v>1406679625</v>
      </c>
      <c r="L1053" s="12">
        <f t="shared" si="33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7">
        <f>SUM(E1053/D1053*100)</f>
        <v>0</v>
      </c>
      <c r="R1053" t="e">
        <f>SUM(E1053)/N1053*100</f>
        <v>#DIV/0!</v>
      </c>
      <c r="S1053" t="s">
        <v>8354</v>
      </c>
      <c r="T1053" t="s">
        <v>8355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6" t="s">
        <v>8220</v>
      </c>
      <c r="G1054" t="s">
        <v>8224</v>
      </c>
      <c r="H1054" t="s">
        <v>8246</v>
      </c>
      <c r="I1054">
        <v>1465243740</v>
      </c>
      <c r="J1054" s="13">
        <f t="shared" si="32"/>
        <v>42527.839583333334</v>
      </c>
      <c r="K1054">
        <v>1461438495</v>
      </c>
      <c r="L1054" s="12">
        <f t="shared" si="33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7">
        <f>SUM(E1054/D1054*100)</f>
        <v>0</v>
      </c>
      <c r="R1054" t="e">
        <f>SUM(E1054)/N1054*100</f>
        <v>#DIV/0!</v>
      </c>
      <c r="S1054" t="s">
        <v>8354</v>
      </c>
      <c r="T1054" t="s">
        <v>8355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6" t="s">
        <v>8220</v>
      </c>
      <c r="G1055" t="s">
        <v>8224</v>
      </c>
      <c r="H1055" t="s">
        <v>8246</v>
      </c>
      <c r="I1055">
        <v>1488773332</v>
      </c>
      <c r="J1055" s="13">
        <f t="shared" si="32"/>
        <v>42800.172824074078</v>
      </c>
      <c r="K1055">
        <v>1486613332</v>
      </c>
      <c r="L1055" s="12">
        <f t="shared" si="33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7">
        <f>SUM(E1055/D1055*100)</f>
        <v>1</v>
      </c>
      <c r="R1055">
        <f>SUM(E1055)/N1055*100</f>
        <v>1500</v>
      </c>
      <c r="S1055" t="s">
        <v>8354</v>
      </c>
      <c r="T1055" t="s">
        <v>8355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6" t="s">
        <v>8220</v>
      </c>
      <c r="G1056" t="s">
        <v>8224</v>
      </c>
      <c r="H1056" t="s">
        <v>8246</v>
      </c>
      <c r="I1056">
        <v>1407708000</v>
      </c>
      <c r="J1056" s="13">
        <f t="shared" si="32"/>
        <v>41861.916666666664</v>
      </c>
      <c r="K1056">
        <v>1405110399</v>
      </c>
      <c r="L1056" s="12">
        <f t="shared" si="33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7">
        <f>SUM(E1056/D1056*100)</f>
        <v>0</v>
      </c>
      <c r="R1056" t="e">
        <f>SUM(E1056)/N1056*100</f>
        <v>#DIV/0!</v>
      </c>
      <c r="S1056" t="s">
        <v>8354</v>
      </c>
      <c r="T1056" t="s">
        <v>8355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6" t="s">
        <v>8220</v>
      </c>
      <c r="G1057" t="s">
        <v>8224</v>
      </c>
      <c r="H1057" t="s">
        <v>8246</v>
      </c>
      <c r="I1057">
        <v>1457394545</v>
      </c>
      <c r="J1057" s="13">
        <f t="shared" si="32"/>
        <v>42436.992418981477</v>
      </c>
      <c r="K1057">
        <v>1454802545</v>
      </c>
      <c r="L1057" s="12">
        <f t="shared" si="33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7">
        <f>SUM(E1057/D1057*100)</f>
        <v>0</v>
      </c>
      <c r="R1057" t="e">
        <f>SUM(E1057)/N1057*100</f>
        <v>#DIV/0!</v>
      </c>
      <c r="S1057" t="s">
        <v>8354</v>
      </c>
      <c r="T1057" t="s">
        <v>8355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6" t="s">
        <v>8220</v>
      </c>
      <c r="G1058" t="s">
        <v>8224</v>
      </c>
      <c r="H1058" t="s">
        <v>8246</v>
      </c>
      <c r="I1058">
        <v>1429892177</v>
      </c>
      <c r="J1058" s="13">
        <f t="shared" si="32"/>
        <v>42118.677974537044</v>
      </c>
      <c r="K1058">
        <v>1424711777</v>
      </c>
      <c r="L1058" s="12">
        <f t="shared" si="33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7">
        <f>SUM(E1058/D1058*100)</f>
        <v>0</v>
      </c>
      <c r="R1058" t="e">
        <f>SUM(E1058)/N1058*100</f>
        <v>#DIV/0!</v>
      </c>
      <c r="S1058" t="s">
        <v>8354</v>
      </c>
      <c r="T1058" t="s">
        <v>8355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6" t="s">
        <v>8220</v>
      </c>
      <c r="G1059" t="s">
        <v>8224</v>
      </c>
      <c r="H1059" t="s">
        <v>8246</v>
      </c>
      <c r="I1059">
        <v>1480888483</v>
      </c>
      <c r="J1059" s="13">
        <f t="shared" si="32"/>
        <v>42708.912997685184</v>
      </c>
      <c r="K1059">
        <v>1478292883</v>
      </c>
      <c r="L1059" s="12">
        <f t="shared" si="33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7">
        <f>SUM(E1059/D1059*100)</f>
        <v>0</v>
      </c>
      <c r="R1059" t="e">
        <f>SUM(E1059)/N1059*100</f>
        <v>#DIV/0!</v>
      </c>
      <c r="S1059" t="s">
        <v>8354</v>
      </c>
      <c r="T1059" t="s">
        <v>8355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6" t="s">
        <v>8220</v>
      </c>
      <c r="G1060" t="s">
        <v>8224</v>
      </c>
      <c r="H1060" t="s">
        <v>8246</v>
      </c>
      <c r="I1060">
        <v>1427328000</v>
      </c>
      <c r="J1060" s="13">
        <f t="shared" si="32"/>
        <v>42089</v>
      </c>
      <c r="K1060">
        <v>1423777043</v>
      </c>
      <c r="L1060" s="12">
        <f t="shared" si="33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7">
        <f>SUM(E1060/D1060*100)</f>
        <v>0</v>
      </c>
      <c r="R1060" t="e">
        <f>SUM(E1060)/N1060*100</f>
        <v>#DIV/0!</v>
      </c>
      <c r="S1060" t="s">
        <v>8354</v>
      </c>
      <c r="T1060" t="s">
        <v>8355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6" t="s">
        <v>8220</v>
      </c>
      <c r="G1061" t="s">
        <v>8224</v>
      </c>
      <c r="H1061" t="s">
        <v>8246</v>
      </c>
      <c r="I1061">
        <v>1426269456</v>
      </c>
      <c r="J1061" s="13">
        <f t="shared" si="32"/>
        <v>42076.748333333337</v>
      </c>
      <c r="K1061">
        <v>1423681056</v>
      </c>
      <c r="L1061" s="12">
        <f t="shared" si="33"/>
        <v>42046.79</v>
      </c>
      <c r="M1061" t="b">
        <v>0</v>
      </c>
      <c r="N1061">
        <v>0</v>
      </c>
      <c r="O1061" t="b">
        <v>0</v>
      </c>
      <c r="P1061" t="s">
        <v>8281</v>
      </c>
      <c r="Q1061" s="7">
        <f>SUM(E1061/D1061*100)</f>
        <v>0</v>
      </c>
      <c r="R1061" t="e">
        <f>SUM(E1061)/N1061*100</f>
        <v>#DIV/0!</v>
      </c>
      <c r="S1061" t="s">
        <v>8354</v>
      </c>
      <c r="T1061" t="s">
        <v>8355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6" t="s">
        <v>8220</v>
      </c>
      <c r="G1062" t="s">
        <v>8224</v>
      </c>
      <c r="H1062" t="s">
        <v>8246</v>
      </c>
      <c r="I1062">
        <v>1429134893</v>
      </c>
      <c r="J1062" s="13">
        <f t="shared" si="32"/>
        <v>42109.913113425922</v>
      </c>
      <c r="K1062">
        <v>1426542893</v>
      </c>
      <c r="L1062" s="12">
        <f t="shared" si="33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7">
        <f>SUM(E1062/D1062*100)</f>
        <v>1</v>
      </c>
      <c r="R1062">
        <f>SUM(E1062)/N1062*100</f>
        <v>5000</v>
      </c>
      <c r="S1062" t="s">
        <v>8354</v>
      </c>
      <c r="T1062" t="s">
        <v>8355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6" t="s">
        <v>8220</v>
      </c>
      <c r="G1063" t="s">
        <v>8224</v>
      </c>
      <c r="H1063" t="s">
        <v>8246</v>
      </c>
      <c r="I1063">
        <v>1462150800</v>
      </c>
      <c r="J1063" s="13">
        <f t="shared" si="32"/>
        <v>42492.041666666672</v>
      </c>
      <c r="K1063">
        <v>1456987108</v>
      </c>
      <c r="L1063" s="12">
        <f t="shared" si="33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7">
        <f>SUM(E1063/D1063*100)</f>
        <v>0</v>
      </c>
      <c r="R1063" t="e">
        <f>SUM(E1063)/N1063*100</f>
        <v>#DIV/0!</v>
      </c>
      <c r="S1063" t="s">
        <v>8354</v>
      </c>
      <c r="T1063" t="s">
        <v>8355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6" t="s">
        <v>8220</v>
      </c>
      <c r="G1064" t="s">
        <v>8224</v>
      </c>
      <c r="H1064" t="s">
        <v>8246</v>
      </c>
      <c r="I1064">
        <v>1468351341</v>
      </c>
      <c r="J1064" s="13">
        <f t="shared" si="32"/>
        <v>42563.807187500002</v>
      </c>
      <c r="K1064">
        <v>1467746541</v>
      </c>
      <c r="L1064" s="12">
        <f t="shared" si="33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7">
        <f>SUM(E1064/D1064*100)</f>
        <v>95.477386934673376</v>
      </c>
      <c r="R1064">
        <f>SUM(E1064)/N1064*100</f>
        <v>4750</v>
      </c>
      <c r="S1064" t="s">
        <v>8354</v>
      </c>
      <c r="T1064" t="s">
        <v>8355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6" t="s">
        <v>8220</v>
      </c>
      <c r="G1065" t="s">
        <v>8224</v>
      </c>
      <c r="H1065" t="s">
        <v>8246</v>
      </c>
      <c r="I1065">
        <v>1472604262</v>
      </c>
      <c r="J1065" s="13">
        <f t="shared" si="32"/>
        <v>42613.030810185184</v>
      </c>
      <c r="K1065">
        <v>1470012262</v>
      </c>
      <c r="L1065" s="12">
        <f t="shared" si="33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7">
        <f>SUM(E1065/D1065*100)</f>
        <v>0</v>
      </c>
      <c r="R1065" t="e">
        <f>SUM(E1065)/N1065*100</f>
        <v>#DIV/0!</v>
      </c>
      <c r="S1065" t="s">
        <v>8354</v>
      </c>
      <c r="T1065" t="s">
        <v>8355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 s="13">
        <f t="shared" si="32"/>
        <v>41462.228043981479</v>
      </c>
      <c r="K1066">
        <v>1369286903</v>
      </c>
      <c r="L1066" s="12">
        <f t="shared" si="33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7">
        <f>SUM(E1066/D1066*100)</f>
        <v>8.974444444444444</v>
      </c>
      <c r="R1066">
        <f>SUM(E1066)/N1066*100</f>
        <v>6566.666666666667</v>
      </c>
      <c r="S1066" t="s">
        <v>8356</v>
      </c>
      <c r="T1066" t="s">
        <v>8357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 s="13">
        <f t="shared" si="32"/>
        <v>41689.381041666667</v>
      </c>
      <c r="K1067">
        <v>1390381722</v>
      </c>
      <c r="L1067" s="12">
        <f t="shared" si="33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7">
        <f>SUM(E1067/D1067*100)</f>
        <v>2.7</v>
      </c>
      <c r="R1067">
        <f>SUM(E1067)/N1067*100</f>
        <v>1620</v>
      </c>
      <c r="S1067" t="s">
        <v>8356</v>
      </c>
      <c r="T1067" t="s">
        <v>8357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 s="13">
        <f t="shared" si="32"/>
        <v>41490.962754629632</v>
      </c>
      <c r="K1068">
        <v>1371769582</v>
      </c>
      <c r="L1068" s="12">
        <f t="shared" si="33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7">
        <f>SUM(E1068/D1068*100)</f>
        <v>3.3673333333333333</v>
      </c>
      <c r="R1068">
        <f>SUM(E1068)/N1068*100</f>
        <v>3412.8378378378379</v>
      </c>
      <c r="S1068" t="s">
        <v>8356</v>
      </c>
      <c r="T1068" t="s">
        <v>8357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 s="13">
        <f t="shared" si="32"/>
        <v>41629.855682870373</v>
      </c>
      <c r="K1069">
        <v>1385065931</v>
      </c>
      <c r="L1069" s="12">
        <f t="shared" si="33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7">
        <f>SUM(E1069/D1069*100)</f>
        <v>26</v>
      </c>
      <c r="R1069">
        <f>SUM(E1069)/N1069*100</f>
        <v>1300</v>
      </c>
      <c r="S1069" t="s">
        <v>8356</v>
      </c>
      <c r="T1069" t="s">
        <v>8357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 s="13">
        <f t="shared" si="32"/>
        <v>42470.329444444447</v>
      </c>
      <c r="K1070">
        <v>1457686464</v>
      </c>
      <c r="L1070" s="12">
        <f t="shared" si="33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7">
        <f>SUM(E1070/D1070*100)</f>
        <v>0.15</v>
      </c>
      <c r="R1070">
        <f>SUM(E1070)/N1070*100</f>
        <v>1125</v>
      </c>
      <c r="S1070" t="s">
        <v>8356</v>
      </c>
      <c r="T1070" t="s">
        <v>8357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 s="13">
        <f t="shared" si="32"/>
        <v>41604.271516203706</v>
      </c>
      <c r="K1071">
        <v>1382679059</v>
      </c>
      <c r="L1071" s="12">
        <f t="shared" si="33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7">
        <f>SUM(E1071/D1071*100)</f>
        <v>38.636363636363633</v>
      </c>
      <c r="R1071">
        <f>SUM(E1071)/N1071*100</f>
        <v>4047.6190476190473</v>
      </c>
      <c r="S1071" t="s">
        <v>8356</v>
      </c>
      <c r="T1071" t="s">
        <v>8357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 s="13">
        <f t="shared" si="32"/>
        <v>41183.011828703704</v>
      </c>
      <c r="K1072">
        <v>1347322622</v>
      </c>
      <c r="L1072" s="12">
        <f t="shared" si="33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7">
        <f>SUM(E1072/D1072*100)</f>
        <v>0.70000000000000007</v>
      </c>
      <c r="R1072">
        <f>SUM(E1072)/N1072*100</f>
        <v>3500</v>
      </c>
      <c r="S1072" t="s">
        <v>8356</v>
      </c>
      <c r="T1072" t="s">
        <v>8357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 s="13">
        <f t="shared" si="32"/>
        <v>42325.795057870375</v>
      </c>
      <c r="K1073">
        <v>1445191493</v>
      </c>
      <c r="L1073" s="12">
        <f t="shared" si="33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7">
        <f>SUM(E1073/D1073*100)</f>
        <v>0</v>
      </c>
      <c r="R1073" t="e">
        <f>SUM(E1073)/N1073*100</f>
        <v>#DIV/0!</v>
      </c>
      <c r="S1073" t="s">
        <v>8356</v>
      </c>
      <c r="T1073" t="s">
        <v>8357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 s="13">
        <f t="shared" si="32"/>
        <v>41675.832141203704</v>
      </c>
      <c r="K1074">
        <v>1389038297</v>
      </c>
      <c r="L1074" s="12">
        <f t="shared" si="33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7">
        <f>SUM(E1074/D1074*100)</f>
        <v>6.8000000000000005E-2</v>
      </c>
      <c r="R1074">
        <f>SUM(E1074)/N1074*100</f>
        <v>1275</v>
      </c>
      <c r="S1074" t="s">
        <v>8356</v>
      </c>
      <c r="T1074" t="s">
        <v>8357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 s="13">
        <f t="shared" si="32"/>
        <v>40832.964594907404</v>
      </c>
      <c r="K1075">
        <v>1316214541</v>
      </c>
      <c r="L1075" s="12">
        <f t="shared" si="33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7">
        <f>SUM(E1075/D1075*100)</f>
        <v>1.3333333333333335</v>
      </c>
      <c r="R1075">
        <f>SUM(E1075)/N1075*100</f>
        <v>1000</v>
      </c>
      <c r="S1075" t="s">
        <v>8356</v>
      </c>
      <c r="T1075" t="s">
        <v>8357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 s="13">
        <f t="shared" si="32"/>
        <v>41643.172974537039</v>
      </c>
      <c r="K1076">
        <v>1386216545</v>
      </c>
      <c r="L1076" s="12">
        <f t="shared" si="33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7">
        <f>SUM(E1076/D1076*100)</f>
        <v>6.3092592592592585</v>
      </c>
      <c r="R1076">
        <f>SUM(E1076)/N1076*100</f>
        <v>11356.666666666666</v>
      </c>
      <c r="S1076" t="s">
        <v>8356</v>
      </c>
      <c r="T1076" t="s">
        <v>8357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 s="13">
        <f t="shared" si="32"/>
        <v>41035.904120370367</v>
      </c>
      <c r="K1077">
        <v>1333748516</v>
      </c>
      <c r="L1077" s="12">
        <f t="shared" si="33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7">
        <f>SUM(E1077/D1077*100)</f>
        <v>4.5</v>
      </c>
      <c r="R1077">
        <f>SUM(E1077)/N1077*100</f>
        <v>1500</v>
      </c>
      <c r="S1077" t="s">
        <v>8356</v>
      </c>
      <c r="T1077" t="s">
        <v>8357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 s="13">
        <f t="shared" si="32"/>
        <v>41893.377893518518</v>
      </c>
      <c r="K1078">
        <v>1405674250</v>
      </c>
      <c r="L1078" s="12">
        <f t="shared" si="33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7">
        <f>SUM(E1078/D1078*100)</f>
        <v>62.765333333333331</v>
      </c>
      <c r="R1078">
        <f>SUM(E1078)/N1078*100</f>
        <v>4828.1025641025644</v>
      </c>
      <c r="S1078" t="s">
        <v>8356</v>
      </c>
      <c r="T1078" t="s">
        <v>8357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 s="13">
        <f t="shared" si="32"/>
        <v>42383.16679398148</v>
      </c>
      <c r="K1079">
        <v>1450152011</v>
      </c>
      <c r="L1079" s="12">
        <f t="shared" si="33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7">
        <f>SUM(E1079/D1079*100)</f>
        <v>29.376000000000001</v>
      </c>
      <c r="R1079">
        <f>SUM(E1079)/N1079*100</f>
        <v>4397.6047904191619</v>
      </c>
      <c r="S1079" t="s">
        <v>8356</v>
      </c>
      <c r="T1079" t="s">
        <v>8357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 s="13">
        <f t="shared" si="32"/>
        <v>40746.195844907408</v>
      </c>
      <c r="K1080">
        <v>1307421721</v>
      </c>
      <c r="L1080" s="12">
        <f t="shared" si="33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7">
        <f>SUM(E1080/D1080*100)</f>
        <v>7.5</v>
      </c>
      <c r="R1080">
        <f>SUM(E1080)/N1080*100</f>
        <v>900</v>
      </c>
      <c r="S1080" t="s">
        <v>8356</v>
      </c>
      <c r="T1080" t="s">
        <v>8357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 s="13">
        <f t="shared" si="32"/>
        <v>42504.566388888896</v>
      </c>
      <c r="K1081">
        <v>1461072936</v>
      </c>
      <c r="L1081" s="12">
        <f t="shared" si="33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7">
        <f>SUM(E1081/D1081*100)</f>
        <v>2.6076923076923078</v>
      </c>
      <c r="R1081">
        <f>SUM(E1081)/N1081*100</f>
        <v>3766.6666666666665</v>
      </c>
      <c r="S1081" t="s">
        <v>8356</v>
      </c>
      <c r="T1081" t="s">
        <v>8357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 s="13">
        <f t="shared" si="32"/>
        <v>41770.138113425928</v>
      </c>
      <c r="K1082">
        <v>1397186333</v>
      </c>
      <c r="L1082" s="12">
        <f t="shared" si="33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7">
        <f>SUM(E1082/D1082*100)</f>
        <v>9.1050000000000004</v>
      </c>
      <c r="R1082">
        <f>SUM(E1082)/N1082*100</f>
        <v>1858.1632653061224</v>
      </c>
      <c r="S1082" t="s">
        <v>8356</v>
      </c>
      <c r="T1082" t="s">
        <v>8357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 s="13">
        <f t="shared" si="32"/>
        <v>42032.926990740743</v>
      </c>
      <c r="K1083">
        <v>1419891292</v>
      </c>
      <c r="L1083" s="12">
        <f t="shared" si="33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7">
        <f>SUM(E1083/D1083*100)</f>
        <v>1.7647058823529412E-2</v>
      </c>
      <c r="R1083">
        <f>SUM(E1083)/N1083*100</f>
        <v>300</v>
      </c>
      <c r="S1083" t="s">
        <v>8356</v>
      </c>
      <c r="T1083" t="s">
        <v>8357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 s="13">
        <f t="shared" si="32"/>
        <v>41131.906111111115</v>
      </c>
      <c r="K1084">
        <v>1342043088</v>
      </c>
      <c r="L1084" s="12">
        <f t="shared" si="33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7">
        <f>SUM(E1084/D1084*100)</f>
        <v>0.55999999999999994</v>
      </c>
      <c r="R1084">
        <f>SUM(E1084)/N1084*100</f>
        <v>1866.6666666666667</v>
      </c>
      <c r="S1084" t="s">
        <v>8356</v>
      </c>
      <c r="T1084" t="s">
        <v>8357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 s="13">
        <f t="shared" si="32"/>
        <v>41853.659525462965</v>
      </c>
      <c r="K1085">
        <v>1401810583</v>
      </c>
      <c r="L1085" s="12">
        <f t="shared" si="33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7">
        <f>SUM(E1085/D1085*100)</f>
        <v>0.82000000000000006</v>
      </c>
      <c r="R1085">
        <f>SUM(E1085)/N1085*100</f>
        <v>41000</v>
      </c>
      <c r="S1085" t="s">
        <v>8356</v>
      </c>
      <c r="T1085" t="s">
        <v>8357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 s="13">
        <f t="shared" si="32"/>
        <v>41859.912083333329</v>
      </c>
      <c r="K1086">
        <v>1404942804</v>
      </c>
      <c r="L1086" s="12">
        <f t="shared" si="33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7">
        <f>SUM(E1086/D1086*100)</f>
        <v>0</v>
      </c>
      <c r="R1086" t="e">
        <f>SUM(E1086)/N1086*100</f>
        <v>#DIV/0!</v>
      </c>
      <c r="S1086" t="s">
        <v>8356</v>
      </c>
      <c r="T1086" t="s">
        <v>8357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 s="13">
        <f t="shared" si="32"/>
        <v>42443.629340277781</v>
      </c>
      <c r="K1087">
        <v>1455379575</v>
      </c>
      <c r="L1087" s="12">
        <f t="shared" si="33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7">
        <f>SUM(E1087/D1087*100)</f>
        <v>3.42</v>
      </c>
      <c r="R1087">
        <f>SUM(E1087)/N1087*100</f>
        <v>11400</v>
      </c>
      <c r="S1087" t="s">
        <v>8356</v>
      </c>
      <c r="T1087" t="s">
        <v>8357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 s="13">
        <f t="shared" si="32"/>
        <v>41875.866793981484</v>
      </c>
      <c r="K1088">
        <v>1406321291</v>
      </c>
      <c r="L1088" s="12">
        <f t="shared" si="33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7">
        <f>SUM(E1088/D1088*100)</f>
        <v>8.3333333333333343E-2</v>
      </c>
      <c r="R1088">
        <f>SUM(E1088)/N1088*100</f>
        <v>750</v>
      </c>
      <c r="S1088" t="s">
        <v>8356</v>
      </c>
      <c r="T1088" t="s">
        <v>8357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 s="13">
        <f t="shared" si="32"/>
        <v>41805.713969907411</v>
      </c>
      <c r="K1089">
        <v>1400260087</v>
      </c>
      <c r="L1089" s="12">
        <f t="shared" si="33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7">
        <f>SUM(E1089/D1089*100)</f>
        <v>0</v>
      </c>
      <c r="R1089" t="e">
        <f>SUM(E1089)/N1089*100</f>
        <v>#DIV/0!</v>
      </c>
      <c r="S1089" t="s">
        <v>8356</v>
      </c>
      <c r="T1089" t="s">
        <v>8357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 s="13">
        <f t="shared" si="32"/>
        <v>41753.799386574072</v>
      </c>
      <c r="K1090">
        <v>1395774667</v>
      </c>
      <c r="L1090" s="12">
        <f t="shared" si="33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7">
        <f>SUM(E1090/D1090*100)</f>
        <v>14.182977777777777</v>
      </c>
      <c r="R1090">
        <f>SUM(E1090)/N1090*100</f>
        <v>4341.7278911564626</v>
      </c>
      <c r="S1090" t="s">
        <v>8356</v>
      </c>
      <c r="T1090" t="s">
        <v>8357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 s="13">
        <f t="shared" ref="J1091:J1154" si="34">(((I1091/60)/60)/24)+DATE(1970,1,1)</f>
        <v>42181.189525462964</v>
      </c>
      <c r="K1091">
        <v>1432701175</v>
      </c>
      <c r="L1091" s="12">
        <f t="shared" ref="L1091:L1154" si="35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7">
        <f>SUM(E1091/D1091*100)</f>
        <v>7.8266666666666662</v>
      </c>
      <c r="R1091">
        <f>SUM(E1091)/N1091*100</f>
        <v>2395.9183673469388</v>
      </c>
      <c r="S1091" t="s">
        <v>8356</v>
      </c>
      <c r="T1091" t="s">
        <v>8357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 s="13">
        <f t="shared" si="34"/>
        <v>42153.185798611114</v>
      </c>
      <c r="K1092">
        <v>1430281653</v>
      </c>
      <c r="L1092" s="12">
        <f t="shared" si="35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7">
        <f>SUM(E1092/D1092*100)</f>
        <v>3.8464497269020695E-2</v>
      </c>
      <c r="R1092">
        <f>SUM(E1092)/N1092*100</f>
        <v>500</v>
      </c>
      <c r="S1092" t="s">
        <v>8356</v>
      </c>
      <c r="T1092" t="s">
        <v>8357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 s="13">
        <f t="shared" si="34"/>
        <v>42470.778611111105</v>
      </c>
      <c r="K1093">
        <v>1457725272</v>
      </c>
      <c r="L1093" s="12">
        <f t="shared" si="35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7">
        <f>SUM(E1093/D1093*100)</f>
        <v>12.5</v>
      </c>
      <c r="R1093">
        <f>SUM(E1093)/N1093*100</f>
        <v>1250</v>
      </c>
      <c r="S1093" t="s">
        <v>8356</v>
      </c>
      <c r="T1093" t="s">
        <v>8357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 s="13">
        <f t="shared" si="34"/>
        <v>41280.025902777779</v>
      </c>
      <c r="K1094">
        <v>1354840638</v>
      </c>
      <c r="L1094" s="12">
        <f t="shared" si="35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7">
        <f>SUM(E1094/D1094*100)</f>
        <v>1.05</v>
      </c>
      <c r="R1094">
        <f>SUM(E1094)/N1094*100</f>
        <v>300</v>
      </c>
      <c r="S1094" t="s">
        <v>8356</v>
      </c>
      <c r="T1094" t="s">
        <v>8357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 s="13">
        <f t="shared" si="34"/>
        <v>42411.973807870367</v>
      </c>
      <c r="K1095">
        <v>1453936937</v>
      </c>
      <c r="L1095" s="12">
        <f t="shared" si="35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7">
        <f>SUM(E1095/D1095*100)</f>
        <v>14.083333333333334</v>
      </c>
      <c r="R1095">
        <f>SUM(E1095)/N1095*100</f>
        <v>1056.25</v>
      </c>
      <c r="S1095" t="s">
        <v>8356</v>
      </c>
      <c r="T1095" t="s">
        <v>8357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 s="13">
        <f t="shared" si="34"/>
        <v>40825.713344907403</v>
      </c>
      <c r="K1096">
        <v>1315588033</v>
      </c>
      <c r="L1096" s="12">
        <f t="shared" si="35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7">
        <f>SUM(E1096/D1096*100)</f>
        <v>18.300055555555556</v>
      </c>
      <c r="R1096">
        <f>SUM(E1096)/N1096*100</f>
        <v>12200.037037037038</v>
      </c>
      <c r="S1096" t="s">
        <v>8356</v>
      </c>
      <c r="T1096" t="s">
        <v>8357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 s="13">
        <f t="shared" si="34"/>
        <v>41516.537268518521</v>
      </c>
      <c r="K1097">
        <v>1375275220</v>
      </c>
      <c r="L1097" s="12">
        <f t="shared" si="35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7">
        <f>SUM(E1097/D1097*100)</f>
        <v>5.0347999999999997</v>
      </c>
      <c r="R1097">
        <f>SUM(E1097)/N1097*100</f>
        <v>26780.851063829788</v>
      </c>
      <c r="S1097" t="s">
        <v>8356</v>
      </c>
      <c r="T1097" t="s">
        <v>8357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 s="13">
        <f t="shared" si="34"/>
        <v>41916.145833333336</v>
      </c>
      <c r="K1098">
        <v>1409747154</v>
      </c>
      <c r="L1098" s="12">
        <f t="shared" si="35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7">
        <f>SUM(E1098/D1098*100)</f>
        <v>17.933333333333334</v>
      </c>
      <c r="R1098">
        <f>SUM(E1098)/N1098*100</f>
        <v>7420.6896551724139</v>
      </c>
      <c r="S1098" t="s">
        <v>8356</v>
      </c>
      <c r="T1098" t="s">
        <v>8357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 s="13">
        <f t="shared" si="34"/>
        <v>41700.792557870373</v>
      </c>
      <c r="K1099">
        <v>1390330877</v>
      </c>
      <c r="L1099" s="12">
        <f t="shared" si="35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7">
        <f>SUM(E1099/D1099*100)</f>
        <v>4.7E-2</v>
      </c>
      <c r="R1099">
        <f>SUM(E1099)/N1099*100</f>
        <v>671.42857142857144</v>
      </c>
      <c r="S1099" t="s">
        <v>8356</v>
      </c>
      <c r="T1099" t="s">
        <v>8357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 s="13">
        <f t="shared" si="34"/>
        <v>41742.762673611112</v>
      </c>
      <c r="K1100">
        <v>1394821095</v>
      </c>
      <c r="L1100" s="12">
        <f t="shared" si="35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7">
        <f>SUM(E1100/D1100*100)</f>
        <v>7.2120000000000006</v>
      </c>
      <c r="R1100">
        <f>SUM(E1100)/N1100*100</f>
        <v>8195.454545454546</v>
      </c>
      <c r="S1100" t="s">
        <v>8356</v>
      </c>
      <c r="T1100" t="s">
        <v>8357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 s="13">
        <f t="shared" si="34"/>
        <v>42137.836435185185</v>
      </c>
      <c r="K1101">
        <v>1428955468</v>
      </c>
      <c r="L1101" s="12">
        <f t="shared" si="35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7">
        <f>SUM(E1101/D1101*100)</f>
        <v>0.5</v>
      </c>
      <c r="R1101">
        <f>SUM(E1101)/N1101*100</f>
        <v>2500</v>
      </c>
      <c r="S1101" t="s">
        <v>8356</v>
      </c>
      <c r="T1101" t="s">
        <v>8357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 s="13">
        <f t="shared" si="34"/>
        <v>42414.110775462963</v>
      </c>
      <c r="K1102">
        <v>1452825571</v>
      </c>
      <c r="L1102" s="12">
        <f t="shared" si="35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7">
        <f>SUM(E1102/D1102*100)</f>
        <v>2.5</v>
      </c>
      <c r="R1102">
        <f>SUM(E1102)/N1102*100</f>
        <v>1000</v>
      </c>
      <c r="S1102" t="s">
        <v>8356</v>
      </c>
      <c r="T1102" t="s">
        <v>8357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 s="13">
        <f t="shared" si="34"/>
        <v>42565.758333333331</v>
      </c>
      <c r="K1103">
        <v>1466188338</v>
      </c>
      <c r="L1103" s="12">
        <f t="shared" si="35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7">
        <f>SUM(E1103/D1103*100)</f>
        <v>4.1000000000000002E-2</v>
      </c>
      <c r="R1103">
        <f>SUM(E1103)/N1103*100</f>
        <v>683.33333333333326</v>
      </c>
      <c r="S1103" t="s">
        <v>8356</v>
      </c>
      <c r="T1103" t="s">
        <v>8357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 s="13">
        <f t="shared" si="34"/>
        <v>41617.249305555553</v>
      </c>
      <c r="K1104">
        <v>1383095125</v>
      </c>
      <c r="L1104" s="12">
        <f t="shared" si="35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7">
        <f>SUM(E1104/D1104*100)</f>
        <v>5.3125</v>
      </c>
      <c r="R1104">
        <f>SUM(E1104)/N1104*100</f>
        <v>1770.8333333333333</v>
      </c>
      <c r="S1104" t="s">
        <v>8356</v>
      </c>
      <c r="T1104" t="s">
        <v>8357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 s="13">
        <f t="shared" si="34"/>
        <v>42539.22210648148</v>
      </c>
      <c r="K1105">
        <v>1461043190</v>
      </c>
      <c r="L1105" s="12">
        <f t="shared" si="35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7">
        <f>SUM(E1105/D1105*100)</f>
        <v>1.6199999999999999</v>
      </c>
      <c r="R1105">
        <f>SUM(E1105)/N1105*100</f>
        <v>1620</v>
      </c>
      <c r="S1105" t="s">
        <v>8356</v>
      </c>
      <c r="T1105" t="s">
        <v>8357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 s="13">
        <f t="shared" si="34"/>
        <v>41801.40996527778</v>
      </c>
      <c r="K1106">
        <v>1399888221</v>
      </c>
      <c r="L1106" s="12">
        <f t="shared" si="35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7">
        <f>SUM(E1106/D1106*100)</f>
        <v>4.9516666666666671</v>
      </c>
      <c r="R1106">
        <f>SUM(E1106)/N1106*100</f>
        <v>8029.7297297297291</v>
      </c>
      <c r="S1106" t="s">
        <v>8356</v>
      </c>
      <c r="T1106" t="s">
        <v>8357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 s="13">
        <f t="shared" si="34"/>
        <v>41722.0940625</v>
      </c>
      <c r="K1107">
        <v>1393038927</v>
      </c>
      <c r="L1107" s="12">
        <f t="shared" si="35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7">
        <f>SUM(E1107/D1107*100)</f>
        <v>0.159</v>
      </c>
      <c r="R1107">
        <f>SUM(E1107)/N1107*100</f>
        <v>7155</v>
      </c>
      <c r="S1107" t="s">
        <v>8356</v>
      </c>
      <c r="T1107" t="s">
        <v>8357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 s="13">
        <f t="shared" si="34"/>
        <v>41003.698784722219</v>
      </c>
      <c r="K1108">
        <v>1330969575</v>
      </c>
      <c r="L1108" s="12">
        <f t="shared" si="35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7">
        <f>SUM(E1108/D1108*100)</f>
        <v>41.25</v>
      </c>
      <c r="R1108">
        <f>SUM(E1108)/N1108*100</f>
        <v>2357.1428571428573</v>
      </c>
      <c r="S1108" t="s">
        <v>8356</v>
      </c>
      <c r="T1108" t="s">
        <v>8357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 s="13">
        <f t="shared" si="34"/>
        <v>41843.861388888887</v>
      </c>
      <c r="K1109">
        <v>1403556024</v>
      </c>
      <c r="L1109" s="12">
        <f t="shared" si="35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7">
        <f>SUM(E1109/D1109*100)</f>
        <v>0</v>
      </c>
      <c r="R1109" t="e">
        <f>SUM(E1109)/N1109*100</f>
        <v>#DIV/0!</v>
      </c>
      <c r="S1109" t="s">
        <v>8356</v>
      </c>
      <c r="T1109" t="s">
        <v>8357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 s="13">
        <f t="shared" si="34"/>
        <v>41012.595312500001</v>
      </c>
      <c r="K1110">
        <v>1329146235</v>
      </c>
      <c r="L1110" s="12">
        <f t="shared" si="35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7">
        <f>SUM(E1110/D1110*100)</f>
        <v>2.93</v>
      </c>
      <c r="R1110">
        <f>SUM(E1110)/N1110*100</f>
        <v>3488.0952380952381</v>
      </c>
      <c r="S1110" t="s">
        <v>8356</v>
      </c>
      <c r="T1110" t="s">
        <v>8357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 s="13">
        <f t="shared" si="34"/>
        <v>42692.793865740736</v>
      </c>
      <c r="K1111">
        <v>1476900190</v>
      </c>
      <c r="L1111" s="12">
        <f t="shared" si="35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7">
        <f>SUM(E1111/D1111*100)</f>
        <v>0.44999999999999996</v>
      </c>
      <c r="R1111">
        <f>SUM(E1111)/N1111*100</f>
        <v>1500</v>
      </c>
      <c r="S1111" t="s">
        <v>8356</v>
      </c>
      <c r="T1111" t="s">
        <v>8357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 s="13">
        <f t="shared" si="34"/>
        <v>41250.933124999996</v>
      </c>
      <c r="K1112">
        <v>1352327022</v>
      </c>
      <c r="L1112" s="12">
        <f t="shared" si="35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7">
        <f>SUM(E1112/D1112*100)</f>
        <v>0.51</v>
      </c>
      <c r="R1112">
        <f>SUM(E1112)/N1112*100</f>
        <v>2318.1818181818185</v>
      </c>
      <c r="S1112" t="s">
        <v>8356</v>
      </c>
      <c r="T1112" t="s">
        <v>8357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 s="13">
        <f t="shared" si="34"/>
        <v>42377.203587962969</v>
      </c>
      <c r="K1113">
        <v>1449636790</v>
      </c>
      <c r="L1113" s="12">
        <f t="shared" si="35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7">
        <f>SUM(E1113/D1113*100)</f>
        <v>0.04</v>
      </c>
      <c r="R1113">
        <f>SUM(E1113)/N1113*100</f>
        <v>100</v>
      </c>
      <c r="S1113" t="s">
        <v>8356</v>
      </c>
      <c r="T1113" t="s">
        <v>8357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 s="13">
        <f t="shared" si="34"/>
        <v>42023.354166666672</v>
      </c>
      <c r="K1114">
        <v>1416507211</v>
      </c>
      <c r="L1114" s="12">
        <f t="shared" si="35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7">
        <f>SUM(E1114/D1114*100)</f>
        <v>35.537409090909087</v>
      </c>
      <c r="R1114">
        <f>SUM(E1114)/N1114*100</f>
        <v>10023.371794871793</v>
      </c>
      <c r="S1114" t="s">
        <v>8356</v>
      </c>
      <c r="T1114" t="s">
        <v>8357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 s="13">
        <f t="shared" si="34"/>
        <v>41865.977083333331</v>
      </c>
      <c r="K1115">
        <v>1405466820</v>
      </c>
      <c r="L1115" s="12">
        <f t="shared" si="35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7">
        <f>SUM(E1115/D1115*100)</f>
        <v>0.5</v>
      </c>
      <c r="R1115">
        <f>SUM(E1115)/N1115*100</f>
        <v>500</v>
      </c>
      <c r="S1115" t="s">
        <v>8356</v>
      </c>
      <c r="T1115" t="s">
        <v>8357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 s="13">
        <f t="shared" si="34"/>
        <v>41556.345914351856</v>
      </c>
      <c r="K1116">
        <v>1378714687</v>
      </c>
      <c r="L1116" s="12">
        <f t="shared" si="35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7">
        <f>SUM(E1116/D1116*100)</f>
        <v>0.16666666666666669</v>
      </c>
      <c r="R1116">
        <f>SUM(E1116)/N1116*100</f>
        <v>333.33333333333337</v>
      </c>
      <c r="S1116" t="s">
        <v>8356</v>
      </c>
      <c r="T1116" t="s">
        <v>8357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 s="13">
        <f t="shared" si="34"/>
        <v>42459.653877314813</v>
      </c>
      <c r="K1117">
        <v>1456764095</v>
      </c>
      <c r="L1117" s="12">
        <f t="shared" si="35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7">
        <f>SUM(E1117/D1117*100)</f>
        <v>0.13250000000000001</v>
      </c>
      <c r="R1117">
        <f>SUM(E1117)/N1117*100</f>
        <v>1325</v>
      </c>
      <c r="S1117" t="s">
        <v>8356</v>
      </c>
      <c r="T1117" t="s">
        <v>8357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 s="13">
        <f t="shared" si="34"/>
        <v>41069.847314814811</v>
      </c>
      <c r="K1118">
        <v>1334089208</v>
      </c>
      <c r="L1118" s="12">
        <f t="shared" si="35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7">
        <f>SUM(E1118/D1118*100)</f>
        <v>3.5704000000000007E-2</v>
      </c>
      <c r="R1118">
        <f>SUM(E1118)/N1118*100</f>
        <v>1785.2</v>
      </c>
      <c r="S1118" t="s">
        <v>8356</v>
      </c>
      <c r="T1118" t="s">
        <v>8357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 s="13">
        <f t="shared" si="34"/>
        <v>42363.598530092597</v>
      </c>
      <c r="K1119">
        <v>1448461313</v>
      </c>
      <c r="L1119" s="12">
        <f t="shared" si="35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7">
        <f>SUM(E1119/D1119*100)</f>
        <v>8.3000000000000007</v>
      </c>
      <c r="R1119">
        <f>SUM(E1119)/N1119*100</f>
        <v>1037.5</v>
      </c>
      <c r="S1119" t="s">
        <v>8356</v>
      </c>
      <c r="T1119" t="s">
        <v>8357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 s="13">
        <f t="shared" si="34"/>
        <v>41734.124756944446</v>
      </c>
      <c r="K1120">
        <v>1394078379</v>
      </c>
      <c r="L1120" s="12">
        <f t="shared" si="35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7">
        <f>SUM(E1120/D1120*100)</f>
        <v>2.4222222222222221</v>
      </c>
      <c r="R1120">
        <f>SUM(E1120)/N1120*100</f>
        <v>3633.3333333333335</v>
      </c>
      <c r="S1120" t="s">
        <v>8356</v>
      </c>
      <c r="T1120" t="s">
        <v>8357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 s="13">
        <f t="shared" si="34"/>
        <v>41735.792407407411</v>
      </c>
      <c r="K1121">
        <v>1395687664</v>
      </c>
      <c r="L1121" s="12">
        <f t="shared" si="35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7">
        <f>SUM(E1121/D1121*100)</f>
        <v>0.23809523809523811</v>
      </c>
      <c r="R1121">
        <f>SUM(E1121)/N1121*100</f>
        <v>500</v>
      </c>
      <c r="S1121" t="s">
        <v>8356</v>
      </c>
      <c r="T1121" t="s">
        <v>8357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 s="13">
        <f t="shared" si="34"/>
        <v>40844.872685185182</v>
      </c>
      <c r="K1122">
        <v>1315947400</v>
      </c>
      <c r="L1122" s="12">
        <f t="shared" si="35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7">
        <f>SUM(E1122/D1122*100)</f>
        <v>0</v>
      </c>
      <c r="R1122" t="e">
        <f>SUM(E1122)/N1122*100</f>
        <v>#DIV/0!</v>
      </c>
      <c r="S1122" t="s">
        <v>8356</v>
      </c>
      <c r="T1122" t="s">
        <v>8357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 s="13">
        <f t="shared" si="34"/>
        <v>42442.892546296294</v>
      </c>
      <c r="K1123">
        <v>1455315916</v>
      </c>
      <c r="L1123" s="12">
        <f t="shared" si="35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7">
        <f>SUM(E1123/D1123*100)</f>
        <v>1.1599999999999999E-2</v>
      </c>
      <c r="R1123">
        <f>SUM(E1123)/N1123*100</f>
        <v>580</v>
      </c>
      <c r="S1123" t="s">
        <v>8356</v>
      </c>
      <c r="T1123" t="s">
        <v>8357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 s="13">
        <f t="shared" si="34"/>
        <v>41424.703993055555</v>
      </c>
      <c r="K1124">
        <v>1368723225</v>
      </c>
      <c r="L1124" s="12">
        <f t="shared" si="35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7">
        <f>SUM(E1124/D1124*100)</f>
        <v>0</v>
      </c>
      <c r="R1124" t="e">
        <f>SUM(E1124)/N1124*100</f>
        <v>#DIV/0!</v>
      </c>
      <c r="S1124" t="s">
        <v>8356</v>
      </c>
      <c r="T1124" t="s">
        <v>8357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 s="13">
        <f t="shared" si="34"/>
        <v>41748.5237037037</v>
      </c>
      <c r="K1125">
        <v>1395318848</v>
      </c>
      <c r="L1125" s="12">
        <f t="shared" si="35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7">
        <f>SUM(E1125/D1125*100)</f>
        <v>0.22</v>
      </c>
      <c r="R1125">
        <f>SUM(E1125)/N1125*100</f>
        <v>366.66666666666663</v>
      </c>
      <c r="S1125" t="s">
        <v>8356</v>
      </c>
      <c r="T1125" t="s">
        <v>8357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 s="13">
        <f t="shared" si="34"/>
        <v>42124.667256944449</v>
      </c>
      <c r="K1126">
        <v>1427817651</v>
      </c>
      <c r="L1126" s="12">
        <f t="shared" si="35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7">
        <f>SUM(E1126/D1126*100)</f>
        <v>0.47222222222222221</v>
      </c>
      <c r="R1126">
        <f>SUM(E1126)/N1126*100</f>
        <v>6071.4285714285716</v>
      </c>
      <c r="S1126" t="s">
        <v>8356</v>
      </c>
      <c r="T1126" t="s">
        <v>8358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 s="13">
        <f t="shared" si="34"/>
        <v>42272.624189814815</v>
      </c>
      <c r="K1127">
        <v>1438009130</v>
      </c>
      <c r="L1127" s="12">
        <f t="shared" si="35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7">
        <f>SUM(E1127/D1127*100)</f>
        <v>0</v>
      </c>
      <c r="R1127" t="e">
        <f>SUM(E1127)/N1127*100</f>
        <v>#DIV/0!</v>
      </c>
      <c r="S1127" t="s">
        <v>8356</v>
      </c>
      <c r="T1127" t="s">
        <v>8358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 s="13">
        <f t="shared" si="34"/>
        <v>42565.327476851846</v>
      </c>
      <c r="K1128">
        <v>1465890694</v>
      </c>
      <c r="L1128" s="12">
        <f t="shared" si="35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7">
        <f>SUM(E1128/D1128*100)</f>
        <v>0.5</v>
      </c>
      <c r="R1128">
        <f>SUM(E1128)/N1128*100</f>
        <v>500</v>
      </c>
      <c r="S1128" t="s">
        <v>8356</v>
      </c>
      <c r="T1128" t="s">
        <v>8358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 s="13">
        <f t="shared" si="34"/>
        <v>41957.895833333328</v>
      </c>
      <c r="K1129">
        <v>1413318600</v>
      </c>
      <c r="L1129" s="12">
        <f t="shared" si="35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7">
        <f>SUM(E1129/D1129*100)</f>
        <v>1.6714285714285713</v>
      </c>
      <c r="R1129">
        <f>SUM(E1129)/N1129*100</f>
        <v>2543.478260869565</v>
      </c>
      <c r="S1129" t="s">
        <v>8356</v>
      </c>
      <c r="T1129" t="s">
        <v>8358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 s="13">
        <f t="shared" si="34"/>
        <v>41858.649502314816</v>
      </c>
      <c r="K1130">
        <v>1404833717</v>
      </c>
      <c r="L1130" s="12">
        <f t="shared" si="35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7">
        <f>SUM(E1130/D1130*100)</f>
        <v>0.1</v>
      </c>
      <c r="R1130">
        <f>SUM(E1130)/N1130*100</f>
        <v>100</v>
      </c>
      <c r="S1130" t="s">
        <v>8356</v>
      </c>
      <c r="T1130" t="s">
        <v>8358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 s="13">
        <f t="shared" si="34"/>
        <v>42526.264965277776</v>
      </c>
      <c r="K1131">
        <v>1462515693</v>
      </c>
      <c r="L1131" s="12">
        <f t="shared" si="35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7">
        <f>SUM(E1131/D1131*100)</f>
        <v>0.105</v>
      </c>
      <c r="R1131">
        <f>SUM(E1131)/N1131*100</f>
        <v>1050</v>
      </c>
      <c r="S1131" t="s">
        <v>8356</v>
      </c>
      <c r="T1131" t="s">
        <v>8358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 s="13">
        <f t="shared" si="34"/>
        <v>41969.038194444445</v>
      </c>
      <c r="K1132">
        <v>1411775700</v>
      </c>
      <c r="L1132" s="12">
        <f t="shared" si="35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7">
        <f>SUM(E1132/D1132*100)</f>
        <v>0.22</v>
      </c>
      <c r="R1132">
        <f>SUM(E1132)/N1132*100</f>
        <v>366.66666666666663</v>
      </c>
      <c r="S1132" t="s">
        <v>8356</v>
      </c>
      <c r="T1132" t="s">
        <v>8358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 s="13">
        <f t="shared" si="34"/>
        <v>42362.908194444448</v>
      </c>
      <c r="K1133">
        <v>1448401668</v>
      </c>
      <c r="L1133" s="12">
        <f t="shared" si="35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7">
        <f>SUM(E1133/D1133*100)</f>
        <v>0</v>
      </c>
      <c r="R1133" t="e">
        <f>SUM(E1133)/N1133*100</f>
        <v>#DIV/0!</v>
      </c>
      <c r="S1133" t="s">
        <v>8356</v>
      </c>
      <c r="T1133" t="s">
        <v>8358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 s="13">
        <f t="shared" si="34"/>
        <v>42736.115405092598</v>
      </c>
      <c r="K1134">
        <v>1480646771</v>
      </c>
      <c r="L1134" s="12">
        <f t="shared" si="35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7">
        <f>SUM(E1134/D1134*100)</f>
        <v>14.38</v>
      </c>
      <c r="R1134">
        <f>SUM(E1134)/N1134*100</f>
        <v>11061.538461538461</v>
      </c>
      <c r="S1134" t="s">
        <v>8356</v>
      </c>
      <c r="T1134" t="s">
        <v>8358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 s="13">
        <f t="shared" si="34"/>
        <v>41851.407187500001</v>
      </c>
      <c r="K1135">
        <v>1404207981</v>
      </c>
      <c r="L1135" s="12">
        <f t="shared" si="35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7">
        <f>SUM(E1135/D1135*100)</f>
        <v>0.66666666666666674</v>
      </c>
      <c r="R1135">
        <f>SUM(E1135)/N1135*100</f>
        <v>2000</v>
      </c>
      <c r="S1135" t="s">
        <v>8356</v>
      </c>
      <c r="T1135" t="s">
        <v>8358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 s="13">
        <f t="shared" si="34"/>
        <v>41972.189583333333</v>
      </c>
      <c r="K1136">
        <v>1416034228</v>
      </c>
      <c r="L1136" s="12">
        <f t="shared" si="35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7">
        <f>SUM(E1136/D1136*100)</f>
        <v>4.0000000000000001E-3</v>
      </c>
      <c r="R1136">
        <f>SUM(E1136)/N1136*100</f>
        <v>100</v>
      </c>
      <c r="S1136" t="s">
        <v>8356</v>
      </c>
      <c r="T1136" t="s">
        <v>8358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 s="13">
        <f t="shared" si="34"/>
        <v>42588.989513888882</v>
      </c>
      <c r="K1137">
        <v>1467935094</v>
      </c>
      <c r="L1137" s="12">
        <f t="shared" si="35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7">
        <f>SUM(E1137/D1137*100)</f>
        <v>5</v>
      </c>
      <c r="R1137">
        <f>SUM(E1137)/N1137*100</f>
        <v>5000</v>
      </c>
      <c r="S1137" t="s">
        <v>8356</v>
      </c>
      <c r="T1137" t="s">
        <v>8358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 s="13">
        <f t="shared" si="34"/>
        <v>42357.671631944439</v>
      </c>
      <c r="K1138">
        <v>1447949229</v>
      </c>
      <c r="L1138" s="12">
        <f t="shared" si="35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7">
        <f>SUM(E1138/D1138*100)</f>
        <v>6.4439140811455857</v>
      </c>
      <c r="R1138">
        <f>SUM(E1138)/N1138*100</f>
        <v>4500</v>
      </c>
      <c r="S1138" t="s">
        <v>8356</v>
      </c>
      <c r="T1138" t="s">
        <v>8358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 s="13">
        <f t="shared" si="34"/>
        <v>42483.819687499999</v>
      </c>
      <c r="K1139">
        <v>1458848421</v>
      </c>
      <c r="L1139" s="12">
        <f t="shared" si="35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7">
        <f>SUM(E1139/D1139*100)</f>
        <v>39.5</v>
      </c>
      <c r="R1139">
        <f>SUM(E1139)/N1139*100</f>
        <v>25320.51282051282</v>
      </c>
      <c r="S1139" t="s">
        <v>8356</v>
      </c>
      <c r="T1139" t="s">
        <v>8358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 s="13">
        <f t="shared" si="34"/>
        <v>42756.9066087963</v>
      </c>
      <c r="K1140">
        <v>1483307131</v>
      </c>
      <c r="L1140" s="12">
        <f t="shared" si="35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7">
        <f>SUM(E1140/D1140*100)</f>
        <v>0.35714285714285715</v>
      </c>
      <c r="R1140">
        <f>SUM(E1140)/N1140*100</f>
        <v>3125</v>
      </c>
      <c r="S1140" t="s">
        <v>8356</v>
      </c>
      <c r="T1140" t="s">
        <v>8358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 s="13">
        <f t="shared" si="34"/>
        <v>42005.347523148142</v>
      </c>
      <c r="K1141">
        <v>1417508426</v>
      </c>
      <c r="L1141" s="12">
        <f t="shared" si="35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7">
        <f>SUM(E1141/D1141*100)</f>
        <v>6.25E-2</v>
      </c>
      <c r="R1141">
        <f>SUM(E1141)/N1141*100</f>
        <v>500</v>
      </c>
      <c r="S1141" t="s">
        <v>8356</v>
      </c>
      <c r="T1141" t="s">
        <v>8358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 s="13">
        <f t="shared" si="34"/>
        <v>42222.462048611109</v>
      </c>
      <c r="K1142">
        <v>1436267121</v>
      </c>
      <c r="L1142" s="12">
        <f t="shared" si="35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7">
        <f>SUM(E1142/D1142*100)</f>
        <v>0</v>
      </c>
      <c r="R1142" t="e">
        <f>SUM(E1142)/N1142*100</f>
        <v>#DIV/0!</v>
      </c>
      <c r="S1142" t="s">
        <v>8356</v>
      </c>
      <c r="T1142" t="s">
        <v>8358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 s="13">
        <f t="shared" si="34"/>
        <v>42194.699652777781</v>
      </c>
      <c r="K1143">
        <v>1433868450</v>
      </c>
      <c r="L1143" s="12">
        <f t="shared" si="35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7">
        <f>SUM(E1143/D1143*100)</f>
        <v>0</v>
      </c>
      <c r="R1143" t="e">
        <f>SUM(E1143)/N1143*100</f>
        <v>#DIV/0!</v>
      </c>
      <c r="S1143" t="s">
        <v>8356</v>
      </c>
      <c r="T1143" t="s">
        <v>8358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 s="13">
        <f t="shared" si="34"/>
        <v>42052.006099537044</v>
      </c>
      <c r="K1144">
        <v>1421539727</v>
      </c>
      <c r="L1144" s="12">
        <f t="shared" si="35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7">
        <f>SUM(E1144/D1144*100)</f>
        <v>0</v>
      </c>
      <c r="R1144" t="e">
        <f>SUM(E1144)/N1144*100</f>
        <v>#DIV/0!</v>
      </c>
      <c r="S1144" t="s">
        <v>8356</v>
      </c>
      <c r="T1144" t="s">
        <v>8358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 s="13">
        <f t="shared" si="34"/>
        <v>42355.19358796296</v>
      </c>
      <c r="K1145">
        <v>1447735126</v>
      </c>
      <c r="L1145" s="12">
        <f t="shared" si="35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7">
        <f>SUM(E1145/D1145*100)</f>
        <v>0.41333333333333333</v>
      </c>
      <c r="R1145">
        <f>SUM(E1145)/N1145*100</f>
        <v>2325</v>
      </c>
      <c r="S1145" t="s">
        <v>8356</v>
      </c>
      <c r="T1145" t="s">
        <v>8358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 s="13">
        <f t="shared" si="34"/>
        <v>42123.181944444441</v>
      </c>
      <c r="K1146">
        <v>1427689320</v>
      </c>
      <c r="L1146" s="12">
        <f t="shared" si="35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7">
        <f>SUM(E1146/D1146*100)</f>
        <v>0</v>
      </c>
      <c r="R1146" t="e">
        <f>SUM(E1146)/N1146*100</f>
        <v>#DIV/0!</v>
      </c>
      <c r="S1146" t="s">
        <v>8359</v>
      </c>
      <c r="T1146" t="s">
        <v>8360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 s="13">
        <f t="shared" si="34"/>
        <v>41914.747592592597</v>
      </c>
      <c r="K1147">
        <v>1407088592</v>
      </c>
      <c r="L1147" s="12">
        <f t="shared" si="35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7">
        <f>SUM(E1147/D1147*100)</f>
        <v>0.125</v>
      </c>
      <c r="R1147">
        <f>SUM(E1147)/N1147*100</f>
        <v>10000</v>
      </c>
      <c r="S1147" t="s">
        <v>8359</v>
      </c>
      <c r="T1147" t="s">
        <v>8360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 s="13">
        <f t="shared" si="34"/>
        <v>41761.9533912037</v>
      </c>
      <c r="K1148">
        <v>1395787973</v>
      </c>
      <c r="L1148" s="12">
        <f t="shared" si="35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7">
        <f>SUM(E1148/D1148*100)</f>
        <v>8.8333333333333339</v>
      </c>
      <c r="R1148">
        <f>SUM(E1148)/N1148*100</f>
        <v>4416.6666666666661</v>
      </c>
      <c r="S1148" t="s">
        <v>8359</v>
      </c>
      <c r="T1148" t="s">
        <v>8360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 s="13">
        <f t="shared" si="34"/>
        <v>41931.972025462965</v>
      </c>
      <c r="K1149">
        <v>1408576783</v>
      </c>
      <c r="L1149" s="12">
        <f t="shared" si="35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7">
        <f>SUM(E1149/D1149*100)</f>
        <v>0</v>
      </c>
      <c r="R1149" t="e">
        <f>SUM(E1149)/N1149*100</f>
        <v>#DIV/0!</v>
      </c>
      <c r="S1149" t="s">
        <v>8359</v>
      </c>
      <c r="T1149" t="s">
        <v>8360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 s="13">
        <f t="shared" si="34"/>
        <v>42705.212743055556</v>
      </c>
      <c r="K1150">
        <v>1477973181</v>
      </c>
      <c r="L1150" s="12">
        <f t="shared" si="35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7">
        <f>SUM(E1150/D1150*100)</f>
        <v>0.48666666666666669</v>
      </c>
      <c r="R1150">
        <f>SUM(E1150)/N1150*100</f>
        <v>2433.333333333333</v>
      </c>
      <c r="S1150" t="s">
        <v>8359</v>
      </c>
      <c r="T1150" t="s">
        <v>8360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 s="13">
        <f t="shared" si="34"/>
        <v>42537.71025462963</v>
      </c>
      <c r="K1151">
        <v>1463504566</v>
      </c>
      <c r="L1151" s="12">
        <f t="shared" si="35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7">
        <f>SUM(E1151/D1151*100)</f>
        <v>0.15</v>
      </c>
      <c r="R1151">
        <f>SUM(E1151)/N1151*100</f>
        <v>3750</v>
      </c>
      <c r="S1151" t="s">
        <v>8359</v>
      </c>
      <c r="T1151" t="s">
        <v>8360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 s="13">
        <f t="shared" si="34"/>
        <v>42377.954571759255</v>
      </c>
      <c r="K1152">
        <v>1447109675</v>
      </c>
      <c r="L1152" s="12">
        <f t="shared" si="35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7">
        <f>SUM(E1152/D1152*100)</f>
        <v>10.08</v>
      </c>
      <c r="R1152">
        <f>SUM(E1152)/N1152*100</f>
        <v>4200</v>
      </c>
      <c r="S1152" t="s">
        <v>8359</v>
      </c>
      <c r="T1152" t="s">
        <v>8360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 s="13">
        <f t="shared" si="34"/>
        <v>42254.102581018517</v>
      </c>
      <c r="K1153">
        <v>1439000863</v>
      </c>
      <c r="L1153" s="12">
        <f t="shared" si="35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7">
        <f>SUM(E1153/D1153*100)</f>
        <v>0</v>
      </c>
      <c r="R1153" t="e">
        <f>SUM(E1153)/N1153*100</f>
        <v>#DIV/0!</v>
      </c>
      <c r="S1153" t="s">
        <v>8359</v>
      </c>
      <c r="T1153" t="s">
        <v>8360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 s="13">
        <f t="shared" si="34"/>
        <v>42139.709629629629</v>
      </c>
      <c r="K1154">
        <v>1429117312</v>
      </c>
      <c r="L1154" s="12">
        <f t="shared" si="35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7">
        <f>SUM(E1154/D1154*100)</f>
        <v>5.6937500000000005</v>
      </c>
      <c r="R1154">
        <f>SUM(E1154)/N1154*100</f>
        <v>6073.333333333333</v>
      </c>
      <c r="S1154" t="s">
        <v>8359</v>
      </c>
      <c r="T1154" t="s">
        <v>8360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 s="13">
        <f t="shared" ref="J1155:J1218" si="36">(((I1155/60)/60)/24)+DATE(1970,1,1)</f>
        <v>42173.714178240742</v>
      </c>
      <c r="K1155">
        <v>1432055305</v>
      </c>
      <c r="L1155" s="12">
        <f t="shared" ref="L1155:L1218" si="37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7">
        <f>SUM(E1155/D1155*100)</f>
        <v>0.625</v>
      </c>
      <c r="R1155">
        <f>SUM(E1155)/N1155*100</f>
        <v>5000</v>
      </c>
      <c r="S1155" t="s">
        <v>8359</v>
      </c>
      <c r="T1155" t="s">
        <v>8360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 s="13">
        <f t="shared" si="36"/>
        <v>42253.108865740738</v>
      </c>
      <c r="K1156">
        <v>1438915006</v>
      </c>
      <c r="L1156" s="12">
        <f t="shared" si="37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7">
        <f>SUM(E1156/D1156*100)</f>
        <v>6.5</v>
      </c>
      <c r="R1156">
        <f>SUM(E1156)/N1156*100</f>
        <v>10833.333333333332</v>
      </c>
      <c r="S1156" t="s">
        <v>8359</v>
      </c>
      <c r="T1156" t="s">
        <v>8360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 s="13">
        <f t="shared" si="36"/>
        <v>41865.763981481483</v>
      </c>
      <c r="K1157">
        <v>1405448408</v>
      </c>
      <c r="L1157" s="12">
        <f t="shared" si="37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7">
        <f>SUM(E1157/D1157*100)</f>
        <v>0.752</v>
      </c>
      <c r="R1157">
        <f>SUM(E1157)/N1157*100</f>
        <v>2350</v>
      </c>
      <c r="S1157" t="s">
        <v>8359</v>
      </c>
      <c r="T1157" t="s">
        <v>8360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 s="13">
        <f t="shared" si="36"/>
        <v>42059.07131944444</v>
      </c>
      <c r="K1158">
        <v>1422150162</v>
      </c>
      <c r="L1158" s="12">
        <f t="shared" si="37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7">
        <f>SUM(E1158/D1158*100)</f>
        <v>0</v>
      </c>
      <c r="R1158" t="e">
        <f>SUM(E1158)/N1158*100</f>
        <v>#DIV/0!</v>
      </c>
      <c r="S1158" t="s">
        <v>8359</v>
      </c>
      <c r="T1158" t="s">
        <v>8360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 s="13">
        <f t="shared" si="36"/>
        <v>41978.669907407413</v>
      </c>
      <c r="K1159">
        <v>1412607880</v>
      </c>
      <c r="L1159" s="12">
        <f t="shared" si="37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7">
        <f>SUM(E1159/D1159*100)</f>
        <v>1.51</v>
      </c>
      <c r="R1159">
        <f>SUM(E1159)/N1159*100</f>
        <v>5033.3333333333339</v>
      </c>
      <c r="S1159" t="s">
        <v>8359</v>
      </c>
      <c r="T1159" t="s">
        <v>8360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 s="13">
        <f t="shared" si="36"/>
        <v>41982.09175925926</v>
      </c>
      <c r="K1160">
        <v>1415499128</v>
      </c>
      <c r="L1160" s="12">
        <f t="shared" si="37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7">
        <f>SUM(E1160/D1160*100)</f>
        <v>0.46666666666666673</v>
      </c>
      <c r="R1160">
        <f>SUM(E1160)/N1160*100</f>
        <v>1166.6666666666665</v>
      </c>
      <c r="S1160" t="s">
        <v>8359</v>
      </c>
      <c r="T1160" t="s">
        <v>8360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 s="13">
        <f t="shared" si="36"/>
        <v>42185.65625</v>
      </c>
      <c r="K1161">
        <v>1433006765</v>
      </c>
      <c r="L1161" s="12">
        <f t="shared" si="37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7">
        <f>SUM(E1161/D1161*100)</f>
        <v>0</v>
      </c>
      <c r="R1161" t="e">
        <f>SUM(E1161)/N1161*100</f>
        <v>#DIV/0!</v>
      </c>
      <c r="S1161" t="s">
        <v>8359</v>
      </c>
      <c r="T1161" t="s">
        <v>8360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 s="13">
        <f t="shared" si="36"/>
        <v>42091.113263888896</v>
      </c>
      <c r="K1162">
        <v>1424922186</v>
      </c>
      <c r="L1162" s="12">
        <f t="shared" si="37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7">
        <f>SUM(E1162/D1162*100)</f>
        <v>3.85</v>
      </c>
      <c r="R1162">
        <f>SUM(E1162)/N1162*100</f>
        <v>6078.9473684210525</v>
      </c>
      <c r="S1162" t="s">
        <v>8359</v>
      </c>
      <c r="T1162" t="s">
        <v>8360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 s="13">
        <f t="shared" si="36"/>
        <v>42143.629502314812</v>
      </c>
      <c r="K1163">
        <v>1430233589</v>
      </c>
      <c r="L1163" s="12">
        <f t="shared" si="37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7">
        <f>SUM(E1163/D1163*100)</f>
        <v>0</v>
      </c>
      <c r="R1163" t="e">
        <f>SUM(E1163)/N1163*100</f>
        <v>#DIV/0!</v>
      </c>
      <c r="S1163" t="s">
        <v>8359</v>
      </c>
      <c r="T1163" t="s">
        <v>8360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 s="13">
        <f t="shared" si="36"/>
        <v>41907.683611111112</v>
      </c>
      <c r="K1164">
        <v>1408983864</v>
      </c>
      <c r="L1164" s="12">
        <f t="shared" si="37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7">
        <f>SUM(E1164/D1164*100)</f>
        <v>5.8333333333333341E-2</v>
      </c>
      <c r="R1164">
        <f>SUM(E1164)/N1164*100</f>
        <v>1750</v>
      </c>
      <c r="S1164" t="s">
        <v>8359</v>
      </c>
      <c r="T1164" t="s">
        <v>8360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 s="13">
        <f t="shared" si="36"/>
        <v>41860.723611111112</v>
      </c>
      <c r="K1165">
        <v>1405012920</v>
      </c>
      <c r="L1165" s="12">
        <f t="shared" si="37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7">
        <f>SUM(E1165/D1165*100)</f>
        <v>0</v>
      </c>
      <c r="R1165" t="e">
        <f>SUM(E1165)/N1165*100</f>
        <v>#DIV/0!</v>
      </c>
      <c r="S1165" t="s">
        <v>8359</v>
      </c>
      <c r="T1165" t="s">
        <v>8360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 s="13">
        <f t="shared" si="36"/>
        <v>42539.724328703705</v>
      </c>
      <c r="K1166">
        <v>1463678582</v>
      </c>
      <c r="L1166" s="12">
        <f t="shared" si="37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7">
        <f>SUM(E1166/D1166*100)</f>
        <v>0</v>
      </c>
      <c r="R1166" t="e">
        <f>SUM(E1166)/N1166*100</f>
        <v>#DIV/0!</v>
      </c>
      <c r="S1166" t="s">
        <v>8359</v>
      </c>
      <c r="T1166" t="s">
        <v>8360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 s="13">
        <f t="shared" si="36"/>
        <v>41826.214467592588</v>
      </c>
      <c r="K1167">
        <v>1401685730</v>
      </c>
      <c r="L1167" s="12">
        <f t="shared" si="37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7">
        <f>SUM(E1167/D1167*100)</f>
        <v>20.705000000000002</v>
      </c>
      <c r="R1167">
        <f>SUM(E1167)/N1167*100</f>
        <v>8282</v>
      </c>
      <c r="S1167" t="s">
        <v>8359</v>
      </c>
      <c r="T1167" t="s">
        <v>8360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 s="13">
        <f t="shared" si="36"/>
        <v>42181.166666666672</v>
      </c>
      <c r="K1168">
        <v>1432640342</v>
      </c>
      <c r="L1168" s="12">
        <f t="shared" si="37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7">
        <f>SUM(E1168/D1168*100)</f>
        <v>19.139999999999997</v>
      </c>
      <c r="R1168">
        <f>SUM(E1168)/N1168*100</f>
        <v>35887.5</v>
      </c>
      <c r="S1168" t="s">
        <v>8359</v>
      </c>
      <c r="T1168" t="s">
        <v>8360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 s="13">
        <f t="shared" si="36"/>
        <v>41894.734895833331</v>
      </c>
      <c r="K1169">
        <v>1407865095</v>
      </c>
      <c r="L1169" s="12">
        <f t="shared" si="37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7">
        <f>SUM(E1169/D1169*100)</f>
        <v>1.6316666666666666</v>
      </c>
      <c r="R1169">
        <f>SUM(E1169)/N1169*100</f>
        <v>6118.75</v>
      </c>
      <c r="S1169" t="s">
        <v>8359</v>
      </c>
      <c r="T1169" t="s">
        <v>8360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 s="13">
        <f t="shared" si="36"/>
        <v>42635.053993055553</v>
      </c>
      <c r="K1170">
        <v>1471915065</v>
      </c>
      <c r="L1170" s="12">
        <f t="shared" si="37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7">
        <f>SUM(E1170/D1170*100)</f>
        <v>5.6666666666666661</v>
      </c>
      <c r="R1170">
        <f>SUM(E1170)/N1170*100</f>
        <v>34000</v>
      </c>
      <c r="S1170" t="s">
        <v>8359</v>
      </c>
      <c r="T1170" t="s">
        <v>8360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 s="13">
        <f t="shared" si="36"/>
        <v>42057.353738425925</v>
      </c>
      <c r="K1171">
        <v>1422001763</v>
      </c>
      <c r="L1171" s="12">
        <f t="shared" si="37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7">
        <f>SUM(E1171/D1171*100)</f>
        <v>0.16999999999999998</v>
      </c>
      <c r="R1171">
        <f>SUM(E1171)/N1171*100</f>
        <v>566.66666666666674</v>
      </c>
      <c r="S1171" t="s">
        <v>8359</v>
      </c>
      <c r="T1171" t="s">
        <v>8360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 s="13">
        <f t="shared" si="36"/>
        <v>42154.893182870372</v>
      </c>
      <c r="K1172">
        <v>1430429171</v>
      </c>
      <c r="L1172" s="12">
        <f t="shared" si="37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7">
        <f>SUM(E1172/D1172*100)</f>
        <v>0.4</v>
      </c>
      <c r="R1172">
        <f>SUM(E1172)/N1172*100</f>
        <v>5000</v>
      </c>
      <c r="S1172" t="s">
        <v>8359</v>
      </c>
      <c r="T1172" t="s">
        <v>8360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 s="13">
        <f t="shared" si="36"/>
        <v>41956.846377314811</v>
      </c>
      <c r="K1173">
        <v>1414351127</v>
      </c>
      <c r="L1173" s="12">
        <f t="shared" si="37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7">
        <f>SUM(E1173/D1173*100)</f>
        <v>0.1</v>
      </c>
      <c r="R1173">
        <f>SUM(E1173)/N1173*100</f>
        <v>2500</v>
      </c>
      <c r="S1173" t="s">
        <v>8359</v>
      </c>
      <c r="T1173" t="s">
        <v>8360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 s="13">
        <f t="shared" si="36"/>
        <v>41871.682314814818</v>
      </c>
      <c r="K1174">
        <v>1405959752</v>
      </c>
      <c r="L1174" s="12">
        <f t="shared" si="37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7">
        <f>SUM(E1174/D1174*100)</f>
        <v>0</v>
      </c>
      <c r="R1174" t="e">
        <f>SUM(E1174)/N1174*100</f>
        <v>#DIV/0!</v>
      </c>
      <c r="S1174" t="s">
        <v>8359</v>
      </c>
      <c r="T1174" t="s">
        <v>8360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 s="13">
        <f t="shared" si="36"/>
        <v>42219.185844907406</v>
      </c>
      <c r="K1175">
        <v>1435552057</v>
      </c>
      <c r="L1175" s="12">
        <f t="shared" si="37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7">
        <f>SUM(E1175/D1175*100)</f>
        <v>2.4E-2</v>
      </c>
      <c r="R1175">
        <f>SUM(E1175)/N1175*100</f>
        <v>3000</v>
      </c>
      <c r="S1175" t="s">
        <v>8359</v>
      </c>
      <c r="T1175" t="s">
        <v>8360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 s="13">
        <f t="shared" si="36"/>
        <v>42498.84174768519</v>
      </c>
      <c r="K1176">
        <v>1460146327</v>
      </c>
      <c r="L1176" s="12">
        <f t="shared" si="37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7">
        <f>SUM(E1176/D1176*100)</f>
        <v>5.9066666666666672</v>
      </c>
      <c r="R1176">
        <f>SUM(E1176)/N1176*100</f>
        <v>4663.1578947368416</v>
      </c>
      <c r="S1176" t="s">
        <v>8359</v>
      </c>
      <c r="T1176" t="s">
        <v>8360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 s="13">
        <f t="shared" si="36"/>
        <v>42200.728460648148</v>
      </c>
      <c r="K1177">
        <v>1434389339</v>
      </c>
      <c r="L1177" s="12">
        <f t="shared" si="37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7">
        <f>SUM(E1177/D1177*100)</f>
        <v>2.9250000000000003</v>
      </c>
      <c r="R1177">
        <f>SUM(E1177)/N1177*100</f>
        <v>6500</v>
      </c>
      <c r="S1177" t="s">
        <v>8359</v>
      </c>
      <c r="T1177" t="s">
        <v>8360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 s="13">
        <f t="shared" si="36"/>
        <v>42800.541666666672</v>
      </c>
      <c r="K1178">
        <v>1484094498</v>
      </c>
      <c r="L1178" s="12">
        <f t="shared" si="37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7">
        <f>SUM(E1178/D1178*100)</f>
        <v>5.7142857142857143E-3</v>
      </c>
      <c r="R1178">
        <f>SUM(E1178)/N1178*100</f>
        <v>1000</v>
      </c>
      <c r="S1178" t="s">
        <v>8359</v>
      </c>
      <c r="T1178" t="s">
        <v>8360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 s="13">
        <f t="shared" si="36"/>
        <v>41927.660833333335</v>
      </c>
      <c r="K1179">
        <v>1410796296</v>
      </c>
      <c r="L1179" s="12">
        <f t="shared" si="37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7">
        <f>SUM(E1179/D1179*100)</f>
        <v>0</v>
      </c>
      <c r="R1179" t="e">
        <f>SUM(E1179)/N1179*100</f>
        <v>#DIV/0!</v>
      </c>
      <c r="S1179" t="s">
        <v>8359</v>
      </c>
      <c r="T1179" t="s">
        <v>8360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 s="13">
        <f t="shared" si="36"/>
        <v>41867.905694444446</v>
      </c>
      <c r="K1180">
        <v>1405633452</v>
      </c>
      <c r="L1180" s="12">
        <f t="shared" si="37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7">
        <f>SUM(E1180/D1180*100)</f>
        <v>6.6666666666666671E-3</v>
      </c>
      <c r="R1180">
        <f>SUM(E1180)/N1180*100</f>
        <v>500</v>
      </c>
      <c r="S1180" t="s">
        <v>8359</v>
      </c>
      <c r="T1180" t="s">
        <v>8360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 s="13">
        <f t="shared" si="36"/>
        <v>42305.720219907409</v>
      </c>
      <c r="K1181">
        <v>1443460627</v>
      </c>
      <c r="L1181" s="12">
        <f t="shared" si="37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7">
        <f>SUM(E1181/D1181*100)</f>
        <v>5.3333333333333339</v>
      </c>
      <c r="R1181">
        <f>SUM(E1181)/N1181*100</f>
        <v>64000</v>
      </c>
      <c r="S1181" t="s">
        <v>8359</v>
      </c>
      <c r="T1181" t="s">
        <v>8360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 s="13">
        <f t="shared" si="36"/>
        <v>41818.806875000002</v>
      </c>
      <c r="K1182">
        <v>1400786514</v>
      </c>
      <c r="L1182" s="12">
        <f t="shared" si="37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7">
        <f>SUM(E1182/D1182*100)</f>
        <v>11.75</v>
      </c>
      <c r="R1182">
        <f>SUM(E1182)/N1182*100</f>
        <v>6911.7647058823532</v>
      </c>
      <c r="S1182" t="s">
        <v>8359</v>
      </c>
      <c r="T1182" t="s">
        <v>8360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 s="13">
        <f t="shared" si="36"/>
        <v>42064.339363425926</v>
      </c>
      <c r="K1183">
        <v>1422605321</v>
      </c>
      <c r="L1183" s="12">
        <f t="shared" si="37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7">
        <f>SUM(E1183/D1183*100)</f>
        <v>8.0000000000000002E-3</v>
      </c>
      <c r="R1183">
        <f>SUM(E1183)/N1183*100</f>
        <v>133.33333333333331</v>
      </c>
      <c r="S1183" t="s">
        <v>8359</v>
      </c>
      <c r="T1183" t="s">
        <v>8360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 s="13">
        <f t="shared" si="36"/>
        <v>42747.695833333331</v>
      </c>
      <c r="K1184">
        <v>1482609088</v>
      </c>
      <c r="L1184" s="12">
        <f t="shared" si="37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7">
        <f>SUM(E1184/D1184*100)</f>
        <v>4.2</v>
      </c>
      <c r="R1184">
        <f>SUM(E1184)/N1184*100</f>
        <v>1050</v>
      </c>
      <c r="S1184" t="s">
        <v>8359</v>
      </c>
      <c r="T1184" t="s">
        <v>8360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 s="13">
        <f t="shared" si="36"/>
        <v>42676.165972222225</v>
      </c>
      <c r="K1185">
        <v>1476391223</v>
      </c>
      <c r="L1185" s="12">
        <f t="shared" si="37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7">
        <f>SUM(E1185/D1185*100)</f>
        <v>4</v>
      </c>
      <c r="R1185">
        <f>SUM(E1185)/N1185*100</f>
        <v>3333.3333333333335</v>
      </c>
      <c r="S1185" t="s">
        <v>8359</v>
      </c>
      <c r="T1185" t="s">
        <v>8360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6" t="s">
        <v>8219</v>
      </c>
      <c r="G1186" t="s">
        <v>8225</v>
      </c>
      <c r="H1186" t="s">
        <v>8247</v>
      </c>
      <c r="I1186">
        <v>1486391011</v>
      </c>
      <c r="J1186" s="13">
        <f t="shared" si="36"/>
        <v>42772.599664351852</v>
      </c>
      <c r="K1186">
        <v>1483712611</v>
      </c>
      <c r="L1186" s="12">
        <f t="shared" si="37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7">
        <f>SUM(E1186/D1186*100)</f>
        <v>104.93636363636362</v>
      </c>
      <c r="R1186">
        <f>SUM(E1186)/N1186*100</f>
        <v>6156.2666666666664</v>
      </c>
      <c r="S1186" t="s">
        <v>8361</v>
      </c>
      <c r="T1186" t="s">
        <v>8362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6" t="s">
        <v>8219</v>
      </c>
      <c r="G1187" t="s">
        <v>8224</v>
      </c>
      <c r="H1187" t="s">
        <v>8246</v>
      </c>
      <c r="I1187">
        <v>1433736000</v>
      </c>
      <c r="J1187" s="13">
        <f t="shared" si="36"/>
        <v>42163.166666666672</v>
      </c>
      <c r="K1187">
        <v>1430945149</v>
      </c>
      <c r="L1187" s="12">
        <f t="shared" si="37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7">
        <f>SUM(E1187/D1187*100)</f>
        <v>105.44</v>
      </c>
      <c r="R1187">
        <f>SUM(E1187)/N1187*100</f>
        <v>11873.873873873874</v>
      </c>
      <c r="S1187" t="s">
        <v>8361</v>
      </c>
      <c r="T1187" t="s">
        <v>8362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6" t="s">
        <v>8219</v>
      </c>
      <c r="G1188" t="s">
        <v>8225</v>
      </c>
      <c r="H1188" t="s">
        <v>8247</v>
      </c>
      <c r="I1188">
        <v>1433198520</v>
      </c>
      <c r="J1188" s="13">
        <f t="shared" si="36"/>
        <v>42156.945833333331</v>
      </c>
      <c r="K1188">
        <v>1430340195</v>
      </c>
      <c r="L1188" s="12">
        <f t="shared" si="37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7">
        <f>SUM(E1188/D1188*100)</f>
        <v>106.73333333333332</v>
      </c>
      <c r="R1188">
        <f>SUM(E1188)/N1188*100</f>
        <v>6508.1300813008129</v>
      </c>
      <c r="S1188" t="s">
        <v>8361</v>
      </c>
      <c r="T1188" t="s">
        <v>8362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6" t="s">
        <v>8219</v>
      </c>
      <c r="G1189" t="s">
        <v>8224</v>
      </c>
      <c r="H1189" t="s">
        <v>8246</v>
      </c>
      <c r="I1189">
        <v>1431885600</v>
      </c>
      <c r="J1189" s="13">
        <f t="shared" si="36"/>
        <v>42141.75</v>
      </c>
      <c r="K1189">
        <v>1429133323</v>
      </c>
      <c r="L1189" s="12">
        <f t="shared" si="37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7">
        <f>SUM(E1189/D1189*100)</f>
        <v>104.12571428571428</v>
      </c>
      <c r="R1189">
        <f>SUM(E1189)/N1189*100</f>
        <v>13015.714285714284</v>
      </c>
      <c r="S1189" t="s">
        <v>8361</v>
      </c>
      <c r="T1189" t="s">
        <v>8362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6" t="s">
        <v>8219</v>
      </c>
      <c r="G1190" t="s">
        <v>8229</v>
      </c>
      <c r="H1190" t="s">
        <v>8251</v>
      </c>
      <c r="I1190">
        <v>1482943740</v>
      </c>
      <c r="J1190" s="13">
        <f t="shared" si="36"/>
        <v>42732.700694444444</v>
      </c>
      <c r="K1190">
        <v>1481129340</v>
      </c>
      <c r="L1190" s="12">
        <f t="shared" si="37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7">
        <f>SUM(E1190/D1190*100)</f>
        <v>160.54999999999998</v>
      </c>
      <c r="R1190">
        <f>SUM(E1190)/N1190*100</f>
        <v>3777.6470588235293</v>
      </c>
      <c r="S1190" t="s">
        <v>8361</v>
      </c>
      <c r="T1190" t="s">
        <v>8362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6" t="s">
        <v>8219</v>
      </c>
      <c r="G1191" t="s">
        <v>8224</v>
      </c>
      <c r="H1191" t="s">
        <v>8246</v>
      </c>
      <c r="I1191">
        <v>1467242995</v>
      </c>
      <c r="J1191" s="13">
        <f t="shared" si="36"/>
        <v>42550.979108796295</v>
      </c>
      <c r="K1191">
        <v>1465428595</v>
      </c>
      <c r="L1191" s="12">
        <f t="shared" si="37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7">
        <f>SUM(E1191/D1191*100)</f>
        <v>107.77777777777777</v>
      </c>
      <c r="R1191">
        <f>SUM(E1191)/N1191*100</f>
        <v>11279.069767441861</v>
      </c>
      <c r="S1191" t="s">
        <v>8361</v>
      </c>
      <c r="T1191" t="s">
        <v>8362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6" t="s">
        <v>8219</v>
      </c>
      <c r="G1192" t="s">
        <v>8224</v>
      </c>
      <c r="H1192" t="s">
        <v>8246</v>
      </c>
      <c r="I1192">
        <v>1409500725</v>
      </c>
      <c r="J1192" s="13">
        <f t="shared" si="36"/>
        <v>41882.665798611109</v>
      </c>
      <c r="K1192">
        <v>1406908725</v>
      </c>
      <c r="L1192" s="12">
        <f t="shared" si="37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7">
        <f>SUM(E1192/D1192*100)</f>
        <v>135</v>
      </c>
      <c r="R1192">
        <f>SUM(E1192)/N1192*100</f>
        <v>5192.3076923076924</v>
      </c>
      <c r="S1192" t="s">
        <v>8361</v>
      </c>
      <c r="T1192" t="s">
        <v>8362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6" t="s">
        <v>8219</v>
      </c>
      <c r="G1193" t="s">
        <v>8224</v>
      </c>
      <c r="H1193" t="s">
        <v>8246</v>
      </c>
      <c r="I1193">
        <v>1458480560</v>
      </c>
      <c r="J1193" s="13">
        <f t="shared" si="36"/>
        <v>42449.562037037031</v>
      </c>
      <c r="K1193">
        <v>1455892160</v>
      </c>
      <c r="L1193" s="12">
        <f t="shared" si="37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7">
        <f>SUM(E1193/D1193*100)</f>
        <v>109.07407407407408</v>
      </c>
      <c r="R1193">
        <f>SUM(E1193)/N1193*100</f>
        <v>8924.242424242424</v>
      </c>
      <c r="S1193" t="s">
        <v>8361</v>
      </c>
      <c r="T1193" t="s">
        <v>8362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6" t="s">
        <v>8219</v>
      </c>
      <c r="G1194" t="s">
        <v>8225</v>
      </c>
      <c r="H1194" t="s">
        <v>8247</v>
      </c>
      <c r="I1194">
        <v>1486814978</v>
      </c>
      <c r="J1194" s="13">
        <f t="shared" si="36"/>
        <v>42777.506689814814</v>
      </c>
      <c r="K1194">
        <v>1484222978</v>
      </c>
      <c r="L1194" s="12">
        <f t="shared" si="37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7">
        <f>SUM(E1194/D1194*100)</f>
        <v>290</v>
      </c>
      <c r="R1194">
        <f>SUM(E1194)/N1194*100</f>
        <v>1933.3333333333333</v>
      </c>
      <c r="S1194" t="s">
        <v>8361</v>
      </c>
      <c r="T1194" t="s">
        <v>8362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6" t="s">
        <v>8219</v>
      </c>
      <c r="G1195" t="s">
        <v>8224</v>
      </c>
      <c r="H1195" t="s">
        <v>8246</v>
      </c>
      <c r="I1195">
        <v>1460223453</v>
      </c>
      <c r="J1195" s="13">
        <f t="shared" si="36"/>
        <v>42469.734409722223</v>
      </c>
      <c r="K1195">
        <v>1455043053</v>
      </c>
      <c r="L1195" s="12">
        <f t="shared" si="37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7">
        <f>SUM(E1195/D1195*100)</f>
        <v>103.95714285714286</v>
      </c>
      <c r="R1195">
        <f>SUM(E1195)/N1195*100</f>
        <v>7996.7032967032965</v>
      </c>
      <c r="S1195" t="s">
        <v>8361</v>
      </c>
      <c r="T1195" t="s">
        <v>8362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6" t="s">
        <v>8219</v>
      </c>
      <c r="G1196" t="s">
        <v>8241</v>
      </c>
      <c r="H1196" t="s">
        <v>8249</v>
      </c>
      <c r="I1196">
        <v>1428493379</v>
      </c>
      <c r="J1196" s="13">
        <f t="shared" si="36"/>
        <v>42102.488182870366</v>
      </c>
      <c r="K1196">
        <v>1425901379</v>
      </c>
      <c r="L1196" s="12">
        <f t="shared" si="37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7">
        <f>SUM(E1196/D1196*100)</f>
        <v>322.24</v>
      </c>
      <c r="R1196">
        <f>SUM(E1196)/N1196*100</f>
        <v>5641.4565826330527</v>
      </c>
      <c r="S1196" t="s">
        <v>8361</v>
      </c>
      <c r="T1196" t="s">
        <v>8362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6" t="s">
        <v>8219</v>
      </c>
      <c r="G1197" t="s">
        <v>8237</v>
      </c>
      <c r="H1197" t="s">
        <v>8249</v>
      </c>
      <c r="I1197">
        <v>1450602000</v>
      </c>
      <c r="J1197" s="13">
        <f t="shared" si="36"/>
        <v>42358.375</v>
      </c>
      <c r="K1197">
        <v>1445415653</v>
      </c>
      <c r="L1197" s="12">
        <f t="shared" si="37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7">
        <f>SUM(E1197/D1197*100)</f>
        <v>135</v>
      </c>
      <c r="R1197">
        <f>SUM(E1197)/N1197*100</f>
        <v>7941.1764705882351</v>
      </c>
      <c r="S1197" t="s">
        <v>8361</v>
      </c>
      <c r="T1197" t="s">
        <v>8362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6" t="s">
        <v>8219</v>
      </c>
      <c r="G1198" t="s">
        <v>8225</v>
      </c>
      <c r="H1198" t="s">
        <v>8247</v>
      </c>
      <c r="I1198">
        <v>1450467539</v>
      </c>
      <c r="J1198" s="13">
        <f t="shared" si="36"/>
        <v>42356.818738425922</v>
      </c>
      <c r="K1198">
        <v>1447875539</v>
      </c>
      <c r="L1198" s="12">
        <f t="shared" si="37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7">
        <f>SUM(E1198/D1198*100)</f>
        <v>269.91034482758624</v>
      </c>
      <c r="R1198">
        <f>SUM(E1198)/N1198*100</f>
        <v>7643.9453125</v>
      </c>
      <c r="S1198" t="s">
        <v>8361</v>
      </c>
      <c r="T1198" t="s">
        <v>8362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6" t="s">
        <v>8219</v>
      </c>
      <c r="G1199" t="s">
        <v>8224</v>
      </c>
      <c r="H1199" t="s">
        <v>8246</v>
      </c>
      <c r="I1199">
        <v>1465797540</v>
      </c>
      <c r="J1199" s="13">
        <f t="shared" si="36"/>
        <v>42534.249305555553</v>
      </c>
      <c r="K1199">
        <v>1463155034</v>
      </c>
      <c r="L1199" s="12">
        <f t="shared" si="37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7">
        <f>SUM(E1199/D1199*100)</f>
        <v>253.29333333333332</v>
      </c>
      <c r="R1199">
        <f>SUM(E1199)/N1199*100</f>
        <v>12100</v>
      </c>
      <c r="S1199" t="s">
        <v>8361</v>
      </c>
      <c r="T1199" t="s">
        <v>8362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6" t="s">
        <v>8219</v>
      </c>
      <c r="G1200" t="s">
        <v>8224</v>
      </c>
      <c r="H1200" t="s">
        <v>8246</v>
      </c>
      <c r="I1200">
        <v>1451530800</v>
      </c>
      <c r="J1200" s="13">
        <f t="shared" si="36"/>
        <v>42369.125</v>
      </c>
      <c r="K1200">
        <v>1448463086</v>
      </c>
      <c r="L1200" s="12">
        <f t="shared" si="37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7">
        <f>SUM(E1200/D1200*100)</f>
        <v>260.59999999999997</v>
      </c>
      <c r="R1200">
        <f>SUM(E1200)/N1200*100</f>
        <v>5461.6766467065863</v>
      </c>
      <c r="S1200" t="s">
        <v>8361</v>
      </c>
      <c r="T1200" t="s">
        <v>8362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6" t="s">
        <v>8219</v>
      </c>
      <c r="G1201" t="s">
        <v>8225</v>
      </c>
      <c r="H1201" t="s">
        <v>8247</v>
      </c>
      <c r="I1201">
        <v>1436380200</v>
      </c>
      <c r="J1201" s="13">
        <f t="shared" si="36"/>
        <v>42193.770833333328</v>
      </c>
      <c r="K1201">
        <v>1433615400</v>
      </c>
      <c r="L1201" s="12">
        <f t="shared" si="37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7">
        <f>SUM(E1201/D1201*100)</f>
        <v>101.31677953348381</v>
      </c>
      <c r="R1201">
        <f>SUM(E1201)/N1201*100</f>
        <v>29922.222222222223</v>
      </c>
      <c r="S1201" t="s">
        <v>8361</v>
      </c>
      <c r="T1201" t="s">
        <v>8362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6" t="s">
        <v>8219</v>
      </c>
      <c r="G1202" t="s">
        <v>8224</v>
      </c>
      <c r="H1202" t="s">
        <v>8246</v>
      </c>
      <c r="I1202">
        <v>1429183656</v>
      </c>
      <c r="J1202" s="13">
        <f t="shared" si="36"/>
        <v>42110.477500000001</v>
      </c>
      <c r="K1202">
        <v>1427369256</v>
      </c>
      <c r="L1202" s="12">
        <f t="shared" si="37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7">
        <f>SUM(E1202/D1202*100)</f>
        <v>125.60416666666667</v>
      </c>
      <c r="R1202">
        <f>SUM(E1202)/N1202*100</f>
        <v>5853.3980582524273</v>
      </c>
      <c r="S1202" t="s">
        <v>8361</v>
      </c>
      <c r="T1202" t="s">
        <v>8362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6" t="s">
        <v>8219</v>
      </c>
      <c r="G1203" t="s">
        <v>8225</v>
      </c>
      <c r="H1203" t="s">
        <v>8247</v>
      </c>
      <c r="I1203">
        <v>1468593246</v>
      </c>
      <c r="J1203" s="13">
        <f t="shared" si="36"/>
        <v>42566.60701388889</v>
      </c>
      <c r="K1203">
        <v>1466001246</v>
      </c>
      <c r="L1203" s="12">
        <f t="shared" si="37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7">
        <f>SUM(E1203/D1203*100)</f>
        <v>102.43783333333334</v>
      </c>
      <c r="R1203">
        <f>SUM(E1203)/N1203*100</f>
        <v>5537.1801801801812</v>
      </c>
      <c r="S1203" t="s">
        <v>8361</v>
      </c>
      <c r="T1203" t="s">
        <v>8362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6" t="s">
        <v>8219</v>
      </c>
      <c r="G1204" t="s">
        <v>8226</v>
      </c>
      <c r="H1204" t="s">
        <v>8248</v>
      </c>
      <c r="I1204">
        <v>1435388154</v>
      </c>
      <c r="J1204" s="13">
        <f t="shared" si="36"/>
        <v>42182.288819444439</v>
      </c>
      <c r="K1204">
        <v>1432796154</v>
      </c>
      <c r="L1204" s="12">
        <f t="shared" si="37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7">
        <f>SUM(E1204/D1204*100)</f>
        <v>199.244</v>
      </c>
      <c r="R1204">
        <f>SUM(E1204)/N1204*100</f>
        <v>18380.442804428047</v>
      </c>
      <c r="S1204" t="s">
        <v>8361</v>
      </c>
      <c r="T1204" t="s">
        <v>8362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6" t="s">
        <v>8219</v>
      </c>
      <c r="G1205" t="s">
        <v>8224</v>
      </c>
      <c r="H1205" t="s">
        <v>8246</v>
      </c>
      <c r="I1205">
        <v>1433083527</v>
      </c>
      <c r="J1205" s="13">
        <f t="shared" si="36"/>
        <v>42155.614895833336</v>
      </c>
      <c r="K1205">
        <v>1430491527</v>
      </c>
      <c r="L1205" s="12">
        <f t="shared" si="37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7">
        <f>SUM(E1205/D1205*100)</f>
        <v>102.45398773006136</v>
      </c>
      <c r="R1205">
        <f>SUM(E1205)/N1205*100</f>
        <v>16534.653465346535</v>
      </c>
      <c r="S1205" t="s">
        <v>8361</v>
      </c>
      <c r="T1205" t="s">
        <v>8362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6" t="s">
        <v>8219</v>
      </c>
      <c r="G1206" t="s">
        <v>8224</v>
      </c>
      <c r="H1206" t="s">
        <v>8246</v>
      </c>
      <c r="I1206">
        <v>1449205200</v>
      </c>
      <c r="J1206" s="13">
        <f t="shared" si="36"/>
        <v>42342.208333333328</v>
      </c>
      <c r="K1206">
        <v>1445363833</v>
      </c>
      <c r="L1206" s="12">
        <f t="shared" si="37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7">
        <f>SUM(E1206/D1206*100)</f>
        <v>102.94615384615385</v>
      </c>
      <c r="R1206">
        <f>SUM(E1206)/N1206*100</f>
        <v>23478.947368421053</v>
      </c>
      <c r="S1206" t="s">
        <v>8361</v>
      </c>
      <c r="T1206" t="s">
        <v>8362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6" t="s">
        <v>8219</v>
      </c>
      <c r="G1207" t="s">
        <v>8236</v>
      </c>
      <c r="H1207" t="s">
        <v>8249</v>
      </c>
      <c r="I1207">
        <v>1434197351</v>
      </c>
      <c r="J1207" s="13">
        <f t="shared" si="36"/>
        <v>42168.506377314814</v>
      </c>
      <c r="K1207">
        <v>1431605351</v>
      </c>
      <c r="L1207" s="12">
        <f t="shared" si="37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7">
        <f>SUM(E1207/D1207*100)</f>
        <v>100.86153846153847</v>
      </c>
      <c r="R1207">
        <f>SUM(E1207)/N1207*100</f>
        <v>21148.387096774193</v>
      </c>
      <c r="S1207" t="s">
        <v>8361</v>
      </c>
      <c r="T1207" t="s">
        <v>8362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6" t="s">
        <v>8219</v>
      </c>
      <c r="G1208" t="s">
        <v>8239</v>
      </c>
      <c r="H1208" t="s">
        <v>8249</v>
      </c>
      <c r="I1208">
        <v>1489238940</v>
      </c>
      <c r="J1208" s="13">
        <f t="shared" si="36"/>
        <v>42805.561805555553</v>
      </c>
      <c r="K1208">
        <v>1486406253</v>
      </c>
      <c r="L1208" s="12">
        <f t="shared" si="37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7">
        <f>SUM(E1208/D1208*100)</f>
        <v>114.99999999999999</v>
      </c>
      <c r="R1208">
        <f>SUM(E1208)/N1208*100</f>
        <v>3234.375</v>
      </c>
      <c r="S1208" t="s">
        <v>8361</v>
      </c>
      <c r="T1208" t="s">
        <v>8362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6" t="s">
        <v>8219</v>
      </c>
      <c r="G1209" t="s">
        <v>8237</v>
      </c>
      <c r="H1209" t="s">
        <v>8249</v>
      </c>
      <c r="I1209">
        <v>1459418400</v>
      </c>
      <c r="J1209" s="13">
        <f t="shared" si="36"/>
        <v>42460.416666666672</v>
      </c>
      <c r="K1209">
        <v>1456827573</v>
      </c>
      <c r="L1209" s="12">
        <f t="shared" si="37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7">
        <f>SUM(E1209/D1209*100)</f>
        <v>104.16766467065868</v>
      </c>
      <c r="R1209">
        <f>SUM(E1209)/N1209*100</f>
        <v>12337.588652482269</v>
      </c>
      <c r="S1209" t="s">
        <v>8361</v>
      </c>
      <c r="T1209" t="s">
        <v>8362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6" t="s">
        <v>8219</v>
      </c>
      <c r="G1210" t="s">
        <v>8224</v>
      </c>
      <c r="H1210" t="s">
        <v>8246</v>
      </c>
      <c r="I1210">
        <v>1458835264</v>
      </c>
      <c r="J1210" s="13">
        <f t="shared" si="36"/>
        <v>42453.667407407411</v>
      </c>
      <c r="K1210">
        <v>1456246864</v>
      </c>
      <c r="L1210" s="12">
        <f t="shared" si="37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7">
        <f>SUM(E1210/D1210*100)</f>
        <v>155.29999999999998</v>
      </c>
      <c r="R1210">
        <f>SUM(E1210)/N1210*100</f>
        <v>20706.666666666668</v>
      </c>
      <c r="S1210" t="s">
        <v>8361</v>
      </c>
      <c r="T1210" t="s">
        <v>8362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6" t="s">
        <v>8219</v>
      </c>
      <c r="G1211" t="s">
        <v>8224</v>
      </c>
      <c r="H1211" t="s">
        <v>8246</v>
      </c>
      <c r="I1211">
        <v>1488053905</v>
      </c>
      <c r="J1211" s="13">
        <f t="shared" si="36"/>
        <v>42791.846122685187</v>
      </c>
      <c r="K1211">
        <v>1485461905</v>
      </c>
      <c r="L1211" s="12">
        <f t="shared" si="37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7">
        <f>SUM(E1211/D1211*100)</f>
        <v>106</v>
      </c>
      <c r="R1211">
        <f>SUM(E1211)/N1211*100</f>
        <v>13826.08695652174</v>
      </c>
      <c r="S1211" t="s">
        <v>8361</v>
      </c>
      <c r="T1211" t="s">
        <v>8362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6" t="s">
        <v>8219</v>
      </c>
      <c r="G1212" t="s">
        <v>8235</v>
      </c>
      <c r="H1212" t="s">
        <v>8255</v>
      </c>
      <c r="I1212">
        <v>1433106000</v>
      </c>
      <c r="J1212" s="13">
        <f t="shared" si="36"/>
        <v>42155.875</v>
      </c>
      <c r="K1212">
        <v>1431124572</v>
      </c>
      <c r="L1212" s="12">
        <f t="shared" si="37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7">
        <f>SUM(E1212/D1212*100)</f>
        <v>254.31499999999997</v>
      </c>
      <c r="R1212">
        <f>SUM(E1212)/N1212*100</f>
        <v>49381.553398058255</v>
      </c>
      <c r="S1212" t="s">
        <v>8361</v>
      </c>
      <c r="T1212" t="s">
        <v>8362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6" t="s">
        <v>8219</v>
      </c>
      <c r="G1213" t="s">
        <v>8229</v>
      </c>
      <c r="H1213" t="s">
        <v>8251</v>
      </c>
      <c r="I1213">
        <v>1465505261</v>
      </c>
      <c r="J1213" s="13">
        <f t="shared" si="36"/>
        <v>42530.866446759261</v>
      </c>
      <c r="K1213">
        <v>1464209261</v>
      </c>
      <c r="L1213" s="12">
        <f t="shared" si="37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7">
        <f>SUM(E1213/D1213*100)</f>
        <v>101.1</v>
      </c>
      <c r="R1213">
        <f>SUM(E1213)/N1213*100</f>
        <v>16850</v>
      </c>
      <c r="S1213" t="s">
        <v>8361</v>
      </c>
      <c r="T1213" t="s">
        <v>8362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6" t="s">
        <v>8219</v>
      </c>
      <c r="G1214" t="s">
        <v>8224</v>
      </c>
      <c r="H1214" t="s">
        <v>8246</v>
      </c>
      <c r="I1214">
        <v>1448586000</v>
      </c>
      <c r="J1214" s="13">
        <f t="shared" si="36"/>
        <v>42335.041666666672</v>
      </c>
      <c r="K1214">
        <v>1447195695</v>
      </c>
      <c r="L1214" s="12">
        <f t="shared" si="37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7">
        <f>SUM(E1214/D1214*100)</f>
        <v>129.04</v>
      </c>
      <c r="R1214">
        <f>SUM(E1214)/N1214*100</f>
        <v>3886.7469879518067</v>
      </c>
      <c r="S1214" t="s">
        <v>8361</v>
      </c>
      <c r="T1214" t="s">
        <v>8362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6" t="s">
        <v>8219</v>
      </c>
      <c r="G1215" t="s">
        <v>8225</v>
      </c>
      <c r="H1215" t="s">
        <v>8247</v>
      </c>
      <c r="I1215">
        <v>1485886100</v>
      </c>
      <c r="J1215" s="13">
        <f t="shared" si="36"/>
        <v>42766.755787037036</v>
      </c>
      <c r="K1215">
        <v>1482862100</v>
      </c>
      <c r="L1215" s="12">
        <f t="shared" si="37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7">
        <f>SUM(E1215/D1215*100)</f>
        <v>102.23076923076924</v>
      </c>
      <c r="R1215">
        <f>SUM(E1215)/N1215*100</f>
        <v>6152.7777777777783</v>
      </c>
      <c r="S1215" t="s">
        <v>8361</v>
      </c>
      <c r="T1215" t="s">
        <v>8362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6" t="s">
        <v>8219</v>
      </c>
      <c r="G1216" t="s">
        <v>8224</v>
      </c>
      <c r="H1216" t="s">
        <v>8246</v>
      </c>
      <c r="I1216">
        <v>1433880605</v>
      </c>
      <c r="J1216" s="13">
        <f t="shared" si="36"/>
        <v>42164.840335648143</v>
      </c>
      <c r="K1216">
        <v>1428696605</v>
      </c>
      <c r="L1216" s="12">
        <f t="shared" si="37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7">
        <f>SUM(E1216/D1216*100)</f>
        <v>131.80000000000001</v>
      </c>
      <c r="R1216">
        <f>SUM(E1216)/N1216*100</f>
        <v>10544</v>
      </c>
      <c r="S1216" t="s">
        <v>8361</v>
      </c>
      <c r="T1216" t="s">
        <v>8362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6" t="s">
        <v>8219</v>
      </c>
      <c r="G1217" t="s">
        <v>8224</v>
      </c>
      <c r="H1217" t="s">
        <v>8246</v>
      </c>
      <c r="I1217">
        <v>1401487756</v>
      </c>
      <c r="J1217" s="13">
        <f t="shared" si="36"/>
        <v>41789.923101851848</v>
      </c>
      <c r="K1217">
        <v>1398895756</v>
      </c>
      <c r="L1217" s="12">
        <f t="shared" si="37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7">
        <f>SUM(E1217/D1217*100)</f>
        <v>786.0802000000001</v>
      </c>
      <c r="R1217">
        <f>SUM(E1217)/N1217*100</f>
        <v>7159.2003642987247</v>
      </c>
      <c r="S1217" t="s">
        <v>8361</v>
      </c>
      <c r="T1217" t="s">
        <v>8362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6" t="s">
        <v>8219</v>
      </c>
      <c r="G1218" t="s">
        <v>8224</v>
      </c>
      <c r="H1218" t="s">
        <v>8246</v>
      </c>
      <c r="I1218">
        <v>1443826980</v>
      </c>
      <c r="J1218" s="13">
        <f t="shared" si="36"/>
        <v>42279.960416666669</v>
      </c>
      <c r="K1218">
        <v>1441032457</v>
      </c>
      <c r="L1218" s="12">
        <f t="shared" si="37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7">
        <f>SUM(E1218/D1218*100)</f>
        <v>145.70000000000002</v>
      </c>
      <c r="R1218">
        <f>SUM(E1218)/N1218*100</f>
        <v>9188.2882882882877</v>
      </c>
      <c r="S1218" t="s">
        <v>8361</v>
      </c>
      <c r="T1218" t="s">
        <v>8362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6" t="s">
        <v>8219</v>
      </c>
      <c r="G1219" t="s">
        <v>8224</v>
      </c>
      <c r="H1219" t="s">
        <v>8246</v>
      </c>
      <c r="I1219">
        <v>1468524340</v>
      </c>
      <c r="J1219" s="13">
        <f t="shared" ref="J1219:J1282" si="38">(((I1219/60)/60)/24)+DATE(1970,1,1)</f>
        <v>42565.809490740736</v>
      </c>
      <c r="K1219">
        <v>1465932340</v>
      </c>
      <c r="L1219" s="12">
        <f t="shared" ref="L1219:L1282" si="39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7">
        <f>SUM(E1219/D1219*100)</f>
        <v>102.60000000000001</v>
      </c>
      <c r="R1219">
        <f>SUM(E1219)/N1219*100</f>
        <v>14857.377049180328</v>
      </c>
      <c r="S1219" t="s">
        <v>8361</v>
      </c>
      <c r="T1219" t="s">
        <v>8362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6" t="s">
        <v>8219</v>
      </c>
      <c r="G1220" t="s">
        <v>8224</v>
      </c>
      <c r="H1220" t="s">
        <v>8246</v>
      </c>
      <c r="I1220">
        <v>1446346800</v>
      </c>
      <c r="J1220" s="13">
        <f t="shared" si="38"/>
        <v>42309.125</v>
      </c>
      <c r="K1220">
        <v>1443714800</v>
      </c>
      <c r="L1220" s="12">
        <f t="shared" si="39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7">
        <f>SUM(E1220/D1220*100)</f>
        <v>172.27777777777777</v>
      </c>
      <c r="R1220">
        <f>SUM(E1220)/N1220*100</f>
        <v>17421.348314606741</v>
      </c>
      <c r="S1220" t="s">
        <v>8361</v>
      </c>
      <c r="T1220" t="s">
        <v>8362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6" t="s">
        <v>8219</v>
      </c>
      <c r="G1221" t="s">
        <v>8224</v>
      </c>
      <c r="H1221" t="s">
        <v>8246</v>
      </c>
      <c r="I1221">
        <v>1476961513</v>
      </c>
      <c r="J1221" s="13">
        <f t="shared" si="38"/>
        <v>42663.461956018517</v>
      </c>
      <c r="K1221">
        <v>1474369513</v>
      </c>
      <c r="L1221" s="12">
        <f t="shared" si="39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7">
        <f>SUM(E1221/D1221*100)</f>
        <v>159.16819571865443</v>
      </c>
      <c r="R1221">
        <f>SUM(E1221)/N1221*100</f>
        <v>10286.16600790514</v>
      </c>
      <c r="S1221" t="s">
        <v>8361</v>
      </c>
      <c r="T1221" t="s">
        <v>8362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6" t="s">
        <v>8219</v>
      </c>
      <c r="G1222" t="s">
        <v>8236</v>
      </c>
      <c r="H1222" t="s">
        <v>8249</v>
      </c>
      <c r="I1222">
        <v>1440515112</v>
      </c>
      <c r="J1222" s="13">
        <f t="shared" si="38"/>
        <v>42241.628611111111</v>
      </c>
      <c r="K1222">
        <v>1437923112</v>
      </c>
      <c r="L1222" s="12">
        <f t="shared" si="39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7">
        <f>SUM(E1222/D1222*100)</f>
        <v>103.76666666666668</v>
      </c>
      <c r="R1222">
        <f>SUM(E1222)/N1222*100</f>
        <v>11117.857142857143</v>
      </c>
      <c r="S1222" t="s">
        <v>8361</v>
      </c>
      <c r="T1222" t="s">
        <v>8362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6" t="s">
        <v>8219</v>
      </c>
      <c r="G1223" t="s">
        <v>8225</v>
      </c>
      <c r="H1223" t="s">
        <v>8247</v>
      </c>
      <c r="I1223">
        <v>1480809600</v>
      </c>
      <c r="J1223" s="13">
        <f t="shared" si="38"/>
        <v>42708</v>
      </c>
      <c r="K1223">
        <v>1478431488</v>
      </c>
      <c r="L1223" s="12">
        <f t="shared" si="39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7">
        <f>SUM(E1223/D1223*100)</f>
        <v>111.40954545454547</v>
      </c>
      <c r="R1223">
        <f>SUM(E1223)/N1223*100</f>
        <v>2379.6213592233012</v>
      </c>
      <c r="S1223" t="s">
        <v>8361</v>
      </c>
      <c r="T1223" t="s">
        <v>8362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6" t="s">
        <v>8219</v>
      </c>
      <c r="G1224" t="s">
        <v>8229</v>
      </c>
      <c r="H1224" t="s">
        <v>8251</v>
      </c>
      <c r="I1224">
        <v>1459483200</v>
      </c>
      <c r="J1224" s="13">
        <f t="shared" si="38"/>
        <v>42461.166666666672</v>
      </c>
      <c r="K1224">
        <v>1456852647</v>
      </c>
      <c r="L1224" s="12">
        <f t="shared" si="39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7">
        <f>SUM(E1224/D1224*100)</f>
        <v>280.375</v>
      </c>
      <c r="R1224">
        <f>SUM(E1224)/N1224*100</f>
        <v>8126.811594202898</v>
      </c>
      <c r="S1224" t="s">
        <v>8361</v>
      </c>
      <c r="T1224" t="s">
        <v>8362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6" t="s">
        <v>8219</v>
      </c>
      <c r="G1225" t="s">
        <v>8224</v>
      </c>
      <c r="H1225" t="s">
        <v>8246</v>
      </c>
      <c r="I1225">
        <v>1478754909</v>
      </c>
      <c r="J1225" s="13">
        <f t="shared" si="38"/>
        <v>42684.218854166669</v>
      </c>
      <c r="K1225">
        <v>1476159309</v>
      </c>
      <c r="L1225" s="12">
        <f t="shared" si="39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7">
        <f>SUM(E1225/D1225*100)</f>
        <v>112.10606060606061</v>
      </c>
      <c r="R1225">
        <f>SUM(E1225)/N1225*100</f>
        <v>11621.465968586388</v>
      </c>
      <c r="S1225" t="s">
        <v>8361</v>
      </c>
      <c r="T1225" t="s">
        <v>8362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6" t="s">
        <v>8220</v>
      </c>
      <c r="G1226" t="s">
        <v>8224</v>
      </c>
      <c r="H1226" t="s">
        <v>8246</v>
      </c>
      <c r="I1226">
        <v>1402060302</v>
      </c>
      <c r="J1226" s="13">
        <f t="shared" si="38"/>
        <v>41796.549791666665</v>
      </c>
      <c r="K1226">
        <v>1396876302</v>
      </c>
      <c r="L1226" s="12">
        <f t="shared" si="39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7">
        <f>SUM(E1226/D1226*100)</f>
        <v>7.0666666666666673</v>
      </c>
      <c r="R1226">
        <f>SUM(E1226)/N1226*100</f>
        <v>5888.8888888888887</v>
      </c>
      <c r="S1226" t="s">
        <v>8348</v>
      </c>
      <c r="T1226" t="s">
        <v>8363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6" t="s">
        <v>8220</v>
      </c>
      <c r="G1227" t="s">
        <v>8224</v>
      </c>
      <c r="H1227" t="s">
        <v>8246</v>
      </c>
      <c r="I1227">
        <v>1382478278</v>
      </c>
      <c r="J1227" s="13">
        <f t="shared" si="38"/>
        <v>41569.905995370369</v>
      </c>
      <c r="K1227">
        <v>1377294278</v>
      </c>
      <c r="L1227" s="12">
        <f t="shared" si="39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7">
        <f>SUM(E1227/D1227*100)</f>
        <v>4.3999999999999995</v>
      </c>
      <c r="R1227">
        <f>SUM(E1227)/N1227*100</f>
        <v>4400</v>
      </c>
      <c r="S1227" t="s">
        <v>8348</v>
      </c>
      <c r="T1227" t="s">
        <v>8363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6" t="s">
        <v>8220</v>
      </c>
      <c r="G1228" t="s">
        <v>8224</v>
      </c>
      <c r="H1228" t="s">
        <v>8246</v>
      </c>
      <c r="I1228">
        <v>1398042000</v>
      </c>
      <c r="J1228" s="13">
        <f t="shared" si="38"/>
        <v>41750.041666666664</v>
      </c>
      <c r="K1228">
        <v>1395089981</v>
      </c>
      <c r="L1228" s="12">
        <f t="shared" si="39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7">
        <f>SUM(E1228/D1228*100)</f>
        <v>3.8739999999999997</v>
      </c>
      <c r="R1228">
        <f>SUM(E1228)/N1228*100</f>
        <v>4842.5</v>
      </c>
      <c r="S1228" t="s">
        <v>8348</v>
      </c>
      <c r="T1228" t="s">
        <v>8363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6" t="s">
        <v>8220</v>
      </c>
      <c r="G1229" t="s">
        <v>8224</v>
      </c>
      <c r="H1229" t="s">
        <v>8246</v>
      </c>
      <c r="I1229">
        <v>1407394800</v>
      </c>
      <c r="J1229" s="13">
        <f t="shared" si="38"/>
        <v>41858.291666666664</v>
      </c>
      <c r="K1229">
        <v>1404770616</v>
      </c>
      <c r="L1229" s="12">
        <f t="shared" si="39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7">
        <f>SUM(E1229/D1229*100)</f>
        <v>0</v>
      </c>
      <c r="R1229" t="e">
        <f>SUM(E1229)/N1229*100</f>
        <v>#DIV/0!</v>
      </c>
      <c r="S1229" t="s">
        <v>8348</v>
      </c>
      <c r="T1229" t="s">
        <v>8363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6" t="s">
        <v>8220</v>
      </c>
      <c r="G1230" t="s">
        <v>8224</v>
      </c>
      <c r="H1230" t="s">
        <v>8246</v>
      </c>
      <c r="I1230">
        <v>1317231008</v>
      </c>
      <c r="J1230" s="13">
        <f t="shared" si="38"/>
        <v>40814.729259259257</v>
      </c>
      <c r="K1230">
        <v>1312047008</v>
      </c>
      <c r="L1230" s="12">
        <f t="shared" si="39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7">
        <f>SUM(E1230/D1230*100)</f>
        <v>29.299999999999997</v>
      </c>
      <c r="R1230">
        <f>SUM(E1230)/N1230*100</f>
        <v>6104.1666666666661</v>
      </c>
      <c r="S1230" t="s">
        <v>8348</v>
      </c>
      <c r="T1230" t="s">
        <v>8363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6" t="s">
        <v>8220</v>
      </c>
      <c r="G1231" t="s">
        <v>8224</v>
      </c>
      <c r="H1231" t="s">
        <v>8246</v>
      </c>
      <c r="I1231">
        <v>1334592000</v>
      </c>
      <c r="J1231" s="13">
        <f t="shared" si="38"/>
        <v>41015.666666666664</v>
      </c>
      <c r="K1231">
        <v>1331982127</v>
      </c>
      <c r="L1231" s="12">
        <f t="shared" si="39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7">
        <f>SUM(E1231/D1231*100)</f>
        <v>0.90909090909090906</v>
      </c>
      <c r="R1231">
        <f>SUM(E1231)/N1231*100</f>
        <v>2500</v>
      </c>
      <c r="S1231" t="s">
        <v>8348</v>
      </c>
      <c r="T1231" t="s">
        <v>8363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6" t="s">
        <v>8220</v>
      </c>
      <c r="G1232" t="s">
        <v>8224</v>
      </c>
      <c r="H1232" t="s">
        <v>8246</v>
      </c>
      <c r="I1232">
        <v>1298589630</v>
      </c>
      <c r="J1232" s="13">
        <f t="shared" si="38"/>
        <v>40598.972569444442</v>
      </c>
      <c r="K1232">
        <v>1295997630</v>
      </c>
      <c r="L1232" s="12">
        <f t="shared" si="39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7">
        <f>SUM(E1232/D1232*100)</f>
        <v>0</v>
      </c>
      <c r="R1232" t="e">
        <f>SUM(E1232)/N1232*100</f>
        <v>#DIV/0!</v>
      </c>
      <c r="S1232" t="s">
        <v>8348</v>
      </c>
      <c r="T1232" t="s">
        <v>8363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6" t="s">
        <v>8220</v>
      </c>
      <c r="G1233" t="s">
        <v>8224</v>
      </c>
      <c r="H1233" t="s">
        <v>8246</v>
      </c>
      <c r="I1233">
        <v>1440723600</v>
      </c>
      <c r="J1233" s="13">
        <f t="shared" si="38"/>
        <v>42244.041666666672</v>
      </c>
      <c r="K1233">
        <v>1436394968</v>
      </c>
      <c r="L1233" s="12">
        <f t="shared" si="39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7">
        <f>SUM(E1233/D1233*100)</f>
        <v>0</v>
      </c>
      <c r="R1233" t="e">
        <f>SUM(E1233)/N1233*100</f>
        <v>#DIV/0!</v>
      </c>
      <c r="S1233" t="s">
        <v>8348</v>
      </c>
      <c r="T1233" t="s">
        <v>8363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6" t="s">
        <v>8220</v>
      </c>
      <c r="G1234" t="s">
        <v>8224</v>
      </c>
      <c r="H1234" t="s">
        <v>8246</v>
      </c>
      <c r="I1234">
        <v>1381090870</v>
      </c>
      <c r="J1234" s="13">
        <f t="shared" si="38"/>
        <v>41553.848032407412</v>
      </c>
      <c r="K1234">
        <v>1377030070</v>
      </c>
      <c r="L1234" s="12">
        <f t="shared" si="39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7">
        <f>SUM(E1234/D1234*100)</f>
        <v>0.8</v>
      </c>
      <c r="R1234">
        <f>SUM(E1234)/N1234*100</f>
        <v>4000</v>
      </c>
      <c r="S1234" t="s">
        <v>8348</v>
      </c>
      <c r="T1234" t="s">
        <v>8363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6" t="s">
        <v>8220</v>
      </c>
      <c r="G1235" t="s">
        <v>8224</v>
      </c>
      <c r="H1235" t="s">
        <v>8246</v>
      </c>
      <c r="I1235">
        <v>1329864374</v>
      </c>
      <c r="J1235" s="13">
        <f t="shared" si="38"/>
        <v>40960.948773148149</v>
      </c>
      <c r="K1235">
        <v>1328049974</v>
      </c>
      <c r="L1235" s="12">
        <f t="shared" si="39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7">
        <f>SUM(E1235/D1235*100)</f>
        <v>11.600000000000001</v>
      </c>
      <c r="R1235">
        <f>SUM(E1235)/N1235*100</f>
        <v>1933.3333333333333</v>
      </c>
      <c r="S1235" t="s">
        <v>8348</v>
      </c>
      <c r="T1235" t="s">
        <v>8363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6" t="s">
        <v>8220</v>
      </c>
      <c r="G1236" t="s">
        <v>8225</v>
      </c>
      <c r="H1236" t="s">
        <v>8247</v>
      </c>
      <c r="I1236">
        <v>1422903342</v>
      </c>
      <c r="J1236" s="13">
        <f t="shared" si="38"/>
        <v>42037.788680555561</v>
      </c>
      <c r="K1236">
        <v>1420311342</v>
      </c>
      <c r="L1236" s="12">
        <f t="shared" si="39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7">
        <f>SUM(E1236/D1236*100)</f>
        <v>0</v>
      </c>
      <c r="R1236" t="e">
        <f>SUM(E1236)/N1236*100</f>
        <v>#DIV/0!</v>
      </c>
      <c r="S1236" t="s">
        <v>8348</v>
      </c>
      <c r="T1236" t="s">
        <v>8363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6" t="s">
        <v>8220</v>
      </c>
      <c r="G1237" t="s">
        <v>8224</v>
      </c>
      <c r="H1237" t="s">
        <v>8246</v>
      </c>
      <c r="I1237">
        <v>1387077299</v>
      </c>
      <c r="J1237" s="13">
        <f t="shared" si="38"/>
        <v>41623.135405092595</v>
      </c>
      <c r="K1237">
        <v>1383621299</v>
      </c>
      <c r="L1237" s="12">
        <f t="shared" si="39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7">
        <f>SUM(E1237/D1237*100)</f>
        <v>2.7873639500929119</v>
      </c>
      <c r="R1237">
        <f>SUM(E1237)/N1237*100</f>
        <v>3500</v>
      </c>
      <c r="S1237" t="s">
        <v>8348</v>
      </c>
      <c r="T1237" t="s">
        <v>8363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6" t="s">
        <v>8220</v>
      </c>
      <c r="G1238" t="s">
        <v>8224</v>
      </c>
      <c r="H1238" t="s">
        <v>8246</v>
      </c>
      <c r="I1238">
        <v>1343491200</v>
      </c>
      <c r="J1238" s="13">
        <f t="shared" si="38"/>
        <v>41118.666666666664</v>
      </c>
      <c r="K1238">
        <v>1342801164</v>
      </c>
      <c r="L1238" s="12">
        <f t="shared" si="39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7">
        <f>SUM(E1238/D1238*100)</f>
        <v>0</v>
      </c>
      <c r="R1238" t="e">
        <f>SUM(E1238)/N1238*100</f>
        <v>#DIV/0!</v>
      </c>
      <c r="S1238" t="s">
        <v>8348</v>
      </c>
      <c r="T1238" t="s">
        <v>8363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6" t="s">
        <v>8220</v>
      </c>
      <c r="G1239" t="s">
        <v>8224</v>
      </c>
      <c r="H1239" t="s">
        <v>8246</v>
      </c>
      <c r="I1239">
        <v>1345790865</v>
      </c>
      <c r="J1239" s="13">
        <f t="shared" si="38"/>
        <v>41145.283159722225</v>
      </c>
      <c r="K1239">
        <v>1344062865</v>
      </c>
      <c r="L1239" s="12">
        <f t="shared" si="39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7">
        <f>SUM(E1239/D1239*100)</f>
        <v>0</v>
      </c>
      <c r="R1239" t="e">
        <f>SUM(E1239)/N1239*100</f>
        <v>#DIV/0!</v>
      </c>
      <c r="S1239" t="s">
        <v>8348</v>
      </c>
      <c r="T1239" t="s">
        <v>8363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6" t="s">
        <v>8220</v>
      </c>
      <c r="G1240" t="s">
        <v>8224</v>
      </c>
      <c r="H1240" t="s">
        <v>8246</v>
      </c>
      <c r="I1240">
        <v>1312641536</v>
      </c>
      <c r="J1240" s="13">
        <f t="shared" si="38"/>
        <v>40761.61037037037</v>
      </c>
      <c r="K1240">
        <v>1310049536</v>
      </c>
      <c r="L1240" s="12">
        <f t="shared" si="39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7">
        <f>SUM(E1240/D1240*100)</f>
        <v>17.8</v>
      </c>
      <c r="R1240">
        <f>SUM(E1240)/N1240*100</f>
        <v>5933.3333333333339</v>
      </c>
      <c r="S1240" t="s">
        <v>8348</v>
      </c>
      <c r="T1240" t="s">
        <v>8363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6" t="s">
        <v>8220</v>
      </c>
      <c r="G1241" t="s">
        <v>8224</v>
      </c>
      <c r="H1241" t="s">
        <v>8246</v>
      </c>
      <c r="I1241">
        <v>1325804767</v>
      </c>
      <c r="J1241" s="13">
        <f t="shared" si="38"/>
        <v>40913.962581018517</v>
      </c>
      <c r="K1241">
        <v>1323212767</v>
      </c>
      <c r="L1241" s="12">
        <f t="shared" si="39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7">
        <f>SUM(E1241/D1241*100)</f>
        <v>0</v>
      </c>
      <c r="R1241" t="e">
        <f>SUM(E1241)/N1241*100</f>
        <v>#DIV/0!</v>
      </c>
      <c r="S1241" t="s">
        <v>8348</v>
      </c>
      <c r="T1241" t="s">
        <v>8363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6" t="s">
        <v>8220</v>
      </c>
      <c r="G1242" t="s">
        <v>8224</v>
      </c>
      <c r="H1242" t="s">
        <v>8246</v>
      </c>
      <c r="I1242">
        <v>1373665860</v>
      </c>
      <c r="J1242" s="13">
        <f t="shared" si="38"/>
        <v>41467.910416666666</v>
      </c>
      <c r="K1242">
        <v>1368579457</v>
      </c>
      <c r="L1242" s="12">
        <f t="shared" si="39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7">
        <f>SUM(E1242/D1242*100)</f>
        <v>3.0124999999999997</v>
      </c>
      <c r="R1242">
        <f>SUM(E1242)/N1242*100</f>
        <v>3012.5</v>
      </c>
      <c r="S1242" t="s">
        <v>8348</v>
      </c>
      <c r="T1242" t="s">
        <v>8363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6" t="s">
        <v>8220</v>
      </c>
      <c r="G1243" t="s">
        <v>8224</v>
      </c>
      <c r="H1243" t="s">
        <v>8246</v>
      </c>
      <c r="I1243">
        <v>1414994340</v>
      </c>
      <c r="J1243" s="13">
        <f t="shared" si="38"/>
        <v>41946.249305555553</v>
      </c>
      <c r="K1243">
        <v>1413057980</v>
      </c>
      <c r="L1243" s="12">
        <f t="shared" si="39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7">
        <f>SUM(E1243/D1243*100)</f>
        <v>50.739999999999995</v>
      </c>
      <c r="R1243">
        <f>SUM(E1243)/N1243*100</f>
        <v>7461.7647058823532</v>
      </c>
      <c r="S1243" t="s">
        <v>8348</v>
      </c>
      <c r="T1243" t="s">
        <v>8363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6" t="s">
        <v>8220</v>
      </c>
      <c r="G1244" t="s">
        <v>8224</v>
      </c>
      <c r="H1244" t="s">
        <v>8246</v>
      </c>
      <c r="I1244">
        <v>1315747080</v>
      </c>
      <c r="J1244" s="13">
        <f t="shared" si="38"/>
        <v>40797.554166666669</v>
      </c>
      <c r="K1244">
        <v>1314417502</v>
      </c>
      <c r="L1244" s="12">
        <f t="shared" si="39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7">
        <f>SUM(E1244/D1244*100)</f>
        <v>0.54884742041712409</v>
      </c>
      <c r="R1244">
        <f>SUM(E1244)/N1244*100</f>
        <v>500</v>
      </c>
      <c r="S1244" t="s">
        <v>8348</v>
      </c>
      <c r="T1244" t="s">
        <v>8363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6" t="s">
        <v>8220</v>
      </c>
      <c r="G1245" t="s">
        <v>8224</v>
      </c>
      <c r="H1245" t="s">
        <v>8246</v>
      </c>
      <c r="I1245">
        <v>1310158800</v>
      </c>
      <c r="J1245" s="13">
        <f t="shared" si="38"/>
        <v>40732.875</v>
      </c>
      <c r="K1245">
        <v>1304888771</v>
      </c>
      <c r="L1245" s="12">
        <f t="shared" si="39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7">
        <f>SUM(E1245/D1245*100)</f>
        <v>14.091666666666667</v>
      </c>
      <c r="R1245">
        <f>SUM(E1245)/N1245*100</f>
        <v>4450</v>
      </c>
      <c r="S1245" t="s">
        <v>8348</v>
      </c>
      <c r="T1245" t="s">
        <v>8363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6" t="s">
        <v>8219</v>
      </c>
      <c r="G1246" t="s">
        <v>8224</v>
      </c>
      <c r="H1246" t="s">
        <v>8246</v>
      </c>
      <c r="I1246">
        <v>1366664400</v>
      </c>
      <c r="J1246" s="13">
        <f t="shared" si="38"/>
        <v>41386.875</v>
      </c>
      <c r="K1246">
        <v>1363981723</v>
      </c>
      <c r="L1246" s="12">
        <f t="shared" si="39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7">
        <f>SUM(E1246/D1246*100)</f>
        <v>103.8</v>
      </c>
      <c r="R1246">
        <f>SUM(E1246)/N1246*100</f>
        <v>4613.333333333333</v>
      </c>
      <c r="S1246" t="s">
        <v>8348</v>
      </c>
      <c r="T1246" t="s">
        <v>8349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6" t="s">
        <v>8219</v>
      </c>
      <c r="G1247" t="s">
        <v>8224</v>
      </c>
      <c r="H1247" t="s">
        <v>8246</v>
      </c>
      <c r="I1247">
        <v>1402755834</v>
      </c>
      <c r="J1247" s="13">
        <f t="shared" si="38"/>
        <v>41804.599930555552</v>
      </c>
      <c r="K1247">
        <v>1400163834</v>
      </c>
      <c r="L1247" s="12">
        <f t="shared" si="39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7">
        <f>SUM(E1247/D1247*100)</f>
        <v>120.24999999999999</v>
      </c>
      <c r="R1247">
        <f>SUM(E1247)/N1247*100</f>
        <v>14147.058823529411</v>
      </c>
      <c r="S1247" t="s">
        <v>8348</v>
      </c>
      <c r="T1247" t="s">
        <v>8349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6" t="s">
        <v>8219</v>
      </c>
      <c r="G1248" t="s">
        <v>8224</v>
      </c>
      <c r="H1248" t="s">
        <v>8246</v>
      </c>
      <c r="I1248">
        <v>1323136949</v>
      </c>
      <c r="J1248" s="13">
        <f t="shared" si="38"/>
        <v>40883.085057870368</v>
      </c>
      <c r="K1248">
        <v>1319245349</v>
      </c>
      <c r="L1248" s="12">
        <f t="shared" si="39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7">
        <f>SUM(E1248/D1248*100)</f>
        <v>117</v>
      </c>
      <c r="R1248">
        <f>SUM(E1248)/N1248*100</f>
        <v>7548.3870967741932</v>
      </c>
      <c r="S1248" t="s">
        <v>8348</v>
      </c>
      <c r="T1248" t="s">
        <v>8349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6" t="s">
        <v>8219</v>
      </c>
      <c r="G1249" t="s">
        <v>8224</v>
      </c>
      <c r="H1249" t="s">
        <v>8246</v>
      </c>
      <c r="I1249">
        <v>1367823655</v>
      </c>
      <c r="J1249" s="13">
        <f t="shared" si="38"/>
        <v>41400.292303240742</v>
      </c>
      <c r="K1249">
        <v>1365231655</v>
      </c>
      <c r="L1249" s="12">
        <f t="shared" si="39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7">
        <f>SUM(E1249/D1249*100)</f>
        <v>122.14285714285715</v>
      </c>
      <c r="R1249">
        <f>SUM(E1249)/N1249*100</f>
        <v>8550</v>
      </c>
      <c r="S1249" t="s">
        <v>8348</v>
      </c>
      <c r="T1249" t="s">
        <v>8349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6" t="s">
        <v>8219</v>
      </c>
      <c r="G1250" t="s">
        <v>8224</v>
      </c>
      <c r="H1250" t="s">
        <v>8246</v>
      </c>
      <c r="I1250">
        <v>1402642740</v>
      </c>
      <c r="J1250" s="13">
        <f t="shared" si="38"/>
        <v>41803.290972222225</v>
      </c>
      <c r="K1250">
        <v>1399563953</v>
      </c>
      <c r="L1250" s="12">
        <f t="shared" si="39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7">
        <f>SUM(E1250/D1250*100)</f>
        <v>151.63999999999999</v>
      </c>
      <c r="R1250">
        <f>SUM(E1250)/N1250*100</f>
        <v>6425.42372881356</v>
      </c>
      <c r="S1250" t="s">
        <v>8348</v>
      </c>
      <c r="T1250" t="s">
        <v>8349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6" t="s">
        <v>8219</v>
      </c>
      <c r="G1251" t="s">
        <v>8224</v>
      </c>
      <c r="H1251" t="s">
        <v>8246</v>
      </c>
      <c r="I1251">
        <v>1341683211</v>
      </c>
      <c r="J1251" s="13">
        <f t="shared" si="38"/>
        <v>41097.74086805556</v>
      </c>
      <c r="K1251">
        <v>1339091211</v>
      </c>
      <c r="L1251" s="12">
        <f t="shared" si="39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7">
        <f>SUM(E1251/D1251*100)</f>
        <v>104.44</v>
      </c>
      <c r="R1251">
        <f>SUM(E1251)/N1251*100</f>
        <v>6446.9135802469136</v>
      </c>
      <c r="S1251" t="s">
        <v>8348</v>
      </c>
      <c r="T1251" t="s">
        <v>8349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6" t="s">
        <v>8219</v>
      </c>
      <c r="G1252" t="s">
        <v>8224</v>
      </c>
      <c r="H1252" t="s">
        <v>8246</v>
      </c>
      <c r="I1252">
        <v>1410017131</v>
      </c>
      <c r="J1252" s="13">
        <f t="shared" si="38"/>
        <v>41888.64271990741</v>
      </c>
      <c r="K1252">
        <v>1406129131</v>
      </c>
      <c r="L1252" s="12">
        <f t="shared" si="39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7">
        <f>SUM(E1252/D1252*100)</f>
        <v>200.15333333333331</v>
      </c>
      <c r="R1252">
        <f>SUM(E1252)/N1252*100</f>
        <v>11820.07874015748</v>
      </c>
      <c r="S1252" t="s">
        <v>8348</v>
      </c>
      <c r="T1252" t="s">
        <v>8349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6" t="s">
        <v>8219</v>
      </c>
      <c r="G1253" t="s">
        <v>8224</v>
      </c>
      <c r="H1253" t="s">
        <v>8246</v>
      </c>
      <c r="I1253">
        <v>1316979167</v>
      </c>
      <c r="J1253" s="13">
        <f t="shared" si="38"/>
        <v>40811.814432870371</v>
      </c>
      <c r="K1253">
        <v>1311795167</v>
      </c>
      <c r="L1253" s="12">
        <f t="shared" si="39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7">
        <f>SUM(E1253/D1253*100)</f>
        <v>101.8</v>
      </c>
      <c r="R1253">
        <f>SUM(E1253)/N1253*100</f>
        <v>8254.0540540540551</v>
      </c>
      <c r="S1253" t="s">
        <v>8348</v>
      </c>
      <c r="T1253" t="s">
        <v>8349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6" t="s">
        <v>8219</v>
      </c>
      <c r="G1254" t="s">
        <v>8224</v>
      </c>
      <c r="H1254" t="s">
        <v>8246</v>
      </c>
      <c r="I1254">
        <v>1382658169</v>
      </c>
      <c r="J1254" s="13">
        <f t="shared" si="38"/>
        <v>41571.988067129627</v>
      </c>
      <c r="K1254">
        <v>1380238969</v>
      </c>
      <c r="L1254" s="12">
        <f t="shared" si="39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7">
        <f>SUM(E1254/D1254*100)</f>
        <v>137.65714285714284</v>
      </c>
      <c r="R1254">
        <f>SUM(E1254)/N1254*100</f>
        <v>3417.0212765957444</v>
      </c>
      <c r="S1254" t="s">
        <v>8348</v>
      </c>
      <c r="T1254" t="s">
        <v>8349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6" t="s">
        <v>8219</v>
      </c>
      <c r="G1255" t="s">
        <v>8224</v>
      </c>
      <c r="H1255" t="s">
        <v>8246</v>
      </c>
      <c r="I1255">
        <v>1409770107</v>
      </c>
      <c r="J1255" s="13">
        <f t="shared" si="38"/>
        <v>41885.783645833333</v>
      </c>
      <c r="K1255">
        <v>1407178107</v>
      </c>
      <c r="L1255" s="12">
        <f t="shared" si="39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7">
        <f>SUM(E1255/D1255*100)</f>
        <v>303833.2</v>
      </c>
      <c r="R1255">
        <f>SUM(E1255)/N1255*100</f>
        <v>4273.3220815752456</v>
      </c>
      <c r="S1255" t="s">
        <v>8348</v>
      </c>
      <c r="T1255" t="s">
        <v>8349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6" t="s">
        <v>8219</v>
      </c>
      <c r="G1256" t="s">
        <v>8224</v>
      </c>
      <c r="H1256" t="s">
        <v>8246</v>
      </c>
      <c r="I1256">
        <v>1293857940</v>
      </c>
      <c r="J1256" s="13">
        <f t="shared" si="38"/>
        <v>40544.207638888889</v>
      </c>
      <c r="K1256">
        <v>1288968886</v>
      </c>
      <c r="L1256" s="12">
        <f t="shared" si="39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7">
        <f>SUM(E1256/D1256*100)</f>
        <v>198.85074626865671</v>
      </c>
      <c r="R1256">
        <f>SUM(E1256)/N1256*100</f>
        <v>9448.9361702127644</v>
      </c>
      <c r="S1256" t="s">
        <v>8348</v>
      </c>
      <c r="T1256" t="s">
        <v>8349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6" t="s">
        <v>8219</v>
      </c>
      <c r="G1257" t="s">
        <v>8224</v>
      </c>
      <c r="H1257" t="s">
        <v>8246</v>
      </c>
      <c r="I1257">
        <v>1385932652</v>
      </c>
      <c r="J1257" s="13">
        <f t="shared" si="38"/>
        <v>41609.887175925927</v>
      </c>
      <c r="K1257">
        <v>1383337052</v>
      </c>
      <c r="L1257" s="12">
        <f t="shared" si="39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7">
        <f>SUM(E1257/D1257*100)</f>
        <v>202.36666666666667</v>
      </c>
      <c r="R1257">
        <f>SUM(E1257)/N1257*100</f>
        <v>5569.7247706422022</v>
      </c>
      <c r="S1257" t="s">
        <v>8348</v>
      </c>
      <c r="T1257" t="s">
        <v>8349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6" t="s">
        <v>8219</v>
      </c>
      <c r="G1258" t="s">
        <v>8224</v>
      </c>
      <c r="H1258" t="s">
        <v>8246</v>
      </c>
      <c r="I1258">
        <v>1329084231</v>
      </c>
      <c r="J1258" s="13">
        <f t="shared" si="38"/>
        <v>40951.919340277782</v>
      </c>
      <c r="K1258">
        <v>1326492231</v>
      </c>
      <c r="L1258" s="12">
        <f t="shared" si="39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7">
        <f>SUM(E1258/D1258*100)</f>
        <v>117.96376666666666</v>
      </c>
      <c r="R1258">
        <f>SUM(E1258)/N1258*100</f>
        <v>9803.083102493074</v>
      </c>
      <c r="S1258" t="s">
        <v>8348</v>
      </c>
      <c r="T1258" t="s">
        <v>8349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6" t="s">
        <v>8219</v>
      </c>
      <c r="G1259" t="s">
        <v>8224</v>
      </c>
      <c r="H1259" t="s">
        <v>8246</v>
      </c>
      <c r="I1259">
        <v>1301792590</v>
      </c>
      <c r="J1259" s="13">
        <f t="shared" si="38"/>
        <v>40636.043865740743</v>
      </c>
      <c r="K1259">
        <v>1297562590</v>
      </c>
      <c r="L1259" s="12">
        <f t="shared" si="39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7">
        <f>SUM(E1259/D1259*100)</f>
        <v>294.72727272727275</v>
      </c>
      <c r="R1259">
        <f>SUM(E1259)/N1259*100</f>
        <v>9210.2272727272739</v>
      </c>
      <c r="S1259" t="s">
        <v>8348</v>
      </c>
      <c r="T1259" t="s">
        <v>8349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6" t="s">
        <v>8219</v>
      </c>
      <c r="G1260" t="s">
        <v>8224</v>
      </c>
      <c r="H1260" t="s">
        <v>8246</v>
      </c>
      <c r="I1260">
        <v>1377960012</v>
      </c>
      <c r="J1260" s="13">
        <f t="shared" si="38"/>
        <v>41517.611250000002</v>
      </c>
      <c r="K1260">
        <v>1375368012</v>
      </c>
      <c r="L1260" s="12">
        <f t="shared" si="39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7">
        <f>SUM(E1260/D1260*100)</f>
        <v>213.14633333333336</v>
      </c>
      <c r="R1260">
        <f>SUM(E1260)/N1260*100</f>
        <v>3817.5462686567166</v>
      </c>
      <c r="S1260" t="s">
        <v>8348</v>
      </c>
      <c r="T1260" t="s">
        <v>8349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6" t="s">
        <v>8219</v>
      </c>
      <c r="G1261" t="s">
        <v>8224</v>
      </c>
      <c r="H1261" t="s">
        <v>8246</v>
      </c>
      <c r="I1261">
        <v>1402286340</v>
      </c>
      <c r="J1261" s="13">
        <f t="shared" si="38"/>
        <v>41799.165972222225</v>
      </c>
      <c r="K1261">
        <v>1399504664</v>
      </c>
      <c r="L1261" s="12">
        <f t="shared" si="39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7">
        <f>SUM(E1261/D1261*100)</f>
        <v>104.24</v>
      </c>
      <c r="R1261">
        <f>SUM(E1261)/N1261*100</f>
        <v>2714.583333333333</v>
      </c>
      <c r="S1261" t="s">
        <v>8348</v>
      </c>
      <c r="T1261" t="s">
        <v>8349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6" t="s">
        <v>8219</v>
      </c>
      <c r="G1262" t="s">
        <v>8224</v>
      </c>
      <c r="H1262" t="s">
        <v>8246</v>
      </c>
      <c r="I1262">
        <v>1393445620</v>
      </c>
      <c r="J1262" s="13">
        <f t="shared" si="38"/>
        <v>41696.842824074076</v>
      </c>
      <c r="K1262">
        <v>1390853620</v>
      </c>
      <c r="L1262" s="12">
        <f t="shared" si="39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7">
        <f>SUM(E1262/D1262*100)</f>
        <v>113.66666666666667</v>
      </c>
      <c r="R1262">
        <f>SUM(E1262)/N1262*100</f>
        <v>5068.9189189189183</v>
      </c>
      <c r="S1262" t="s">
        <v>8348</v>
      </c>
      <c r="T1262" t="s">
        <v>8349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6" t="s">
        <v>8219</v>
      </c>
      <c r="G1263" t="s">
        <v>8224</v>
      </c>
      <c r="H1263" t="s">
        <v>8246</v>
      </c>
      <c r="I1263">
        <v>1390983227</v>
      </c>
      <c r="J1263" s="13">
        <f t="shared" si="38"/>
        <v>41668.342905092592</v>
      </c>
      <c r="K1263">
        <v>1388391227</v>
      </c>
      <c r="L1263" s="12">
        <f t="shared" si="39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7">
        <f>SUM(E1263/D1263*100)</f>
        <v>101.25</v>
      </c>
      <c r="R1263">
        <f>SUM(E1263)/N1263*100</f>
        <v>3894.2307692307695</v>
      </c>
      <c r="S1263" t="s">
        <v>8348</v>
      </c>
      <c r="T1263" t="s">
        <v>8349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6" t="s">
        <v>8219</v>
      </c>
      <c r="G1264" t="s">
        <v>8229</v>
      </c>
      <c r="H1264" t="s">
        <v>8251</v>
      </c>
      <c r="I1264">
        <v>1392574692</v>
      </c>
      <c r="J1264" s="13">
        <f t="shared" si="38"/>
        <v>41686.762638888889</v>
      </c>
      <c r="K1264">
        <v>1389982692</v>
      </c>
      <c r="L1264" s="12">
        <f t="shared" si="39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7">
        <f>SUM(E1264/D1264*100)</f>
        <v>125.41538461538462</v>
      </c>
      <c r="R1264">
        <f>SUM(E1264)/N1264*100</f>
        <v>7763.8095238095229</v>
      </c>
      <c r="S1264" t="s">
        <v>8348</v>
      </c>
      <c r="T1264" t="s">
        <v>8349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6" t="s">
        <v>8219</v>
      </c>
      <c r="G1265" t="s">
        <v>8224</v>
      </c>
      <c r="H1265" t="s">
        <v>8246</v>
      </c>
      <c r="I1265">
        <v>1396054800</v>
      </c>
      <c r="J1265" s="13">
        <f t="shared" si="38"/>
        <v>41727.041666666664</v>
      </c>
      <c r="K1265">
        <v>1393034470</v>
      </c>
      <c r="L1265" s="12">
        <f t="shared" si="39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7">
        <f>SUM(E1265/D1265*100)</f>
        <v>119</v>
      </c>
      <c r="R1265">
        <f>SUM(E1265)/N1265*100</f>
        <v>4353.6585365853662</v>
      </c>
      <c r="S1265" t="s">
        <v>8348</v>
      </c>
      <c r="T1265" t="s">
        <v>8349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6" t="s">
        <v>8219</v>
      </c>
      <c r="G1266" t="s">
        <v>8224</v>
      </c>
      <c r="H1266" t="s">
        <v>8246</v>
      </c>
      <c r="I1266">
        <v>1383062083</v>
      </c>
      <c r="J1266" s="13">
        <f t="shared" si="38"/>
        <v>41576.662997685184</v>
      </c>
      <c r="K1266">
        <v>1380556483</v>
      </c>
      <c r="L1266" s="12">
        <f t="shared" si="39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7">
        <f>SUM(E1266/D1266*100)</f>
        <v>166.46153846153845</v>
      </c>
      <c r="R1266">
        <f>SUM(E1266)/N1266*100</f>
        <v>3182.3529411764707</v>
      </c>
      <c r="S1266" t="s">
        <v>8348</v>
      </c>
      <c r="T1266" t="s">
        <v>8349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6" t="s">
        <v>8219</v>
      </c>
      <c r="G1267" t="s">
        <v>8224</v>
      </c>
      <c r="H1267" t="s">
        <v>8246</v>
      </c>
      <c r="I1267">
        <v>1291131815</v>
      </c>
      <c r="J1267" s="13">
        <f t="shared" si="38"/>
        <v>40512.655266203699</v>
      </c>
      <c r="K1267">
        <v>1287071015</v>
      </c>
      <c r="L1267" s="12">
        <f t="shared" si="39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7">
        <f>SUM(E1267/D1267*100)</f>
        <v>119.14771428571429</v>
      </c>
      <c r="R1267">
        <f>SUM(E1267)/N1267*100</f>
        <v>6318.439393939394</v>
      </c>
      <c r="S1267" t="s">
        <v>8348</v>
      </c>
      <c r="T1267" t="s">
        <v>8349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6" t="s">
        <v>8219</v>
      </c>
      <c r="G1268" t="s">
        <v>8224</v>
      </c>
      <c r="H1268" t="s">
        <v>8246</v>
      </c>
      <c r="I1268">
        <v>1389474145</v>
      </c>
      <c r="J1268" s="13">
        <f t="shared" si="38"/>
        <v>41650.87667824074</v>
      </c>
      <c r="K1268">
        <v>1386882145</v>
      </c>
      <c r="L1268" s="12">
        <f t="shared" si="39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7">
        <f>SUM(E1268/D1268*100)</f>
        <v>100.47368421052632</v>
      </c>
      <c r="R1268">
        <f>SUM(E1268)/N1268*100</f>
        <v>19090</v>
      </c>
      <c r="S1268" t="s">
        <v>8348</v>
      </c>
      <c r="T1268" t="s">
        <v>8349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6" t="s">
        <v>8219</v>
      </c>
      <c r="G1269" t="s">
        <v>8224</v>
      </c>
      <c r="H1269" t="s">
        <v>8246</v>
      </c>
      <c r="I1269">
        <v>1374674558</v>
      </c>
      <c r="J1269" s="13">
        <f t="shared" si="38"/>
        <v>41479.585162037038</v>
      </c>
      <c r="K1269">
        <v>1372082558</v>
      </c>
      <c r="L1269" s="12">
        <f t="shared" si="39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7">
        <f>SUM(E1269/D1269*100)</f>
        <v>101.8</v>
      </c>
      <c r="R1269">
        <f>SUM(E1269)/N1269*100</f>
        <v>14085.534591194968</v>
      </c>
      <c r="S1269" t="s">
        <v>8348</v>
      </c>
      <c r="T1269" t="s">
        <v>8349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6" t="s">
        <v>8219</v>
      </c>
      <c r="G1270" t="s">
        <v>8224</v>
      </c>
      <c r="H1270" t="s">
        <v>8246</v>
      </c>
      <c r="I1270">
        <v>1379708247</v>
      </c>
      <c r="J1270" s="13">
        <f t="shared" si="38"/>
        <v>41537.845451388886</v>
      </c>
      <c r="K1270">
        <v>1377116247</v>
      </c>
      <c r="L1270" s="12">
        <f t="shared" si="39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7">
        <f>SUM(E1270/D1270*100)</f>
        <v>116.66666666666667</v>
      </c>
      <c r="R1270">
        <f>SUM(E1270)/N1270*100</f>
        <v>7692.3076923076924</v>
      </c>
      <c r="S1270" t="s">
        <v>8348</v>
      </c>
      <c r="T1270" t="s">
        <v>8349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6" t="s">
        <v>8219</v>
      </c>
      <c r="G1271" t="s">
        <v>8224</v>
      </c>
      <c r="H1271" t="s">
        <v>8246</v>
      </c>
      <c r="I1271">
        <v>1460764800</v>
      </c>
      <c r="J1271" s="13">
        <f t="shared" si="38"/>
        <v>42476</v>
      </c>
      <c r="K1271">
        <v>1458157512</v>
      </c>
      <c r="L1271" s="12">
        <f t="shared" si="39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7">
        <f>SUM(E1271/D1271*100)</f>
        <v>108.64893617021276</v>
      </c>
      <c r="R1271">
        <f>SUM(E1271)/N1271*100</f>
        <v>9915.5339805825242</v>
      </c>
      <c r="S1271" t="s">
        <v>8348</v>
      </c>
      <c r="T1271" t="s">
        <v>8349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6" t="s">
        <v>8219</v>
      </c>
      <c r="G1272" t="s">
        <v>8224</v>
      </c>
      <c r="H1272" t="s">
        <v>8246</v>
      </c>
      <c r="I1272">
        <v>1332704042</v>
      </c>
      <c r="J1272" s="13">
        <f t="shared" si="38"/>
        <v>40993.815300925926</v>
      </c>
      <c r="K1272">
        <v>1327523642</v>
      </c>
      <c r="L1272" s="12">
        <f t="shared" si="39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7">
        <f>SUM(E1272/D1272*100)</f>
        <v>114.72</v>
      </c>
      <c r="R1272">
        <f>SUM(E1272)/N1272*100</f>
        <v>6788.165680473372</v>
      </c>
      <c r="S1272" t="s">
        <v>8348</v>
      </c>
      <c r="T1272" t="s">
        <v>8349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6" t="s">
        <v>8219</v>
      </c>
      <c r="G1273" t="s">
        <v>8224</v>
      </c>
      <c r="H1273" t="s">
        <v>8246</v>
      </c>
      <c r="I1273">
        <v>1384363459</v>
      </c>
      <c r="J1273" s="13">
        <f t="shared" si="38"/>
        <v>41591.725219907406</v>
      </c>
      <c r="K1273">
        <v>1381767859</v>
      </c>
      <c r="L1273" s="12">
        <f t="shared" si="39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7">
        <f>SUM(E1273/D1273*100)</f>
        <v>101.8</v>
      </c>
      <c r="R1273">
        <f>SUM(E1273)/N1273*100</f>
        <v>24629.032258064515</v>
      </c>
      <c r="S1273" t="s">
        <v>8348</v>
      </c>
      <c r="T1273" t="s">
        <v>8349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6" t="s">
        <v>8219</v>
      </c>
      <c r="G1274" t="s">
        <v>8224</v>
      </c>
      <c r="H1274" t="s">
        <v>8246</v>
      </c>
      <c r="I1274">
        <v>1276574400</v>
      </c>
      <c r="J1274" s="13">
        <f t="shared" si="38"/>
        <v>40344.166666666664</v>
      </c>
      <c r="K1274">
        <v>1270576379</v>
      </c>
      <c r="L1274" s="12">
        <f t="shared" si="39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7">
        <f>SUM(E1274/D1274*100)</f>
        <v>106</v>
      </c>
      <c r="R1274">
        <f>SUM(E1274)/N1274*100</f>
        <v>18928.571428571428</v>
      </c>
      <c r="S1274" t="s">
        <v>8348</v>
      </c>
      <c r="T1274" t="s">
        <v>8349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6" t="s">
        <v>8219</v>
      </c>
      <c r="G1275" t="s">
        <v>8229</v>
      </c>
      <c r="H1275" t="s">
        <v>8251</v>
      </c>
      <c r="I1275">
        <v>1409506291</v>
      </c>
      <c r="J1275" s="13">
        <f t="shared" si="38"/>
        <v>41882.730219907404</v>
      </c>
      <c r="K1275">
        <v>1406914291</v>
      </c>
      <c r="L1275" s="12">
        <f t="shared" si="39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7">
        <f>SUM(E1275/D1275*100)</f>
        <v>103.49999999999999</v>
      </c>
      <c r="R1275">
        <f>SUM(E1275)/N1275*100</f>
        <v>7666.666666666667</v>
      </c>
      <c r="S1275" t="s">
        <v>8348</v>
      </c>
      <c r="T1275" t="s">
        <v>8349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6" t="s">
        <v>8219</v>
      </c>
      <c r="G1276" t="s">
        <v>8224</v>
      </c>
      <c r="H1276" t="s">
        <v>8246</v>
      </c>
      <c r="I1276">
        <v>1346344425</v>
      </c>
      <c r="J1276" s="13">
        <f t="shared" si="38"/>
        <v>41151.690104166664</v>
      </c>
      <c r="K1276">
        <v>1343320425</v>
      </c>
      <c r="L1276" s="12">
        <f t="shared" si="39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7">
        <f>SUM(E1276/D1276*100)</f>
        <v>154.97535999999999</v>
      </c>
      <c r="R1276">
        <f>SUM(E1276)/N1276*100</f>
        <v>8296.3254817987145</v>
      </c>
      <c r="S1276" t="s">
        <v>8348</v>
      </c>
      <c r="T1276" t="s">
        <v>8349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6" t="s">
        <v>8219</v>
      </c>
      <c r="G1277" t="s">
        <v>8224</v>
      </c>
      <c r="H1277" t="s">
        <v>8246</v>
      </c>
      <c r="I1277">
        <v>1375908587</v>
      </c>
      <c r="J1277" s="13">
        <f t="shared" si="38"/>
        <v>41493.867905092593</v>
      </c>
      <c r="K1277">
        <v>1372884587</v>
      </c>
      <c r="L1277" s="12">
        <f t="shared" si="39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7">
        <f>SUM(E1277/D1277*100)</f>
        <v>162.14066666666668</v>
      </c>
      <c r="R1277">
        <f>SUM(E1277)/N1277*100</f>
        <v>6252.2107969151666</v>
      </c>
      <c r="S1277" t="s">
        <v>8348</v>
      </c>
      <c r="T1277" t="s">
        <v>8349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6" t="s">
        <v>8219</v>
      </c>
      <c r="G1278" t="s">
        <v>8224</v>
      </c>
      <c r="H1278" t="s">
        <v>8246</v>
      </c>
      <c r="I1278">
        <v>1251777600</v>
      </c>
      <c r="J1278" s="13">
        <f t="shared" si="38"/>
        <v>40057.166666666664</v>
      </c>
      <c r="K1278">
        <v>1247504047</v>
      </c>
      <c r="L1278" s="12">
        <f t="shared" si="39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7">
        <f>SUM(E1278/D1278*100)</f>
        <v>104.42100000000001</v>
      </c>
      <c r="R1278">
        <f>SUM(E1278)/N1278*100</f>
        <v>4606.8088235294117</v>
      </c>
      <c r="S1278" t="s">
        <v>8348</v>
      </c>
      <c r="T1278" t="s">
        <v>8349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6" t="s">
        <v>8219</v>
      </c>
      <c r="G1279" t="s">
        <v>8224</v>
      </c>
      <c r="H1279" t="s">
        <v>8246</v>
      </c>
      <c r="I1279">
        <v>1346765347</v>
      </c>
      <c r="J1279" s="13">
        <f t="shared" si="38"/>
        <v>41156.561886574076</v>
      </c>
      <c r="K1279">
        <v>1343741347</v>
      </c>
      <c r="L1279" s="12">
        <f t="shared" si="39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7">
        <f>SUM(E1279/D1279*100)</f>
        <v>106.12433333333333</v>
      </c>
      <c r="R1279">
        <f>SUM(E1279)/N1279*100</f>
        <v>3854.3946731234869</v>
      </c>
      <c r="S1279" t="s">
        <v>8348</v>
      </c>
      <c r="T1279" t="s">
        <v>8349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6" t="s">
        <v>8219</v>
      </c>
      <c r="G1280" t="s">
        <v>8224</v>
      </c>
      <c r="H1280" t="s">
        <v>8246</v>
      </c>
      <c r="I1280">
        <v>1403661600</v>
      </c>
      <c r="J1280" s="13">
        <f t="shared" si="38"/>
        <v>41815.083333333336</v>
      </c>
      <c r="K1280">
        <v>1401196766</v>
      </c>
      <c r="L1280" s="12">
        <f t="shared" si="39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7">
        <f>SUM(E1280/D1280*100)</f>
        <v>154.93846153846152</v>
      </c>
      <c r="R1280">
        <f>SUM(E1280)/N1280*100</f>
        <v>5300.5263157894742</v>
      </c>
      <c r="S1280" t="s">
        <v>8348</v>
      </c>
      <c r="T1280" t="s">
        <v>8349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6" t="s">
        <v>8219</v>
      </c>
      <c r="G1281" t="s">
        <v>8224</v>
      </c>
      <c r="H1281" t="s">
        <v>8246</v>
      </c>
      <c r="I1281">
        <v>1395624170</v>
      </c>
      <c r="J1281" s="13">
        <f t="shared" si="38"/>
        <v>41722.057523148149</v>
      </c>
      <c r="K1281">
        <v>1392171770</v>
      </c>
      <c r="L1281" s="12">
        <f t="shared" si="39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7">
        <f>SUM(E1281/D1281*100)</f>
        <v>110.77157238734421</v>
      </c>
      <c r="R1281">
        <f>SUM(E1281)/N1281*100</f>
        <v>7335.539682539682</v>
      </c>
      <c r="S1281" t="s">
        <v>8348</v>
      </c>
      <c r="T1281" t="s">
        <v>8349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6" t="s">
        <v>8219</v>
      </c>
      <c r="G1282" t="s">
        <v>8224</v>
      </c>
      <c r="H1282" t="s">
        <v>8246</v>
      </c>
      <c r="I1282">
        <v>1299003054</v>
      </c>
      <c r="J1282" s="13">
        <f t="shared" si="38"/>
        <v>40603.757569444446</v>
      </c>
      <c r="K1282">
        <v>1291227054</v>
      </c>
      <c r="L1282" s="12">
        <f t="shared" si="39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7">
        <f>SUM(E1282/D1282*100)</f>
        <v>110.91186666666665</v>
      </c>
      <c r="R1282">
        <f>SUM(E1282)/N1282*100</f>
        <v>12797.523076923077</v>
      </c>
      <c r="S1282" t="s">
        <v>8348</v>
      </c>
      <c r="T1282" t="s">
        <v>8349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6" t="s">
        <v>8219</v>
      </c>
      <c r="G1283" t="s">
        <v>8224</v>
      </c>
      <c r="H1283" t="s">
        <v>8246</v>
      </c>
      <c r="I1283">
        <v>1375033836</v>
      </c>
      <c r="J1283" s="13">
        <f t="shared" ref="J1283:J1346" si="40">(((I1283/60)/60)/24)+DATE(1970,1,1)</f>
        <v>41483.743472222224</v>
      </c>
      <c r="K1283">
        <v>1373305836</v>
      </c>
      <c r="L1283" s="12">
        <f t="shared" ref="L1283:L1346" si="4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7">
        <f>SUM(E1283/D1283*100)</f>
        <v>110.71428571428572</v>
      </c>
      <c r="R1283">
        <f>SUM(E1283)/N1283*100</f>
        <v>10472.972972972973</v>
      </c>
      <c r="S1283" t="s">
        <v>8348</v>
      </c>
      <c r="T1283" t="s">
        <v>8349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6" t="s">
        <v>8219</v>
      </c>
      <c r="G1284" t="s">
        <v>8224</v>
      </c>
      <c r="H1284" t="s">
        <v>8246</v>
      </c>
      <c r="I1284">
        <v>1386565140</v>
      </c>
      <c r="J1284" s="13">
        <f t="shared" si="40"/>
        <v>41617.207638888889</v>
      </c>
      <c r="K1284">
        <v>1383909855</v>
      </c>
      <c r="L1284" s="12">
        <f t="shared" si="4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7">
        <f>SUM(E1284/D1284*100)</f>
        <v>123.61333333333333</v>
      </c>
      <c r="R1284">
        <f>SUM(E1284)/N1284*100</f>
        <v>6767.1532846715327</v>
      </c>
      <c r="S1284" t="s">
        <v>8348</v>
      </c>
      <c r="T1284" t="s">
        <v>8349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6" t="s">
        <v>8219</v>
      </c>
      <c r="G1285" t="s">
        <v>8224</v>
      </c>
      <c r="H1285" t="s">
        <v>8246</v>
      </c>
      <c r="I1285">
        <v>1362974400</v>
      </c>
      <c r="J1285" s="13">
        <f t="shared" si="40"/>
        <v>41344.166666666664</v>
      </c>
      <c r="K1285">
        <v>1360948389</v>
      </c>
      <c r="L1285" s="12">
        <f t="shared" si="4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7">
        <f>SUM(E1285/D1285*100)</f>
        <v>211.05</v>
      </c>
      <c r="R1285">
        <f>SUM(E1285)/N1285*100</f>
        <v>9593.181818181818</v>
      </c>
      <c r="S1285" t="s">
        <v>8348</v>
      </c>
      <c r="T1285" t="s">
        <v>8349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6" t="s">
        <v>8219</v>
      </c>
      <c r="G1286" t="s">
        <v>8224</v>
      </c>
      <c r="H1286" t="s">
        <v>8246</v>
      </c>
      <c r="I1286">
        <v>1483203540</v>
      </c>
      <c r="J1286" s="13">
        <f t="shared" si="40"/>
        <v>42735.707638888889</v>
      </c>
      <c r="K1286">
        <v>1481175482</v>
      </c>
      <c r="L1286" s="12">
        <f t="shared" si="4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7">
        <f>SUM(E1286/D1286*100)</f>
        <v>101</v>
      </c>
      <c r="R1286">
        <f>SUM(E1286)/N1286*100</f>
        <v>6516.1290322580644</v>
      </c>
      <c r="S1286" t="s">
        <v>8341</v>
      </c>
      <c r="T1286" t="s">
        <v>8342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6" t="s">
        <v>8219</v>
      </c>
      <c r="G1287" t="s">
        <v>8225</v>
      </c>
      <c r="H1287" t="s">
        <v>8247</v>
      </c>
      <c r="I1287">
        <v>1434808775</v>
      </c>
      <c r="J1287" s="13">
        <f t="shared" si="40"/>
        <v>42175.583043981482</v>
      </c>
      <c r="K1287">
        <v>1433512775</v>
      </c>
      <c r="L1287" s="12">
        <f t="shared" si="4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7">
        <f>SUM(E1287/D1287*100)</f>
        <v>101.64999999999999</v>
      </c>
      <c r="R1287">
        <f>SUM(E1287)/N1287*100</f>
        <v>3226.9841269841272</v>
      </c>
      <c r="S1287" t="s">
        <v>8341</v>
      </c>
      <c r="T1287" t="s">
        <v>8342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6" t="s">
        <v>8219</v>
      </c>
      <c r="G1288" t="s">
        <v>8225</v>
      </c>
      <c r="H1288" t="s">
        <v>8247</v>
      </c>
      <c r="I1288">
        <v>1424181600</v>
      </c>
      <c r="J1288" s="13">
        <f t="shared" si="40"/>
        <v>42052.583333333328</v>
      </c>
      <c r="K1288">
        <v>1423041227</v>
      </c>
      <c r="L1288" s="12">
        <f t="shared" si="4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7">
        <f>SUM(E1288/D1288*100)</f>
        <v>108.33333333333333</v>
      </c>
      <c r="R1288">
        <f>SUM(E1288)/N1288*100</f>
        <v>8125</v>
      </c>
      <c r="S1288" t="s">
        <v>8341</v>
      </c>
      <c r="T1288" t="s">
        <v>8342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6" t="s">
        <v>8219</v>
      </c>
      <c r="G1289" t="s">
        <v>8225</v>
      </c>
      <c r="H1289" t="s">
        <v>8247</v>
      </c>
      <c r="I1289">
        <v>1434120856</v>
      </c>
      <c r="J1289" s="13">
        <f t="shared" si="40"/>
        <v>42167.621018518519</v>
      </c>
      <c r="K1289">
        <v>1428936856</v>
      </c>
      <c r="L1289" s="12">
        <f t="shared" si="4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7">
        <f>SUM(E1289/D1289*100)</f>
        <v>242</v>
      </c>
      <c r="R1289">
        <f>SUM(E1289)/N1289*100</f>
        <v>2420</v>
      </c>
      <c r="S1289" t="s">
        <v>8341</v>
      </c>
      <c r="T1289" t="s">
        <v>8342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6" t="s">
        <v>8219</v>
      </c>
      <c r="G1290" t="s">
        <v>8224</v>
      </c>
      <c r="H1290" t="s">
        <v>8246</v>
      </c>
      <c r="I1290">
        <v>1470801600</v>
      </c>
      <c r="J1290" s="13">
        <f t="shared" si="40"/>
        <v>42592.166666666672</v>
      </c>
      <c r="K1290">
        <v>1468122163</v>
      </c>
      <c r="L1290" s="12">
        <f t="shared" si="4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7">
        <f>SUM(E1290/D1290*100)</f>
        <v>100.44999999999999</v>
      </c>
      <c r="R1290">
        <f>SUM(E1290)/N1290*100</f>
        <v>6586.8852459016398</v>
      </c>
      <c r="S1290" t="s">
        <v>8341</v>
      </c>
      <c r="T1290" t="s">
        <v>8342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6" t="s">
        <v>8219</v>
      </c>
      <c r="G1291" t="s">
        <v>8224</v>
      </c>
      <c r="H1291" t="s">
        <v>8246</v>
      </c>
      <c r="I1291">
        <v>1483499645</v>
      </c>
      <c r="J1291" s="13">
        <f t="shared" si="40"/>
        <v>42739.134780092587</v>
      </c>
      <c r="K1291">
        <v>1480907645</v>
      </c>
      <c r="L1291" s="12">
        <f t="shared" si="4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7">
        <f>SUM(E1291/D1291*100)</f>
        <v>125.06666666666666</v>
      </c>
      <c r="R1291">
        <f>SUM(E1291)/N1291*100</f>
        <v>3607.6923076923081</v>
      </c>
      <c r="S1291" t="s">
        <v>8341</v>
      </c>
      <c r="T1291" t="s">
        <v>8342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6" t="s">
        <v>8219</v>
      </c>
      <c r="G1292" t="s">
        <v>8224</v>
      </c>
      <c r="H1292" t="s">
        <v>8246</v>
      </c>
      <c r="I1292">
        <v>1429772340</v>
      </c>
      <c r="J1292" s="13">
        <f t="shared" si="40"/>
        <v>42117.290972222225</v>
      </c>
      <c r="K1292">
        <v>1427121931</v>
      </c>
      <c r="L1292" s="12">
        <f t="shared" si="4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7">
        <f>SUM(E1292/D1292*100)</f>
        <v>108.57142857142857</v>
      </c>
      <c r="R1292">
        <f>SUM(E1292)/N1292*100</f>
        <v>4418.604651162791</v>
      </c>
      <c r="S1292" t="s">
        <v>8341</v>
      </c>
      <c r="T1292" t="s">
        <v>8342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6" t="s">
        <v>8219</v>
      </c>
      <c r="G1293" t="s">
        <v>8224</v>
      </c>
      <c r="H1293" t="s">
        <v>8246</v>
      </c>
      <c r="I1293">
        <v>1428390000</v>
      </c>
      <c r="J1293" s="13">
        <f t="shared" si="40"/>
        <v>42101.291666666672</v>
      </c>
      <c r="K1293">
        <v>1425224391</v>
      </c>
      <c r="L1293" s="12">
        <f t="shared" si="4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7">
        <f>SUM(E1293/D1293*100)</f>
        <v>145.70000000000002</v>
      </c>
      <c r="R1293">
        <f>SUM(E1293)/N1293*100</f>
        <v>10407.142857142857</v>
      </c>
      <c r="S1293" t="s">
        <v>8341</v>
      </c>
      <c r="T1293" t="s">
        <v>8342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6" t="s">
        <v>8219</v>
      </c>
      <c r="G1294" t="s">
        <v>8225</v>
      </c>
      <c r="H1294" t="s">
        <v>8247</v>
      </c>
      <c r="I1294">
        <v>1444172340</v>
      </c>
      <c r="J1294" s="13">
        <f t="shared" si="40"/>
        <v>42283.957638888889</v>
      </c>
      <c r="K1294">
        <v>1441822828</v>
      </c>
      <c r="L1294" s="12">
        <f t="shared" si="4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7">
        <f>SUM(E1294/D1294*100)</f>
        <v>110.00000000000001</v>
      </c>
      <c r="R1294">
        <f>SUM(E1294)/N1294*100</f>
        <v>3596.1538461538462</v>
      </c>
      <c r="S1294" t="s">
        <v>8341</v>
      </c>
      <c r="T1294" t="s">
        <v>8342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6" t="s">
        <v>8219</v>
      </c>
      <c r="G1295" t="s">
        <v>8224</v>
      </c>
      <c r="H1295" t="s">
        <v>8246</v>
      </c>
      <c r="I1295">
        <v>1447523371</v>
      </c>
      <c r="J1295" s="13">
        <f t="shared" si="40"/>
        <v>42322.742719907401</v>
      </c>
      <c r="K1295">
        <v>1444927771</v>
      </c>
      <c r="L1295" s="12">
        <f t="shared" si="4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7">
        <f>SUM(E1295/D1295*100)</f>
        <v>102.23333333333333</v>
      </c>
      <c r="R1295">
        <f>SUM(E1295)/N1295*100</f>
        <v>12779.166666666668</v>
      </c>
      <c r="S1295" t="s">
        <v>8341</v>
      </c>
      <c r="T1295" t="s">
        <v>8342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6" t="s">
        <v>8219</v>
      </c>
      <c r="G1296" t="s">
        <v>8225</v>
      </c>
      <c r="H1296" t="s">
        <v>8247</v>
      </c>
      <c r="I1296">
        <v>1445252400</v>
      </c>
      <c r="J1296" s="13">
        <f t="shared" si="40"/>
        <v>42296.458333333328</v>
      </c>
      <c r="K1296">
        <v>1443696797</v>
      </c>
      <c r="L1296" s="12">
        <f t="shared" si="4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7">
        <f>SUM(E1296/D1296*100)</f>
        <v>122</v>
      </c>
      <c r="R1296">
        <f>SUM(E1296)/N1296*100</f>
        <v>2772.7272727272725</v>
      </c>
      <c r="S1296" t="s">
        <v>8341</v>
      </c>
      <c r="T1296" t="s">
        <v>8342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6" t="s">
        <v>8219</v>
      </c>
      <c r="G1297" t="s">
        <v>8225</v>
      </c>
      <c r="H1297" t="s">
        <v>8247</v>
      </c>
      <c r="I1297">
        <v>1438189200</v>
      </c>
      <c r="J1297" s="13">
        <f t="shared" si="40"/>
        <v>42214.708333333328</v>
      </c>
      <c r="K1297">
        <v>1435585497</v>
      </c>
      <c r="L1297" s="12">
        <f t="shared" si="4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7">
        <f>SUM(E1297/D1297*100)</f>
        <v>101.96000000000001</v>
      </c>
      <c r="R1297">
        <f>SUM(E1297)/N1297*100</f>
        <v>3982.8125</v>
      </c>
      <c r="S1297" t="s">
        <v>8341</v>
      </c>
      <c r="T1297" t="s">
        <v>8342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6" t="s">
        <v>8219</v>
      </c>
      <c r="G1298" t="s">
        <v>8225</v>
      </c>
      <c r="H1298" t="s">
        <v>8247</v>
      </c>
      <c r="I1298">
        <v>1457914373</v>
      </c>
      <c r="J1298" s="13">
        <f t="shared" si="40"/>
        <v>42443.008946759262</v>
      </c>
      <c r="K1298">
        <v>1456189973</v>
      </c>
      <c r="L1298" s="12">
        <f t="shared" si="4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7">
        <f>SUM(E1298/D1298*100)</f>
        <v>141.1764705882353</v>
      </c>
      <c r="R1298">
        <f>SUM(E1298)/N1298*100</f>
        <v>5217.391304347826</v>
      </c>
      <c r="S1298" t="s">
        <v>8341</v>
      </c>
      <c r="T1298" t="s">
        <v>8342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6" t="s">
        <v>8219</v>
      </c>
      <c r="G1299" t="s">
        <v>8224</v>
      </c>
      <c r="H1299" t="s">
        <v>8246</v>
      </c>
      <c r="I1299">
        <v>1462125358</v>
      </c>
      <c r="J1299" s="13">
        <f t="shared" si="40"/>
        <v>42491.747199074074</v>
      </c>
      <c r="K1299">
        <v>1459533358</v>
      </c>
      <c r="L1299" s="12">
        <f t="shared" si="4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7">
        <f>SUM(E1299/D1299*100)</f>
        <v>109.52500000000001</v>
      </c>
      <c r="R1299">
        <f>SUM(E1299)/N1299*100</f>
        <v>9203.7815126050409</v>
      </c>
      <c r="S1299" t="s">
        <v>8341</v>
      </c>
      <c r="T1299" t="s">
        <v>8342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6" t="s">
        <v>8219</v>
      </c>
      <c r="G1300" t="s">
        <v>8225</v>
      </c>
      <c r="H1300" t="s">
        <v>8247</v>
      </c>
      <c r="I1300">
        <v>1461860432</v>
      </c>
      <c r="J1300" s="13">
        <f t="shared" si="40"/>
        <v>42488.680925925932</v>
      </c>
      <c r="K1300">
        <v>1459268432</v>
      </c>
      <c r="L1300" s="12">
        <f t="shared" si="4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7">
        <f>SUM(E1300/D1300*100)</f>
        <v>104.65</v>
      </c>
      <c r="R1300">
        <f>SUM(E1300)/N1300*100</f>
        <v>6342.424242424242</v>
      </c>
      <c r="S1300" t="s">
        <v>8341</v>
      </c>
      <c r="T1300" t="s">
        <v>8342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6" t="s">
        <v>8219</v>
      </c>
      <c r="G1301" t="s">
        <v>8224</v>
      </c>
      <c r="H1301" t="s">
        <v>8246</v>
      </c>
      <c r="I1301">
        <v>1436902359</v>
      </c>
      <c r="J1301" s="13">
        <f t="shared" si="40"/>
        <v>42199.814340277779</v>
      </c>
      <c r="K1301">
        <v>1434310359</v>
      </c>
      <c r="L1301" s="12">
        <f t="shared" si="4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7">
        <f>SUM(E1301/D1301*100)</f>
        <v>124</v>
      </c>
      <c r="R1301">
        <f>SUM(E1301)/N1301*100</f>
        <v>13562.5</v>
      </c>
      <c r="S1301" t="s">
        <v>8341</v>
      </c>
      <c r="T1301" t="s">
        <v>8342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6" t="s">
        <v>8219</v>
      </c>
      <c r="G1302" t="s">
        <v>8224</v>
      </c>
      <c r="H1302" t="s">
        <v>8246</v>
      </c>
      <c r="I1302">
        <v>1464807420</v>
      </c>
      <c r="J1302" s="13">
        <f t="shared" si="40"/>
        <v>42522.789583333331</v>
      </c>
      <c r="K1302">
        <v>1461427938</v>
      </c>
      <c r="L1302" s="12">
        <f t="shared" si="4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7">
        <f>SUM(E1302/D1302*100)</f>
        <v>135</v>
      </c>
      <c r="R1302">
        <f>SUM(E1302)/N1302*100</f>
        <v>16875</v>
      </c>
      <c r="S1302" t="s">
        <v>8341</v>
      </c>
      <c r="T1302" t="s">
        <v>8342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6" t="s">
        <v>8219</v>
      </c>
      <c r="G1303" t="s">
        <v>8224</v>
      </c>
      <c r="H1303" t="s">
        <v>8246</v>
      </c>
      <c r="I1303">
        <v>1437447600</v>
      </c>
      <c r="J1303" s="13">
        <f t="shared" si="40"/>
        <v>42206.125</v>
      </c>
      <c r="K1303">
        <v>1436551178</v>
      </c>
      <c r="L1303" s="12">
        <f t="shared" si="4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7">
        <f>SUM(E1303/D1303*100)</f>
        <v>102.75000000000001</v>
      </c>
      <c r="R1303">
        <f>SUM(E1303)/N1303*100</f>
        <v>7086.2068965517237</v>
      </c>
      <c r="S1303" t="s">
        <v>8341</v>
      </c>
      <c r="T1303" t="s">
        <v>8342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6" t="s">
        <v>8219</v>
      </c>
      <c r="G1304" t="s">
        <v>8224</v>
      </c>
      <c r="H1304" t="s">
        <v>8246</v>
      </c>
      <c r="I1304">
        <v>1480559011</v>
      </c>
      <c r="J1304" s="13">
        <f t="shared" si="40"/>
        <v>42705.099664351852</v>
      </c>
      <c r="K1304">
        <v>1477963411</v>
      </c>
      <c r="L1304" s="12">
        <f t="shared" si="4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7">
        <f>SUM(E1304/D1304*100)</f>
        <v>100</v>
      </c>
      <c r="R1304">
        <f>SUM(E1304)/N1304*100</f>
        <v>5000</v>
      </c>
      <c r="S1304" t="s">
        <v>8341</v>
      </c>
      <c r="T1304" t="s">
        <v>8342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6" t="s">
        <v>8219</v>
      </c>
      <c r="G1305" t="s">
        <v>8225</v>
      </c>
      <c r="H1305" t="s">
        <v>8247</v>
      </c>
      <c r="I1305">
        <v>1469962800</v>
      </c>
      <c r="J1305" s="13">
        <f t="shared" si="40"/>
        <v>42582.458333333328</v>
      </c>
      <c r="K1305">
        <v>1468578920</v>
      </c>
      <c r="L1305" s="12">
        <f t="shared" si="4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7">
        <f>SUM(E1305/D1305*100)</f>
        <v>130.26085714285716</v>
      </c>
      <c r="R1305">
        <f>SUM(E1305)/N1305*100</f>
        <v>4221.416666666667</v>
      </c>
      <c r="S1305" t="s">
        <v>8341</v>
      </c>
      <c r="T1305" t="s">
        <v>8342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6" t="s">
        <v>8220</v>
      </c>
      <c r="G1306" t="s">
        <v>8225</v>
      </c>
      <c r="H1306" t="s">
        <v>8247</v>
      </c>
      <c r="I1306">
        <v>1489376405</v>
      </c>
      <c r="J1306" s="13">
        <f t="shared" si="40"/>
        <v>42807.152835648143</v>
      </c>
      <c r="K1306">
        <v>1484196005</v>
      </c>
      <c r="L1306" s="12">
        <f t="shared" si="4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7">
        <f>SUM(E1306/D1306*100)</f>
        <v>39.627499999999998</v>
      </c>
      <c r="R1306">
        <f>SUM(E1306)/N1306*100</f>
        <v>15241.346153846154</v>
      </c>
      <c r="S1306" t="s">
        <v>8343</v>
      </c>
      <c r="T1306" t="s">
        <v>8345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6" t="s">
        <v>8220</v>
      </c>
      <c r="G1307" t="s">
        <v>8224</v>
      </c>
      <c r="H1307" t="s">
        <v>8246</v>
      </c>
      <c r="I1307">
        <v>1469122200</v>
      </c>
      <c r="J1307" s="13">
        <f t="shared" si="40"/>
        <v>42572.729166666672</v>
      </c>
      <c r="K1307">
        <v>1466611108</v>
      </c>
      <c r="L1307" s="12">
        <f t="shared" si="4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7">
        <f>SUM(E1307/D1307*100)</f>
        <v>25.976666666666663</v>
      </c>
      <c r="R1307">
        <f>SUM(E1307)/N1307*100</f>
        <v>9061.6279069767443</v>
      </c>
      <c r="S1307" t="s">
        <v>8343</v>
      </c>
      <c r="T1307" t="s">
        <v>8345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6" t="s">
        <v>8220</v>
      </c>
      <c r="G1308" t="s">
        <v>8224</v>
      </c>
      <c r="H1308" t="s">
        <v>8246</v>
      </c>
      <c r="I1308">
        <v>1417690734</v>
      </c>
      <c r="J1308" s="13">
        <f t="shared" si="40"/>
        <v>41977.457569444443</v>
      </c>
      <c r="K1308">
        <v>1415098734</v>
      </c>
      <c r="L1308" s="12">
        <f t="shared" si="4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7">
        <f>SUM(E1308/D1308*100)</f>
        <v>65.24636363636364</v>
      </c>
      <c r="R1308">
        <f>SUM(E1308)/N1308*100</f>
        <v>20160.393258426968</v>
      </c>
      <c r="S1308" t="s">
        <v>8343</v>
      </c>
      <c r="T1308" t="s">
        <v>8345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6" t="s">
        <v>8220</v>
      </c>
      <c r="G1309" t="s">
        <v>8224</v>
      </c>
      <c r="H1309" t="s">
        <v>8246</v>
      </c>
      <c r="I1309">
        <v>1455710679</v>
      </c>
      <c r="J1309" s="13">
        <f t="shared" si="40"/>
        <v>42417.503229166665</v>
      </c>
      <c r="K1309">
        <v>1453118679</v>
      </c>
      <c r="L1309" s="12">
        <f t="shared" si="4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7">
        <f>SUM(E1309/D1309*100)</f>
        <v>11.514000000000001</v>
      </c>
      <c r="R1309">
        <f>SUM(E1309)/N1309*100</f>
        <v>12793.333333333334</v>
      </c>
      <c r="S1309" t="s">
        <v>8343</v>
      </c>
      <c r="T1309" t="s">
        <v>8345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6" t="s">
        <v>8220</v>
      </c>
      <c r="G1310" t="s">
        <v>8224</v>
      </c>
      <c r="H1310" t="s">
        <v>8246</v>
      </c>
      <c r="I1310">
        <v>1475937812</v>
      </c>
      <c r="J1310" s="13">
        <f t="shared" si="40"/>
        <v>42651.613564814819</v>
      </c>
      <c r="K1310">
        <v>1472481812</v>
      </c>
      <c r="L1310" s="12">
        <f t="shared" si="4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7">
        <f>SUM(E1310/D1310*100)</f>
        <v>11.360000000000001</v>
      </c>
      <c r="R1310">
        <f>SUM(E1310)/N1310*100</f>
        <v>2989.4736842105262</v>
      </c>
      <c r="S1310" t="s">
        <v>8343</v>
      </c>
      <c r="T1310" t="s">
        <v>8345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6" t="s">
        <v>8220</v>
      </c>
      <c r="G1311" t="s">
        <v>8224</v>
      </c>
      <c r="H1311" t="s">
        <v>8246</v>
      </c>
      <c r="I1311">
        <v>1444943468</v>
      </c>
      <c r="J1311" s="13">
        <f t="shared" si="40"/>
        <v>42292.882731481484</v>
      </c>
      <c r="K1311">
        <v>1441919468</v>
      </c>
      <c r="L1311" s="12">
        <f t="shared" si="4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7">
        <f>SUM(E1311/D1311*100)</f>
        <v>111.99130434782609</v>
      </c>
      <c r="R1311">
        <f>SUM(E1311)/N1311*100</f>
        <v>36797.142857142862</v>
      </c>
      <c r="S1311" t="s">
        <v>8343</v>
      </c>
      <c r="T1311" t="s">
        <v>8345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6" t="s">
        <v>8220</v>
      </c>
      <c r="G1312" t="s">
        <v>8224</v>
      </c>
      <c r="H1312" t="s">
        <v>8246</v>
      </c>
      <c r="I1312">
        <v>1471622450</v>
      </c>
      <c r="J1312" s="13">
        <f t="shared" si="40"/>
        <v>42601.667245370365</v>
      </c>
      <c r="K1312">
        <v>1467734450</v>
      </c>
      <c r="L1312" s="12">
        <f t="shared" si="4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7">
        <f>SUM(E1312/D1312*100)</f>
        <v>15.5</v>
      </c>
      <c r="R1312">
        <f>SUM(E1312)/N1312*100</f>
        <v>12916.666666666666</v>
      </c>
      <c r="S1312" t="s">
        <v>8343</v>
      </c>
      <c r="T1312" t="s">
        <v>8345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6" t="s">
        <v>8220</v>
      </c>
      <c r="G1313" t="s">
        <v>8224</v>
      </c>
      <c r="H1313" t="s">
        <v>8246</v>
      </c>
      <c r="I1313">
        <v>1480536919</v>
      </c>
      <c r="J1313" s="13">
        <f t="shared" si="40"/>
        <v>42704.843969907408</v>
      </c>
      <c r="K1313">
        <v>1477509319</v>
      </c>
      <c r="L1313" s="12">
        <f t="shared" si="4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7">
        <f>SUM(E1313/D1313*100)</f>
        <v>32.027999999999999</v>
      </c>
      <c r="R1313">
        <f>SUM(E1313)/N1313*100</f>
        <v>80070</v>
      </c>
      <c r="S1313" t="s">
        <v>8343</v>
      </c>
      <c r="T1313" t="s">
        <v>8345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6" t="s">
        <v>8220</v>
      </c>
      <c r="G1314" t="s">
        <v>8224</v>
      </c>
      <c r="H1314" t="s">
        <v>8246</v>
      </c>
      <c r="I1314">
        <v>1429375922</v>
      </c>
      <c r="J1314" s="13">
        <f t="shared" si="40"/>
        <v>42112.702800925923</v>
      </c>
      <c r="K1314">
        <v>1426783922</v>
      </c>
      <c r="L1314" s="12">
        <f t="shared" si="4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7">
        <f>SUM(E1314/D1314*100)</f>
        <v>0.60869565217391308</v>
      </c>
      <c r="R1314">
        <f>SUM(E1314)/N1314*100</f>
        <v>2800</v>
      </c>
      <c r="S1314" t="s">
        <v>8343</v>
      </c>
      <c r="T1314" t="s">
        <v>8345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6" t="s">
        <v>8220</v>
      </c>
      <c r="G1315" t="s">
        <v>8224</v>
      </c>
      <c r="H1315" t="s">
        <v>8246</v>
      </c>
      <c r="I1315">
        <v>1457024514</v>
      </c>
      <c r="J1315" s="13">
        <f t="shared" si="40"/>
        <v>42432.709652777776</v>
      </c>
      <c r="K1315">
        <v>1454432514</v>
      </c>
      <c r="L1315" s="12">
        <f t="shared" si="4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7">
        <f>SUM(E1315/D1315*100)</f>
        <v>31.114999999999998</v>
      </c>
      <c r="R1315">
        <f>SUM(E1315)/N1315*100</f>
        <v>10201.639344262296</v>
      </c>
      <c r="S1315" t="s">
        <v>8343</v>
      </c>
      <c r="T1315" t="s">
        <v>8345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6" t="s">
        <v>8220</v>
      </c>
      <c r="G1316" t="s">
        <v>8224</v>
      </c>
      <c r="H1316" t="s">
        <v>8246</v>
      </c>
      <c r="I1316">
        <v>1477065860</v>
      </c>
      <c r="J1316" s="13">
        <f t="shared" si="40"/>
        <v>42664.669675925921</v>
      </c>
      <c r="K1316">
        <v>1471881860</v>
      </c>
      <c r="L1316" s="12">
        <f t="shared" si="4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7">
        <f>SUM(E1316/D1316*100)</f>
        <v>1.1266666666666667</v>
      </c>
      <c r="R1316">
        <f>SUM(E1316)/N1316*100</f>
        <v>18436.363636363636</v>
      </c>
      <c r="S1316" t="s">
        <v>8343</v>
      </c>
      <c r="T1316" t="s">
        <v>8345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6" t="s">
        <v>8220</v>
      </c>
      <c r="G1317" t="s">
        <v>8224</v>
      </c>
      <c r="H1317" t="s">
        <v>8246</v>
      </c>
      <c r="I1317">
        <v>1446771600</v>
      </c>
      <c r="J1317" s="13">
        <f t="shared" si="40"/>
        <v>42314.041666666672</v>
      </c>
      <c r="K1317">
        <v>1443700648</v>
      </c>
      <c r="L1317" s="12">
        <f t="shared" si="4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7">
        <f>SUM(E1317/D1317*100)</f>
        <v>40.404000000000003</v>
      </c>
      <c r="R1317">
        <f>SUM(E1317)/N1317*100</f>
        <v>16291.935483870966</v>
      </c>
      <c r="S1317" t="s">
        <v>8343</v>
      </c>
      <c r="T1317" t="s">
        <v>8345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6" t="s">
        <v>8220</v>
      </c>
      <c r="G1318" t="s">
        <v>8224</v>
      </c>
      <c r="H1318" t="s">
        <v>8246</v>
      </c>
      <c r="I1318">
        <v>1456700709</v>
      </c>
      <c r="J1318" s="13">
        <f t="shared" si="40"/>
        <v>42428.961909722217</v>
      </c>
      <c r="K1318">
        <v>1453676709</v>
      </c>
      <c r="L1318" s="12">
        <f t="shared" si="4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7">
        <f>SUM(E1318/D1318*100)</f>
        <v>1.3333333333333333E-3</v>
      </c>
      <c r="R1318">
        <f>SUM(E1318)/N1318*100</f>
        <v>100</v>
      </c>
      <c r="S1318" t="s">
        <v>8343</v>
      </c>
      <c r="T1318" t="s">
        <v>8345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6" t="s">
        <v>8220</v>
      </c>
      <c r="G1319" t="s">
        <v>8232</v>
      </c>
      <c r="H1319" t="s">
        <v>8253</v>
      </c>
      <c r="I1319">
        <v>1469109600</v>
      </c>
      <c r="J1319" s="13">
        <f t="shared" si="40"/>
        <v>42572.583333333328</v>
      </c>
      <c r="K1319">
        <v>1464586746</v>
      </c>
      <c r="L1319" s="12">
        <f t="shared" si="4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7">
        <f>SUM(E1319/D1319*100)</f>
        <v>5.7334999999999994</v>
      </c>
      <c r="R1319">
        <f>SUM(E1319)/N1319*100</f>
        <v>60352.631578947367</v>
      </c>
      <c r="S1319" t="s">
        <v>8343</v>
      </c>
      <c r="T1319" t="s">
        <v>8345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6" t="s">
        <v>8220</v>
      </c>
      <c r="G1320" t="s">
        <v>8224</v>
      </c>
      <c r="H1320" t="s">
        <v>8246</v>
      </c>
      <c r="I1320">
        <v>1420938172</v>
      </c>
      <c r="J1320" s="13">
        <f t="shared" si="40"/>
        <v>42015.043657407412</v>
      </c>
      <c r="K1320">
        <v>1418346172</v>
      </c>
      <c r="L1320" s="12">
        <f t="shared" si="4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7">
        <f>SUM(E1320/D1320*100)</f>
        <v>15.324999999999999</v>
      </c>
      <c r="R1320">
        <f>SUM(E1320)/N1320*100</f>
        <v>4540.7407407407409</v>
      </c>
      <c r="S1320" t="s">
        <v>8343</v>
      </c>
      <c r="T1320" t="s">
        <v>8345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6" t="s">
        <v>8220</v>
      </c>
      <c r="G1321" t="s">
        <v>8225</v>
      </c>
      <c r="H1321" t="s">
        <v>8247</v>
      </c>
      <c r="I1321">
        <v>1405094400</v>
      </c>
      <c r="J1321" s="13">
        <f t="shared" si="40"/>
        <v>41831.666666666664</v>
      </c>
      <c r="K1321">
        <v>1403810965</v>
      </c>
      <c r="L1321" s="12">
        <f t="shared" si="4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7">
        <f>SUM(E1321/D1321*100)</f>
        <v>15.103448275862069</v>
      </c>
      <c r="R1321">
        <f>SUM(E1321)/N1321*100</f>
        <v>9733.3333333333321</v>
      </c>
      <c r="S1321" t="s">
        <v>8343</v>
      </c>
      <c r="T1321" t="s">
        <v>8345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6" t="s">
        <v>8220</v>
      </c>
      <c r="G1322" t="s">
        <v>8233</v>
      </c>
      <c r="H1322" t="s">
        <v>8249</v>
      </c>
      <c r="I1322">
        <v>1483138800</v>
      </c>
      <c r="J1322" s="13">
        <f t="shared" si="40"/>
        <v>42734.958333333328</v>
      </c>
      <c r="K1322">
        <v>1480610046</v>
      </c>
      <c r="L1322" s="12">
        <f t="shared" si="4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7">
        <f>SUM(E1322/D1322*100)</f>
        <v>0.503</v>
      </c>
      <c r="R1322">
        <f>SUM(E1322)/N1322*100</f>
        <v>16766.666666666664</v>
      </c>
      <c r="S1322" t="s">
        <v>8343</v>
      </c>
      <c r="T1322" t="s">
        <v>8345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6" t="s">
        <v>8220</v>
      </c>
      <c r="G1323" t="s">
        <v>8235</v>
      </c>
      <c r="H1323" t="s">
        <v>8255</v>
      </c>
      <c r="I1323">
        <v>1482515937</v>
      </c>
      <c r="J1323" s="13">
        <f t="shared" si="40"/>
        <v>42727.74927083333</v>
      </c>
      <c r="K1323">
        <v>1479923937</v>
      </c>
      <c r="L1323" s="12">
        <f t="shared" si="4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7">
        <f>SUM(E1323/D1323*100)</f>
        <v>1.3028138528138529</v>
      </c>
      <c r="R1323">
        <f>SUM(E1323)/N1323*100</f>
        <v>85985.71428571429</v>
      </c>
      <c r="S1323" t="s">
        <v>8343</v>
      </c>
      <c r="T1323" t="s">
        <v>8345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6" t="s">
        <v>8220</v>
      </c>
      <c r="G1324" t="s">
        <v>8225</v>
      </c>
      <c r="H1324" t="s">
        <v>8247</v>
      </c>
      <c r="I1324">
        <v>1432223125</v>
      </c>
      <c r="J1324" s="13">
        <f t="shared" si="40"/>
        <v>42145.656539351854</v>
      </c>
      <c r="K1324">
        <v>1429631125</v>
      </c>
      <c r="L1324" s="12">
        <f t="shared" si="4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7">
        <f>SUM(E1324/D1324*100)</f>
        <v>0.30285714285714288</v>
      </c>
      <c r="R1324">
        <f>SUM(E1324)/N1324*100</f>
        <v>2650</v>
      </c>
      <c r="S1324" t="s">
        <v>8343</v>
      </c>
      <c r="T1324" t="s">
        <v>8345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6" t="s">
        <v>8220</v>
      </c>
      <c r="G1325" t="s">
        <v>8224</v>
      </c>
      <c r="H1325" t="s">
        <v>8246</v>
      </c>
      <c r="I1325">
        <v>1461653700</v>
      </c>
      <c r="J1325" s="13">
        <f t="shared" si="40"/>
        <v>42486.288194444445</v>
      </c>
      <c r="K1325">
        <v>1458665146</v>
      </c>
      <c r="L1325" s="12">
        <f t="shared" si="4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7">
        <f>SUM(E1325/D1325*100)</f>
        <v>8.8800000000000008</v>
      </c>
      <c r="R1325">
        <f>SUM(E1325)/N1325*100</f>
        <v>3027.2727272727275</v>
      </c>
      <c r="S1325" t="s">
        <v>8343</v>
      </c>
      <c r="T1325" t="s">
        <v>8345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6" t="s">
        <v>8220</v>
      </c>
      <c r="G1326" t="s">
        <v>8224</v>
      </c>
      <c r="H1326" t="s">
        <v>8246</v>
      </c>
      <c r="I1326">
        <v>1476371552</v>
      </c>
      <c r="J1326" s="13">
        <f t="shared" si="40"/>
        <v>42656.633703703701</v>
      </c>
      <c r="K1326">
        <v>1473779552</v>
      </c>
      <c r="L1326" s="12">
        <f t="shared" si="4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7">
        <f>SUM(E1326/D1326*100)</f>
        <v>9.84</v>
      </c>
      <c r="R1326">
        <f>SUM(E1326)/N1326*100</f>
        <v>5466.6666666666661</v>
      </c>
      <c r="S1326" t="s">
        <v>8343</v>
      </c>
      <c r="T1326" t="s">
        <v>8345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6" t="s">
        <v>8220</v>
      </c>
      <c r="G1327" t="s">
        <v>8224</v>
      </c>
      <c r="H1327" t="s">
        <v>8246</v>
      </c>
      <c r="I1327">
        <v>1483063435</v>
      </c>
      <c r="J1327" s="13">
        <f t="shared" si="40"/>
        <v>42734.086053240739</v>
      </c>
      <c r="K1327">
        <v>1480471435</v>
      </c>
      <c r="L1327" s="12">
        <f t="shared" si="4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7">
        <f>SUM(E1327/D1327*100)</f>
        <v>2.4299999999999997</v>
      </c>
      <c r="R1327">
        <f>SUM(E1327)/N1327*100</f>
        <v>6075</v>
      </c>
      <c r="S1327" t="s">
        <v>8343</v>
      </c>
      <c r="T1327" t="s">
        <v>8345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6" t="s">
        <v>8220</v>
      </c>
      <c r="G1328" t="s">
        <v>8224</v>
      </c>
      <c r="H1328" t="s">
        <v>8246</v>
      </c>
      <c r="I1328">
        <v>1421348428</v>
      </c>
      <c r="J1328" s="13">
        <f t="shared" si="40"/>
        <v>42019.791990740734</v>
      </c>
      <c r="K1328">
        <v>1417460428</v>
      </c>
      <c r="L1328" s="12">
        <f t="shared" si="4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7">
        <f>SUM(E1328/D1328*100)</f>
        <v>1.1299999999999999</v>
      </c>
      <c r="R1328">
        <f>SUM(E1328)/N1328*100</f>
        <v>10272.727272727274</v>
      </c>
      <c r="S1328" t="s">
        <v>8343</v>
      </c>
      <c r="T1328" t="s">
        <v>8345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6" t="s">
        <v>8220</v>
      </c>
      <c r="G1329" t="s">
        <v>8224</v>
      </c>
      <c r="H1329" t="s">
        <v>8246</v>
      </c>
      <c r="I1329">
        <v>1432916235</v>
      </c>
      <c r="J1329" s="13">
        <f t="shared" si="40"/>
        <v>42153.678645833337</v>
      </c>
      <c r="K1329">
        <v>1430324235</v>
      </c>
      <c r="L1329" s="12">
        <f t="shared" si="4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7">
        <f>SUM(E1329/D1329*100)</f>
        <v>3.5520833333333335</v>
      </c>
      <c r="R1329">
        <f>SUM(E1329)/N1329*100</f>
        <v>4158.5365853658541</v>
      </c>
      <c r="S1329" t="s">
        <v>8343</v>
      </c>
      <c r="T1329" t="s">
        <v>8345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6" t="s">
        <v>8220</v>
      </c>
      <c r="G1330" t="s">
        <v>8224</v>
      </c>
      <c r="H1330" t="s">
        <v>8246</v>
      </c>
      <c r="I1330">
        <v>1476458734</v>
      </c>
      <c r="J1330" s="13">
        <f t="shared" si="40"/>
        <v>42657.642754629633</v>
      </c>
      <c r="K1330">
        <v>1472570734</v>
      </c>
      <c r="L1330" s="12">
        <f t="shared" si="4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7">
        <f>SUM(E1330/D1330*100)</f>
        <v>2.3306666666666667</v>
      </c>
      <c r="R1330">
        <f>SUM(E1330)/N1330*100</f>
        <v>11653.333333333334</v>
      </c>
      <c r="S1330" t="s">
        <v>8343</v>
      </c>
      <c r="T1330" t="s">
        <v>8345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6" t="s">
        <v>8220</v>
      </c>
      <c r="G1331" t="s">
        <v>8224</v>
      </c>
      <c r="H1331" t="s">
        <v>8246</v>
      </c>
      <c r="I1331">
        <v>1417501145</v>
      </c>
      <c r="J1331" s="13">
        <f t="shared" si="40"/>
        <v>41975.263252314813</v>
      </c>
      <c r="K1331">
        <v>1414041545</v>
      </c>
      <c r="L1331" s="12">
        <f t="shared" si="4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7">
        <f>SUM(E1331/D1331*100)</f>
        <v>0.81600000000000006</v>
      </c>
      <c r="R1331">
        <f>SUM(E1331)/N1331*100</f>
        <v>4533.3333333333339</v>
      </c>
      <c r="S1331" t="s">
        <v>8343</v>
      </c>
      <c r="T1331" t="s">
        <v>8345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6" t="s">
        <v>8220</v>
      </c>
      <c r="G1332" t="s">
        <v>8224</v>
      </c>
      <c r="H1332" t="s">
        <v>8246</v>
      </c>
      <c r="I1332">
        <v>1467432000</v>
      </c>
      <c r="J1332" s="13">
        <f t="shared" si="40"/>
        <v>42553.166666666672</v>
      </c>
      <c r="K1332">
        <v>1464763109</v>
      </c>
      <c r="L1332" s="12">
        <f t="shared" si="4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7">
        <f>SUM(E1332/D1332*100)</f>
        <v>22.494285714285713</v>
      </c>
      <c r="R1332">
        <f>SUM(E1332)/N1332*100</f>
        <v>15746</v>
      </c>
      <c r="S1332" t="s">
        <v>8343</v>
      </c>
      <c r="T1332" t="s">
        <v>8345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6" t="s">
        <v>8220</v>
      </c>
      <c r="G1333" t="s">
        <v>8224</v>
      </c>
      <c r="H1333" t="s">
        <v>8246</v>
      </c>
      <c r="I1333">
        <v>1471435554</v>
      </c>
      <c r="J1333" s="13">
        <f t="shared" si="40"/>
        <v>42599.50409722222</v>
      </c>
      <c r="K1333">
        <v>1468843554</v>
      </c>
      <c r="L1333" s="12">
        <f t="shared" si="4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7">
        <f>SUM(E1333/D1333*100)</f>
        <v>1.3668</v>
      </c>
      <c r="R1333">
        <f>SUM(E1333)/N1333*100</f>
        <v>10050</v>
      </c>
      <c r="S1333" t="s">
        <v>8343</v>
      </c>
      <c r="T1333" t="s">
        <v>8345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6" t="s">
        <v>8220</v>
      </c>
      <c r="G1334" t="s">
        <v>8240</v>
      </c>
      <c r="H1334" t="s">
        <v>8257</v>
      </c>
      <c r="I1334">
        <v>1485480408</v>
      </c>
      <c r="J1334" s="13">
        <f t="shared" si="40"/>
        <v>42762.060277777782</v>
      </c>
      <c r="K1334">
        <v>1482888408</v>
      </c>
      <c r="L1334" s="12">
        <f t="shared" si="4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7">
        <f>SUM(E1334/D1334*100)</f>
        <v>0</v>
      </c>
      <c r="R1334" t="e">
        <f>SUM(E1334)/N1334*100</f>
        <v>#DIV/0!</v>
      </c>
      <c r="S1334" t="s">
        <v>8343</v>
      </c>
      <c r="T1334" t="s">
        <v>8345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6" t="s">
        <v>8220</v>
      </c>
      <c r="G1335" t="s">
        <v>8226</v>
      </c>
      <c r="H1335" t="s">
        <v>8248</v>
      </c>
      <c r="I1335">
        <v>1405478025</v>
      </c>
      <c r="J1335" s="13">
        <f t="shared" si="40"/>
        <v>41836.106770833336</v>
      </c>
      <c r="K1335">
        <v>1402886025</v>
      </c>
      <c r="L1335" s="12">
        <f t="shared" si="4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7">
        <f>SUM(E1335/D1335*100)</f>
        <v>0</v>
      </c>
      <c r="R1335" t="e">
        <f>SUM(E1335)/N1335*100</f>
        <v>#DIV/0!</v>
      </c>
      <c r="S1335" t="s">
        <v>8343</v>
      </c>
      <c r="T1335" t="s">
        <v>8345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6" t="s">
        <v>8220</v>
      </c>
      <c r="G1336" t="s">
        <v>8224</v>
      </c>
      <c r="H1336" t="s">
        <v>8246</v>
      </c>
      <c r="I1336">
        <v>1457721287</v>
      </c>
      <c r="J1336" s="13">
        <f t="shared" si="40"/>
        <v>42440.774155092593</v>
      </c>
      <c r="K1336">
        <v>1455129287</v>
      </c>
      <c r="L1336" s="12">
        <f t="shared" si="4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7">
        <f>SUM(E1336/D1336*100)</f>
        <v>10.754135338345865</v>
      </c>
      <c r="R1336">
        <f>SUM(E1336)/N1336*100</f>
        <v>5182.2463768115949</v>
      </c>
      <c r="S1336" t="s">
        <v>8343</v>
      </c>
      <c r="T1336" t="s">
        <v>8345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6" t="s">
        <v>8220</v>
      </c>
      <c r="G1337" t="s">
        <v>8224</v>
      </c>
      <c r="H1337" t="s">
        <v>8246</v>
      </c>
      <c r="I1337">
        <v>1449354502</v>
      </c>
      <c r="J1337" s="13">
        <f t="shared" si="40"/>
        <v>42343.936365740738</v>
      </c>
      <c r="K1337">
        <v>1446762502</v>
      </c>
      <c r="L1337" s="12">
        <f t="shared" si="4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7">
        <f>SUM(E1337/D1337*100)</f>
        <v>19.759999999999998</v>
      </c>
      <c r="R1337">
        <f>SUM(E1337)/N1337*100</f>
        <v>30875</v>
      </c>
      <c r="S1337" t="s">
        <v>8343</v>
      </c>
      <c r="T1337" t="s">
        <v>8345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6" t="s">
        <v>8220</v>
      </c>
      <c r="G1338" t="s">
        <v>8224</v>
      </c>
      <c r="H1338" t="s">
        <v>8246</v>
      </c>
      <c r="I1338">
        <v>1418849028</v>
      </c>
      <c r="J1338" s="13">
        <f t="shared" si="40"/>
        <v>41990.863750000004</v>
      </c>
      <c r="K1338">
        <v>1415825028</v>
      </c>
      <c r="L1338" s="12">
        <f t="shared" si="4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7">
        <f>SUM(E1338/D1338*100)</f>
        <v>84.946999999999989</v>
      </c>
      <c r="R1338">
        <f>SUM(E1338)/N1338*100</f>
        <v>37922.767857142855</v>
      </c>
      <c r="S1338" t="s">
        <v>8343</v>
      </c>
      <c r="T1338" t="s">
        <v>8345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6" t="s">
        <v>8220</v>
      </c>
      <c r="G1339" t="s">
        <v>8224</v>
      </c>
      <c r="H1339" t="s">
        <v>8246</v>
      </c>
      <c r="I1339">
        <v>1488549079</v>
      </c>
      <c r="J1339" s="13">
        <f t="shared" si="40"/>
        <v>42797.577303240745</v>
      </c>
      <c r="K1339">
        <v>1485957079</v>
      </c>
      <c r="L1339" s="12">
        <f t="shared" si="4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7">
        <f>SUM(E1339/D1339*100)</f>
        <v>49.381999999999998</v>
      </c>
      <c r="R1339">
        <f>SUM(E1339)/N1339*100</f>
        <v>17636.428571428572</v>
      </c>
      <c r="S1339" t="s">
        <v>8343</v>
      </c>
      <c r="T1339" t="s">
        <v>8345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6" t="s">
        <v>8220</v>
      </c>
      <c r="G1340" t="s">
        <v>8224</v>
      </c>
      <c r="H1340" t="s">
        <v>8246</v>
      </c>
      <c r="I1340">
        <v>1438543033</v>
      </c>
      <c r="J1340" s="13">
        <f t="shared" si="40"/>
        <v>42218.803622685184</v>
      </c>
      <c r="K1340">
        <v>1435951033</v>
      </c>
      <c r="L1340" s="12">
        <f t="shared" si="4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7">
        <f>SUM(E1340/D1340*100)</f>
        <v>3.3033333333333332</v>
      </c>
      <c r="R1340">
        <f>SUM(E1340)/N1340*100</f>
        <v>6606.6666666666661</v>
      </c>
      <c r="S1340" t="s">
        <v>8343</v>
      </c>
      <c r="T1340" t="s">
        <v>8345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6" t="s">
        <v>8220</v>
      </c>
      <c r="G1341" t="s">
        <v>8224</v>
      </c>
      <c r="H1341" t="s">
        <v>8246</v>
      </c>
      <c r="I1341">
        <v>1418056315</v>
      </c>
      <c r="J1341" s="13">
        <f t="shared" si="40"/>
        <v>41981.688831018517</v>
      </c>
      <c r="K1341">
        <v>1414164715</v>
      </c>
      <c r="L1341" s="12">
        <f t="shared" si="4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7">
        <f>SUM(E1341/D1341*100)</f>
        <v>6.6339999999999995</v>
      </c>
      <c r="R1341">
        <f>SUM(E1341)/N1341*100</f>
        <v>8964.864864864865</v>
      </c>
      <c r="S1341" t="s">
        <v>8343</v>
      </c>
      <c r="T1341" t="s">
        <v>8345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6" t="s">
        <v>8220</v>
      </c>
      <c r="G1342" t="s">
        <v>8224</v>
      </c>
      <c r="H1342" t="s">
        <v>8246</v>
      </c>
      <c r="I1342">
        <v>1408112253</v>
      </c>
      <c r="J1342" s="13">
        <f t="shared" si="40"/>
        <v>41866.595520833333</v>
      </c>
      <c r="K1342">
        <v>1405520253</v>
      </c>
      <c r="L1342" s="12">
        <f t="shared" si="4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7">
        <f>SUM(E1342/D1342*100)</f>
        <v>0</v>
      </c>
      <c r="R1342" t="e">
        <f>SUM(E1342)/N1342*100</f>
        <v>#DIV/0!</v>
      </c>
      <c r="S1342" t="s">
        <v>8343</v>
      </c>
      <c r="T1342" t="s">
        <v>8345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6" t="s">
        <v>8220</v>
      </c>
      <c r="G1343" t="s">
        <v>8225</v>
      </c>
      <c r="H1343" t="s">
        <v>8247</v>
      </c>
      <c r="I1343">
        <v>1475333917</v>
      </c>
      <c r="J1343" s="13">
        <f t="shared" si="40"/>
        <v>42644.624039351853</v>
      </c>
      <c r="K1343">
        <v>1472569117</v>
      </c>
      <c r="L1343" s="12">
        <f t="shared" si="4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7">
        <f>SUM(E1343/D1343*100)</f>
        <v>70.36</v>
      </c>
      <c r="R1343">
        <f>SUM(E1343)/N1343*100</f>
        <v>38239.130434782608</v>
      </c>
      <c r="S1343" t="s">
        <v>8343</v>
      </c>
      <c r="T1343" t="s">
        <v>8345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6" t="s">
        <v>8220</v>
      </c>
      <c r="G1344" t="s">
        <v>8224</v>
      </c>
      <c r="H1344" t="s">
        <v>8246</v>
      </c>
      <c r="I1344">
        <v>1437161739</v>
      </c>
      <c r="J1344" s="13">
        <f t="shared" si="40"/>
        <v>42202.816423611104</v>
      </c>
      <c r="K1344">
        <v>1434569739</v>
      </c>
      <c r="L1344" s="12">
        <f t="shared" si="4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7">
        <f>SUM(E1344/D1344*100)</f>
        <v>0.2</v>
      </c>
      <c r="R1344">
        <f>SUM(E1344)/N1344*100</f>
        <v>10000</v>
      </c>
      <c r="S1344" t="s">
        <v>8343</v>
      </c>
      <c r="T1344" t="s">
        <v>8345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6" t="s">
        <v>8220</v>
      </c>
      <c r="G1345" t="s">
        <v>8224</v>
      </c>
      <c r="H1345" t="s">
        <v>8246</v>
      </c>
      <c r="I1345">
        <v>1471579140</v>
      </c>
      <c r="J1345" s="13">
        <f t="shared" si="40"/>
        <v>42601.165972222225</v>
      </c>
      <c r="K1345">
        <v>1466512683</v>
      </c>
      <c r="L1345" s="12">
        <f t="shared" si="4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7">
        <f>SUM(E1345/D1345*100)</f>
        <v>102.298</v>
      </c>
      <c r="R1345">
        <f>SUM(E1345)/N1345*100</f>
        <v>15835.603715170279</v>
      </c>
      <c r="S1345" t="s">
        <v>8343</v>
      </c>
      <c r="T1345" t="s">
        <v>8345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6" t="s">
        <v>8219</v>
      </c>
      <c r="G1346" t="s">
        <v>8229</v>
      </c>
      <c r="H1346" t="s">
        <v>8251</v>
      </c>
      <c r="I1346">
        <v>1467313039</v>
      </c>
      <c r="J1346" s="13">
        <f t="shared" si="40"/>
        <v>42551.789803240739</v>
      </c>
      <c r="K1346">
        <v>1464807439</v>
      </c>
      <c r="L1346" s="12">
        <f t="shared" si="4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7">
        <f>SUM(E1346/D1346*100)</f>
        <v>377.73333333333335</v>
      </c>
      <c r="R1346">
        <f>SUM(E1346)/N1346*100</f>
        <v>4076.258992805755</v>
      </c>
      <c r="S1346" t="s">
        <v>8346</v>
      </c>
      <c r="T1346" t="s">
        <v>8347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6" t="s">
        <v>8219</v>
      </c>
      <c r="G1347" t="s">
        <v>8224</v>
      </c>
      <c r="H1347" t="s">
        <v>8246</v>
      </c>
      <c r="I1347">
        <v>1405366359</v>
      </c>
      <c r="J1347" s="13">
        <f t="shared" ref="J1347:J1410" si="42">(((I1347/60)/60)/24)+DATE(1970,1,1)</f>
        <v>41834.814340277779</v>
      </c>
      <c r="K1347">
        <v>1402342359</v>
      </c>
      <c r="L1347" s="12">
        <f t="shared" ref="L1347:L1410" si="43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7">
        <f>SUM(E1347/D1347*100)</f>
        <v>125</v>
      </c>
      <c r="R1347">
        <f>SUM(E1347)/N1347*100</f>
        <v>5357.1428571428569</v>
      </c>
      <c r="S1347" t="s">
        <v>8346</v>
      </c>
      <c r="T1347" t="s">
        <v>8347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6" t="s">
        <v>8219</v>
      </c>
      <c r="G1348" t="s">
        <v>8224</v>
      </c>
      <c r="H1348" t="s">
        <v>8246</v>
      </c>
      <c r="I1348">
        <v>1372297751</v>
      </c>
      <c r="J1348" s="13">
        <f t="shared" si="42"/>
        <v>41452.075821759259</v>
      </c>
      <c r="K1348">
        <v>1369705751</v>
      </c>
      <c r="L1348" s="12">
        <f t="shared" si="43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7">
        <f>SUM(E1348/D1348*100)</f>
        <v>147.32653061224491</v>
      </c>
      <c r="R1348">
        <f>SUM(E1348)/N1348*100</f>
        <v>4844.9664429530203</v>
      </c>
      <c r="S1348" t="s">
        <v>8346</v>
      </c>
      <c r="T1348" t="s">
        <v>8347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6" t="s">
        <v>8219</v>
      </c>
      <c r="G1349" t="s">
        <v>8224</v>
      </c>
      <c r="H1349" t="s">
        <v>8246</v>
      </c>
      <c r="I1349">
        <v>1425741525</v>
      </c>
      <c r="J1349" s="13">
        <f t="shared" si="42"/>
        <v>42070.638020833328</v>
      </c>
      <c r="K1349">
        <v>1423149525</v>
      </c>
      <c r="L1349" s="12">
        <f t="shared" si="43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7">
        <f>SUM(E1349/D1349*100)</f>
        <v>102.2</v>
      </c>
      <c r="R1349">
        <f>SUM(E1349)/N1349*100</f>
        <v>8241.9354838709678</v>
      </c>
      <c r="S1349" t="s">
        <v>8346</v>
      </c>
      <c r="T1349" t="s">
        <v>8347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6" t="s">
        <v>8219</v>
      </c>
      <c r="G1350" t="s">
        <v>8224</v>
      </c>
      <c r="H1350" t="s">
        <v>8246</v>
      </c>
      <c r="I1350">
        <v>1418904533</v>
      </c>
      <c r="J1350" s="13">
        <f t="shared" si="42"/>
        <v>41991.506168981476</v>
      </c>
      <c r="K1350">
        <v>1416485333</v>
      </c>
      <c r="L1350" s="12">
        <f t="shared" si="43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7">
        <f>SUM(E1350/D1350*100)</f>
        <v>101.8723404255319</v>
      </c>
      <c r="R1350">
        <f>SUM(E1350)/N1350*100</f>
        <v>23019.23076923077</v>
      </c>
      <c r="S1350" t="s">
        <v>8346</v>
      </c>
      <c r="T1350" t="s">
        <v>8347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6" t="s">
        <v>8219</v>
      </c>
      <c r="G1351" t="s">
        <v>8229</v>
      </c>
      <c r="H1351" t="s">
        <v>8251</v>
      </c>
      <c r="I1351">
        <v>1450249140</v>
      </c>
      <c r="J1351" s="13">
        <f t="shared" si="42"/>
        <v>42354.290972222225</v>
      </c>
      <c r="K1351">
        <v>1447055935</v>
      </c>
      <c r="L1351" s="12">
        <f t="shared" si="43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7">
        <f>SUM(E1351/D1351*100)</f>
        <v>204.2</v>
      </c>
      <c r="R1351">
        <f>SUM(E1351)/N1351*100</f>
        <v>5936.0465116279074</v>
      </c>
      <c r="S1351" t="s">
        <v>8346</v>
      </c>
      <c r="T1351" t="s">
        <v>8347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6" t="s">
        <v>8219</v>
      </c>
      <c r="G1352" t="s">
        <v>8224</v>
      </c>
      <c r="H1352" t="s">
        <v>8246</v>
      </c>
      <c r="I1352">
        <v>1451089134</v>
      </c>
      <c r="J1352" s="13">
        <f t="shared" si="42"/>
        <v>42364.013124999998</v>
      </c>
      <c r="K1352">
        <v>1448497134</v>
      </c>
      <c r="L1352" s="12">
        <f t="shared" si="43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7">
        <f>SUM(E1352/D1352*100)</f>
        <v>104.05</v>
      </c>
      <c r="R1352">
        <f>SUM(E1352)/N1352*100</f>
        <v>6669.871794871794</v>
      </c>
      <c r="S1352" t="s">
        <v>8346</v>
      </c>
      <c r="T1352" t="s">
        <v>8347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6" t="s">
        <v>8219</v>
      </c>
      <c r="G1353" t="s">
        <v>8224</v>
      </c>
      <c r="H1353" t="s">
        <v>8246</v>
      </c>
      <c r="I1353">
        <v>1455299144</v>
      </c>
      <c r="J1353" s="13">
        <f t="shared" si="42"/>
        <v>42412.74009259259</v>
      </c>
      <c r="K1353">
        <v>1452707144</v>
      </c>
      <c r="L1353" s="12">
        <f t="shared" si="43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7">
        <f>SUM(E1353/D1353*100)</f>
        <v>101.265</v>
      </c>
      <c r="R1353">
        <f>SUM(E1353)/N1353*100</f>
        <v>16877.5</v>
      </c>
      <c r="S1353" t="s">
        <v>8346</v>
      </c>
      <c r="T1353" t="s">
        <v>8347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6" t="s">
        <v>8219</v>
      </c>
      <c r="G1354" t="s">
        <v>8224</v>
      </c>
      <c r="H1354" t="s">
        <v>8246</v>
      </c>
      <c r="I1354">
        <v>1441425540</v>
      </c>
      <c r="J1354" s="13">
        <f t="shared" si="42"/>
        <v>42252.165972222225</v>
      </c>
      <c r="K1354">
        <v>1436968366</v>
      </c>
      <c r="L1354" s="12">
        <f t="shared" si="43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7">
        <f>SUM(E1354/D1354*100)</f>
        <v>136.13999999999999</v>
      </c>
      <c r="R1354">
        <f>SUM(E1354)/N1354*100</f>
        <v>5997.3568281938324</v>
      </c>
      <c r="S1354" t="s">
        <v>8346</v>
      </c>
      <c r="T1354" t="s">
        <v>8347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6" t="s">
        <v>8219</v>
      </c>
      <c r="G1355" t="s">
        <v>8224</v>
      </c>
      <c r="H1355" t="s">
        <v>8246</v>
      </c>
      <c r="I1355">
        <v>1362960000</v>
      </c>
      <c r="J1355" s="13">
        <f t="shared" si="42"/>
        <v>41344</v>
      </c>
      <c r="K1355">
        <v>1359946188</v>
      </c>
      <c r="L1355" s="12">
        <f t="shared" si="43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7">
        <f>SUM(E1355/D1355*100)</f>
        <v>133.6</v>
      </c>
      <c r="R1355">
        <f>SUM(E1355)/N1355*100</f>
        <v>3180.9523809523812</v>
      </c>
      <c r="S1355" t="s">
        <v>8346</v>
      </c>
      <c r="T1355" t="s">
        <v>8347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6" t="s">
        <v>8219</v>
      </c>
      <c r="G1356" t="s">
        <v>8225</v>
      </c>
      <c r="H1356" t="s">
        <v>8247</v>
      </c>
      <c r="I1356">
        <v>1465672979</v>
      </c>
      <c r="J1356" s="13">
        <f t="shared" si="42"/>
        <v>42532.807627314818</v>
      </c>
      <c r="K1356">
        <v>1463080979</v>
      </c>
      <c r="L1356" s="12">
        <f t="shared" si="43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7">
        <f>SUM(E1356/D1356*100)</f>
        <v>130.25</v>
      </c>
      <c r="R1356">
        <f>SUM(E1356)/N1356*100</f>
        <v>2442.1875</v>
      </c>
      <c r="S1356" t="s">
        <v>8346</v>
      </c>
      <c r="T1356" t="s">
        <v>8347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6" t="s">
        <v>8219</v>
      </c>
      <c r="G1357" t="s">
        <v>8225</v>
      </c>
      <c r="H1357" t="s">
        <v>8247</v>
      </c>
      <c r="I1357">
        <v>1354269600</v>
      </c>
      <c r="J1357" s="13">
        <f t="shared" si="42"/>
        <v>41243.416666666664</v>
      </c>
      <c r="K1357">
        <v>1351663605</v>
      </c>
      <c r="L1357" s="12">
        <f t="shared" si="43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7">
        <f>SUM(E1357/D1357*100)</f>
        <v>122.67999999999999</v>
      </c>
      <c r="R1357">
        <f>SUM(E1357)/N1357*100</f>
        <v>2534.7107438016528</v>
      </c>
      <c r="S1357" t="s">
        <v>8346</v>
      </c>
      <c r="T1357" t="s">
        <v>8347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6" t="s">
        <v>8219</v>
      </c>
      <c r="G1358" t="s">
        <v>8224</v>
      </c>
      <c r="H1358" t="s">
        <v>8246</v>
      </c>
      <c r="I1358">
        <v>1372985760</v>
      </c>
      <c r="J1358" s="13">
        <f t="shared" si="42"/>
        <v>41460.038888888892</v>
      </c>
      <c r="K1358">
        <v>1370393760</v>
      </c>
      <c r="L1358" s="12">
        <f t="shared" si="43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7">
        <f>SUM(E1358/D1358*100)</f>
        <v>182.81058823529412</v>
      </c>
      <c r="R1358">
        <f>SUM(E1358)/N1358*100</f>
        <v>7144.3218390804604</v>
      </c>
      <c r="S1358" t="s">
        <v>8346</v>
      </c>
      <c r="T1358" t="s">
        <v>8347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6" t="s">
        <v>8219</v>
      </c>
      <c r="G1359" t="s">
        <v>8224</v>
      </c>
      <c r="H1359" t="s">
        <v>8246</v>
      </c>
      <c r="I1359">
        <v>1362117540</v>
      </c>
      <c r="J1359" s="13">
        <f t="shared" si="42"/>
        <v>41334.249305555553</v>
      </c>
      <c r="K1359">
        <v>1359587137</v>
      </c>
      <c r="L1359" s="12">
        <f t="shared" si="43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7">
        <f>SUM(E1359/D1359*100)</f>
        <v>125.29999999999998</v>
      </c>
      <c r="R1359">
        <f>SUM(E1359)/N1359*100</f>
        <v>3855.3846153846152</v>
      </c>
      <c r="S1359" t="s">
        <v>8346</v>
      </c>
      <c r="T1359" t="s">
        <v>8347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6" t="s">
        <v>8219</v>
      </c>
      <c r="G1360" t="s">
        <v>8224</v>
      </c>
      <c r="H1360" t="s">
        <v>8246</v>
      </c>
      <c r="I1360">
        <v>1309009323</v>
      </c>
      <c r="J1360" s="13">
        <f t="shared" si="42"/>
        <v>40719.570868055554</v>
      </c>
      <c r="K1360">
        <v>1306417323</v>
      </c>
      <c r="L1360" s="12">
        <f t="shared" si="43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7">
        <f>SUM(E1360/D1360*100)</f>
        <v>111.66666666666667</v>
      </c>
      <c r="R1360">
        <f>SUM(E1360)/N1360*100</f>
        <v>6836.7346938775509</v>
      </c>
      <c r="S1360" t="s">
        <v>8346</v>
      </c>
      <c r="T1360" t="s">
        <v>8347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6" t="s">
        <v>8219</v>
      </c>
      <c r="G1361" t="s">
        <v>8224</v>
      </c>
      <c r="H1361" t="s">
        <v>8246</v>
      </c>
      <c r="I1361">
        <v>1309980790</v>
      </c>
      <c r="J1361" s="13">
        <f t="shared" si="42"/>
        <v>40730.814699074072</v>
      </c>
      <c r="K1361">
        <v>1304623990</v>
      </c>
      <c r="L1361" s="12">
        <f t="shared" si="43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7">
        <f>SUM(E1361/D1361*100)</f>
        <v>115.75757575757575</v>
      </c>
      <c r="R1361">
        <f>SUM(E1361)/N1361*100</f>
        <v>4021.0526315789471</v>
      </c>
      <c r="S1361" t="s">
        <v>8346</v>
      </c>
      <c r="T1361" t="s">
        <v>8347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6" t="s">
        <v>8219</v>
      </c>
      <c r="G1362" t="s">
        <v>8224</v>
      </c>
      <c r="H1362" t="s">
        <v>8246</v>
      </c>
      <c r="I1362">
        <v>1343943420</v>
      </c>
      <c r="J1362" s="13">
        <f t="shared" si="42"/>
        <v>41123.900694444441</v>
      </c>
      <c r="K1362">
        <v>1341524220</v>
      </c>
      <c r="L1362" s="12">
        <f t="shared" si="43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7">
        <f>SUM(E1362/D1362*100)</f>
        <v>173.2</v>
      </c>
      <c r="R1362">
        <f>SUM(E1362)/N1362*100</f>
        <v>3207.4074074074078</v>
      </c>
      <c r="S1362" t="s">
        <v>8346</v>
      </c>
      <c r="T1362" t="s">
        <v>8347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6" t="s">
        <v>8219</v>
      </c>
      <c r="G1363" t="s">
        <v>8225</v>
      </c>
      <c r="H1363" t="s">
        <v>8247</v>
      </c>
      <c r="I1363">
        <v>1403370772</v>
      </c>
      <c r="J1363" s="13">
        <f t="shared" si="42"/>
        <v>41811.717268518521</v>
      </c>
      <c r="K1363">
        <v>1400778772</v>
      </c>
      <c r="L1363" s="12">
        <f t="shared" si="43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7">
        <f>SUM(E1363/D1363*100)</f>
        <v>125.98333333333333</v>
      </c>
      <c r="R1363">
        <f>SUM(E1363)/N1363*100</f>
        <v>2863.257575757576</v>
      </c>
      <c r="S1363" t="s">
        <v>8346</v>
      </c>
      <c r="T1363" t="s">
        <v>8347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6" t="s">
        <v>8219</v>
      </c>
      <c r="G1364" t="s">
        <v>8224</v>
      </c>
      <c r="H1364" t="s">
        <v>8246</v>
      </c>
      <c r="I1364">
        <v>1378592731</v>
      </c>
      <c r="J1364" s="13">
        <f t="shared" si="42"/>
        <v>41524.934386574074</v>
      </c>
      <c r="K1364">
        <v>1373408731</v>
      </c>
      <c r="L1364" s="12">
        <f t="shared" si="43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7">
        <f>SUM(E1364/D1364*100)</f>
        <v>109.1</v>
      </c>
      <c r="R1364">
        <f>SUM(E1364)/N1364*100</f>
        <v>4364</v>
      </c>
      <c r="S1364" t="s">
        <v>8346</v>
      </c>
      <c r="T1364" t="s">
        <v>8347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6" t="s">
        <v>8219</v>
      </c>
      <c r="G1365" t="s">
        <v>8224</v>
      </c>
      <c r="H1365" t="s">
        <v>8246</v>
      </c>
      <c r="I1365">
        <v>1455523140</v>
      </c>
      <c r="J1365" s="13">
        <f t="shared" si="42"/>
        <v>42415.332638888889</v>
      </c>
      <c r="K1365">
        <v>1453925727</v>
      </c>
      <c r="L1365" s="12">
        <f t="shared" si="43"/>
        <v>42396.8440625</v>
      </c>
      <c r="M1365" t="b">
        <v>0</v>
      </c>
      <c r="N1365">
        <v>5</v>
      </c>
      <c r="O1365" t="b">
        <v>1</v>
      </c>
      <c r="P1365" t="s">
        <v>8274</v>
      </c>
      <c r="Q1365" s="7">
        <f>SUM(E1365/D1365*100)</f>
        <v>100</v>
      </c>
      <c r="R1365">
        <f>SUM(E1365)/N1365*100</f>
        <v>4000</v>
      </c>
      <c r="S1365" t="s">
        <v>8346</v>
      </c>
      <c r="T1365" t="s">
        <v>8347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6" t="s">
        <v>8219</v>
      </c>
      <c r="G1366" t="s">
        <v>8232</v>
      </c>
      <c r="H1366" t="s">
        <v>8253</v>
      </c>
      <c r="I1366">
        <v>1420648906</v>
      </c>
      <c r="J1366" s="13">
        <f t="shared" si="42"/>
        <v>42011.6956712963</v>
      </c>
      <c r="K1366">
        <v>1415464906</v>
      </c>
      <c r="L1366" s="12">
        <f t="shared" si="43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7">
        <f>SUM(E1366/D1366*100)</f>
        <v>118.64285714285714</v>
      </c>
      <c r="R1366">
        <f>SUM(E1366)/N1366*100</f>
        <v>34604.166666666672</v>
      </c>
      <c r="S1366" t="s">
        <v>8348</v>
      </c>
      <c r="T1366" t="s">
        <v>8349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6" t="s">
        <v>8219</v>
      </c>
      <c r="G1367" t="s">
        <v>8224</v>
      </c>
      <c r="H1367" t="s">
        <v>8246</v>
      </c>
      <c r="I1367">
        <v>1426523752</v>
      </c>
      <c r="J1367" s="13">
        <f t="shared" si="42"/>
        <v>42079.691574074073</v>
      </c>
      <c r="K1367">
        <v>1423935352</v>
      </c>
      <c r="L1367" s="12">
        <f t="shared" si="43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7">
        <f>SUM(E1367/D1367*100)</f>
        <v>100.26666666666667</v>
      </c>
      <c r="R1367">
        <f>SUM(E1367)/N1367*100</f>
        <v>8173.913043478261</v>
      </c>
      <c r="S1367" t="s">
        <v>8348</v>
      </c>
      <c r="T1367" t="s">
        <v>8349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6" t="s">
        <v>8219</v>
      </c>
      <c r="G1368" t="s">
        <v>8224</v>
      </c>
      <c r="H1368" t="s">
        <v>8246</v>
      </c>
      <c r="I1368">
        <v>1417049663</v>
      </c>
      <c r="J1368" s="13">
        <f t="shared" si="42"/>
        <v>41970.037766203706</v>
      </c>
      <c r="K1368">
        <v>1413158063</v>
      </c>
      <c r="L1368" s="12">
        <f t="shared" si="43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7">
        <f>SUM(E1368/D1368*100)</f>
        <v>126.48920000000001</v>
      </c>
      <c r="R1368">
        <f>SUM(E1368)/N1368*100</f>
        <v>6453.5306122448983</v>
      </c>
      <c r="S1368" t="s">
        <v>8348</v>
      </c>
      <c r="T1368" t="s">
        <v>8349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6" t="s">
        <v>8219</v>
      </c>
      <c r="G1369" t="s">
        <v>8224</v>
      </c>
      <c r="H1369" t="s">
        <v>8246</v>
      </c>
      <c r="I1369">
        <v>1447463050</v>
      </c>
      <c r="J1369" s="13">
        <f t="shared" si="42"/>
        <v>42322.044560185182</v>
      </c>
      <c r="K1369">
        <v>1444867450</v>
      </c>
      <c r="L1369" s="12">
        <f t="shared" si="43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7">
        <f>SUM(E1369/D1369*100)</f>
        <v>114.26</v>
      </c>
      <c r="R1369">
        <f>SUM(E1369)/N1369*100</f>
        <v>6347.7777777777774</v>
      </c>
      <c r="S1369" t="s">
        <v>8348</v>
      </c>
      <c r="T1369" t="s">
        <v>8349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6" t="s">
        <v>8219</v>
      </c>
      <c r="G1370" t="s">
        <v>8224</v>
      </c>
      <c r="H1370" t="s">
        <v>8246</v>
      </c>
      <c r="I1370">
        <v>1434342894</v>
      </c>
      <c r="J1370" s="13">
        <f t="shared" si="42"/>
        <v>42170.190902777773</v>
      </c>
      <c r="K1370">
        <v>1432269294</v>
      </c>
      <c r="L1370" s="12">
        <f t="shared" si="43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7">
        <f>SUM(E1370/D1370*100)</f>
        <v>110.7</v>
      </c>
      <c r="R1370">
        <f>SUM(E1370)/N1370*100</f>
        <v>6362.0689655172409</v>
      </c>
      <c r="S1370" t="s">
        <v>8348</v>
      </c>
      <c r="T1370" t="s">
        <v>8349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6" t="s">
        <v>8219</v>
      </c>
      <c r="G1371" t="s">
        <v>8224</v>
      </c>
      <c r="H1371" t="s">
        <v>8246</v>
      </c>
      <c r="I1371">
        <v>1397225746</v>
      </c>
      <c r="J1371" s="13">
        <f t="shared" si="42"/>
        <v>41740.594282407408</v>
      </c>
      <c r="K1371">
        <v>1394633746</v>
      </c>
      <c r="L1371" s="12">
        <f t="shared" si="43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7">
        <f>SUM(E1371/D1371*100)</f>
        <v>105.34805315203954</v>
      </c>
      <c r="R1371">
        <f>SUM(E1371)/N1371*100</f>
        <v>8396.7068965517228</v>
      </c>
      <c r="S1371" t="s">
        <v>8348</v>
      </c>
      <c r="T1371" t="s">
        <v>8349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6" t="s">
        <v>8219</v>
      </c>
      <c r="G1372" t="s">
        <v>8224</v>
      </c>
      <c r="H1372" t="s">
        <v>8246</v>
      </c>
      <c r="I1372">
        <v>1381881890</v>
      </c>
      <c r="J1372" s="13">
        <f t="shared" si="42"/>
        <v>41563.00335648148</v>
      </c>
      <c r="K1372">
        <v>1380585890</v>
      </c>
      <c r="L1372" s="12">
        <f t="shared" si="43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7">
        <f>SUM(E1372/D1372*100)</f>
        <v>103.66666666666666</v>
      </c>
      <c r="R1372">
        <f>SUM(E1372)/N1372*100</f>
        <v>7775</v>
      </c>
      <c r="S1372" t="s">
        <v>8348</v>
      </c>
      <c r="T1372" t="s">
        <v>8349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6" t="s">
        <v>8219</v>
      </c>
      <c r="G1373" t="s">
        <v>8224</v>
      </c>
      <c r="H1373" t="s">
        <v>8246</v>
      </c>
      <c r="I1373">
        <v>1431022342</v>
      </c>
      <c r="J1373" s="13">
        <f t="shared" si="42"/>
        <v>42131.758587962962</v>
      </c>
      <c r="K1373">
        <v>1428430342</v>
      </c>
      <c r="L1373" s="12">
        <f t="shared" si="43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7">
        <f>SUM(E1373/D1373*100)</f>
        <v>107.08672667523933</v>
      </c>
      <c r="R1373">
        <f>SUM(E1373)/N1373*100</f>
        <v>10707.142857142857</v>
      </c>
      <c r="S1373" t="s">
        <v>8348</v>
      </c>
      <c r="T1373" t="s">
        <v>8349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6" t="s">
        <v>8219</v>
      </c>
      <c r="G1374" t="s">
        <v>8224</v>
      </c>
      <c r="H1374" t="s">
        <v>8246</v>
      </c>
      <c r="I1374">
        <v>1342115132</v>
      </c>
      <c r="J1374" s="13">
        <f t="shared" si="42"/>
        <v>41102.739953703705</v>
      </c>
      <c r="K1374">
        <v>1339523132</v>
      </c>
      <c r="L1374" s="12">
        <f t="shared" si="43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7">
        <f>SUM(E1374/D1374*100)</f>
        <v>124</v>
      </c>
      <c r="R1374">
        <f>SUM(E1374)/N1374*100</f>
        <v>3875</v>
      </c>
      <c r="S1374" t="s">
        <v>8348</v>
      </c>
      <c r="T1374" t="s">
        <v>8349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6" t="s">
        <v>8219</v>
      </c>
      <c r="G1375" t="s">
        <v>8224</v>
      </c>
      <c r="H1375" t="s">
        <v>8246</v>
      </c>
      <c r="I1375">
        <v>1483138233</v>
      </c>
      <c r="J1375" s="13">
        <f t="shared" si="42"/>
        <v>42734.95177083333</v>
      </c>
      <c r="K1375">
        <v>1480546233</v>
      </c>
      <c r="L1375" s="12">
        <f t="shared" si="43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7">
        <f>SUM(E1375/D1375*100)</f>
        <v>105.01</v>
      </c>
      <c r="R1375">
        <f>SUM(E1375)/N1375*100</f>
        <v>20194.23076923077</v>
      </c>
      <c r="S1375" t="s">
        <v>8348</v>
      </c>
      <c r="T1375" t="s">
        <v>8349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6" t="s">
        <v>8219</v>
      </c>
      <c r="G1376" t="s">
        <v>8224</v>
      </c>
      <c r="H1376" t="s">
        <v>8246</v>
      </c>
      <c r="I1376">
        <v>1458874388</v>
      </c>
      <c r="J1376" s="13">
        <f t="shared" si="42"/>
        <v>42454.12023148148</v>
      </c>
      <c r="K1376">
        <v>1456285988</v>
      </c>
      <c r="L1376" s="12">
        <f t="shared" si="43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7">
        <f>SUM(E1376/D1376*100)</f>
        <v>189.46666666666667</v>
      </c>
      <c r="R1376">
        <f>SUM(E1376)/N1376*100</f>
        <v>4306.060606060606</v>
      </c>
      <c r="S1376" t="s">
        <v>8348</v>
      </c>
      <c r="T1376" t="s">
        <v>8349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6" t="s">
        <v>8219</v>
      </c>
      <c r="G1377" t="s">
        <v>8230</v>
      </c>
      <c r="H1377" t="s">
        <v>8249</v>
      </c>
      <c r="I1377">
        <v>1484444119</v>
      </c>
      <c r="J1377" s="13">
        <f t="shared" si="42"/>
        <v>42750.066192129627</v>
      </c>
      <c r="K1377">
        <v>1481852119</v>
      </c>
      <c r="L1377" s="12">
        <f t="shared" si="43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7">
        <f>SUM(E1377/D1377*100)</f>
        <v>171.32499999999999</v>
      </c>
      <c r="R1377">
        <f>SUM(E1377)/N1377*100</f>
        <v>6287.1559633027528</v>
      </c>
      <c r="S1377" t="s">
        <v>8348</v>
      </c>
      <c r="T1377" t="s">
        <v>8349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6" t="s">
        <v>8219</v>
      </c>
      <c r="G1378" t="s">
        <v>8225</v>
      </c>
      <c r="H1378" t="s">
        <v>8247</v>
      </c>
      <c r="I1378">
        <v>1480784606</v>
      </c>
      <c r="J1378" s="13">
        <f t="shared" si="42"/>
        <v>42707.710717592592</v>
      </c>
      <c r="K1378">
        <v>1478189006</v>
      </c>
      <c r="L1378" s="12">
        <f t="shared" si="43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7">
        <f>SUM(E1378/D1378*100)</f>
        <v>252.48648648648651</v>
      </c>
      <c r="R1378">
        <f>SUM(E1378)/N1378*100</f>
        <v>5560.7142857142853</v>
      </c>
      <c r="S1378" t="s">
        <v>8348</v>
      </c>
      <c r="T1378" t="s">
        <v>8349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6" t="s">
        <v>8219</v>
      </c>
      <c r="G1379" t="s">
        <v>8224</v>
      </c>
      <c r="H1379" t="s">
        <v>8246</v>
      </c>
      <c r="I1379">
        <v>1486095060</v>
      </c>
      <c r="J1379" s="13">
        <f t="shared" si="42"/>
        <v>42769.174305555556</v>
      </c>
      <c r="K1379">
        <v>1484198170</v>
      </c>
      <c r="L1379" s="12">
        <f t="shared" si="43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7">
        <f>SUM(E1379/D1379*100)</f>
        <v>116.15384615384616</v>
      </c>
      <c r="R1379">
        <f>SUM(E1379)/N1379*100</f>
        <v>4870.9677419354839</v>
      </c>
      <c r="S1379" t="s">
        <v>8348</v>
      </c>
      <c r="T1379" t="s">
        <v>8349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6" t="s">
        <v>8219</v>
      </c>
      <c r="G1380" t="s">
        <v>8225</v>
      </c>
      <c r="H1380" t="s">
        <v>8247</v>
      </c>
      <c r="I1380">
        <v>1470075210</v>
      </c>
      <c r="J1380" s="13">
        <f t="shared" si="42"/>
        <v>42583.759374999994</v>
      </c>
      <c r="K1380">
        <v>1468779210</v>
      </c>
      <c r="L1380" s="12">
        <f t="shared" si="43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7">
        <f>SUM(E1380/D1380*100)</f>
        <v>203.35000000000002</v>
      </c>
      <c r="R1380">
        <f>SUM(E1380)/N1380*100</f>
        <v>3057.894736842105</v>
      </c>
      <c r="S1380" t="s">
        <v>8348</v>
      </c>
      <c r="T1380" t="s">
        <v>8349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6" t="s">
        <v>8219</v>
      </c>
      <c r="G1381" t="s">
        <v>8224</v>
      </c>
      <c r="H1381" t="s">
        <v>8246</v>
      </c>
      <c r="I1381">
        <v>1433504876</v>
      </c>
      <c r="J1381" s="13">
        <f t="shared" si="42"/>
        <v>42160.491620370376</v>
      </c>
      <c r="K1381">
        <v>1430912876</v>
      </c>
      <c r="L1381" s="12">
        <f t="shared" si="43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7">
        <f>SUM(E1381/D1381*100)</f>
        <v>111.60000000000001</v>
      </c>
      <c r="R1381">
        <f>SUM(E1381)/N1381*100</f>
        <v>7390.7284768211921</v>
      </c>
      <c r="S1381" t="s">
        <v>8348</v>
      </c>
      <c r="T1381" t="s">
        <v>8349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6" t="s">
        <v>8219</v>
      </c>
      <c r="G1382" t="s">
        <v>8224</v>
      </c>
      <c r="H1382" t="s">
        <v>8246</v>
      </c>
      <c r="I1382">
        <v>1433815200</v>
      </c>
      <c r="J1382" s="13">
        <f t="shared" si="42"/>
        <v>42164.083333333328</v>
      </c>
      <c r="K1382">
        <v>1431886706</v>
      </c>
      <c r="L1382" s="12">
        <f t="shared" si="43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7">
        <f>SUM(E1382/D1382*100)</f>
        <v>424</v>
      </c>
      <c r="R1382">
        <f>SUM(E1382)/N1382*100</f>
        <v>2120</v>
      </c>
      <c r="S1382" t="s">
        <v>8348</v>
      </c>
      <c r="T1382" t="s">
        <v>8349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6" t="s">
        <v>8219</v>
      </c>
      <c r="G1383" t="s">
        <v>8224</v>
      </c>
      <c r="H1383" t="s">
        <v>8246</v>
      </c>
      <c r="I1383">
        <v>1482988125</v>
      </c>
      <c r="J1383" s="13">
        <f t="shared" si="42"/>
        <v>42733.214409722219</v>
      </c>
      <c r="K1383">
        <v>1480396125</v>
      </c>
      <c r="L1383" s="12">
        <f t="shared" si="43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7">
        <f>SUM(E1383/D1383*100)</f>
        <v>107.1</v>
      </c>
      <c r="R1383">
        <f>SUM(E1383)/N1383*100</f>
        <v>7335.6164383561645</v>
      </c>
      <c r="S1383" t="s">
        <v>8348</v>
      </c>
      <c r="T1383" t="s">
        <v>8349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6" t="s">
        <v>8219</v>
      </c>
      <c r="G1384" t="s">
        <v>8224</v>
      </c>
      <c r="H1384" t="s">
        <v>8246</v>
      </c>
      <c r="I1384">
        <v>1367867536</v>
      </c>
      <c r="J1384" s="13">
        <f t="shared" si="42"/>
        <v>41400.800185185188</v>
      </c>
      <c r="K1384">
        <v>1365275536</v>
      </c>
      <c r="L1384" s="12">
        <f t="shared" si="43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7">
        <f>SUM(E1384/D1384*100)</f>
        <v>104.3625</v>
      </c>
      <c r="R1384">
        <f>SUM(E1384)/N1384*100</f>
        <v>5641.2162162162158</v>
      </c>
      <c r="S1384" t="s">
        <v>8348</v>
      </c>
      <c r="T1384" t="s">
        <v>8349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6" t="s">
        <v>8219</v>
      </c>
      <c r="G1385" t="s">
        <v>8229</v>
      </c>
      <c r="H1385" t="s">
        <v>8251</v>
      </c>
      <c r="I1385">
        <v>1482457678</v>
      </c>
      <c r="J1385" s="13">
        <f t="shared" si="42"/>
        <v>42727.074976851851</v>
      </c>
      <c r="K1385">
        <v>1480729678</v>
      </c>
      <c r="L1385" s="12">
        <f t="shared" si="43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7">
        <f>SUM(E1385/D1385*100)</f>
        <v>212.40909090909091</v>
      </c>
      <c r="R1385">
        <f>SUM(E1385)/N1385*100</f>
        <v>5024.7311827956992</v>
      </c>
      <c r="S1385" t="s">
        <v>8348</v>
      </c>
      <c r="T1385" t="s">
        <v>8349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6" t="s">
        <v>8219</v>
      </c>
      <c r="G1386" t="s">
        <v>8224</v>
      </c>
      <c r="H1386" t="s">
        <v>8246</v>
      </c>
      <c r="I1386">
        <v>1436117922</v>
      </c>
      <c r="J1386" s="13">
        <f t="shared" si="42"/>
        <v>42190.735208333332</v>
      </c>
      <c r="K1386">
        <v>1433525922</v>
      </c>
      <c r="L1386" s="12">
        <f t="shared" si="43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7">
        <f>SUM(E1386/D1386*100)</f>
        <v>124.08571428571429</v>
      </c>
      <c r="R1386">
        <f>SUM(E1386)/N1386*100</f>
        <v>6893.6507936507933</v>
      </c>
      <c r="S1386" t="s">
        <v>8348</v>
      </c>
      <c r="T1386" t="s">
        <v>8349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6" t="s">
        <v>8219</v>
      </c>
      <c r="G1387" t="s">
        <v>8236</v>
      </c>
      <c r="H1387" t="s">
        <v>8249</v>
      </c>
      <c r="I1387">
        <v>1461931860</v>
      </c>
      <c r="J1387" s="13">
        <f t="shared" si="42"/>
        <v>42489.507638888885</v>
      </c>
      <c r="K1387">
        <v>1457109121</v>
      </c>
      <c r="L1387" s="12">
        <f t="shared" si="43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7">
        <f>SUM(E1387/D1387*100)</f>
        <v>110.406125</v>
      </c>
      <c r="R1387">
        <f>SUM(E1387)/N1387*100</f>
        <v>6591.4104477611945</v>
      </c>
      <c r="S1387" t="s">
        <v>8348</v>
      </c>
      <c r="T1387" t="s">
        <v>8349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6" t="s">
        <v>8219</v>
      </c>
      <c r="G1388" t="s">
        <v>8224</v>
      </c>
      <c r="H1388" t="s">
        <v>8246</v>
      </c>
      <c r="I1388">
        <v>1438183889</v>
      </c>
      <c r="J1388" s="13">
        <f t="shared" si="42"/>
        <v>42214.646863425922</v>
      </c>
      <c r="K1388">
        <v>1435591889</v>
      </c>
      <c r="L1388" s="12">
        <f t="shared" si="43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7">
        <f>SUM(E1388/D1388*100)</f>
        <v>218.75</v>
      </c>
      <c r="R1388">
        <f>SUM(E1388)/N1388*100</f>
        <v>6250</v>
      </c>
      <c r="S1388" t="s">
        <v>8348</v>
      </c>
      <c r="T1388" t="s">
        <v>8349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6" t="s">
        <v>8219</v>
      </c>
      <c r="G1389" t="s">
        <v>8224</v>
      </c>
      <c r="H1389" t="s">
        <v>8246</v>
      </c>
      <c r="I1389">
        <v>1433305800</v>
      </c>
      <c r="J1389" s="13">
        <f t="shared" si="42"/>
        <v>42158.1875</v>
      </c>
      <c r="K1389">
        <v>1430604395</v>
      </c>
      <c r="L1389" s="12">
        <f t="shared" si="43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7">
        <f>SUM(E1389/D1389*100)</f>
        <v>136.625</v>
      </c>
      <c r="R1389">
        <f>SUM(E1389)/N1389*100</f>
        <v>7006.4102564102568</v>
      </c>
      <c r="S1389" t="s">
        <v>8348</v>
      </c>
      <c r="T1389" t="s">
        <v>8349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6" t="s">
        <v>8219</v>
      </c>
      <c r="G1390" t="s">
        <v>8224</v>
      </c>
      <c r="H1390" t="s">
        <v>8246</v>
      </c>
      <c r="I1390">
        <v>1476720840</v>
      </c>
      <c r="J1390" s="13">
        <f t="shared" si="42"/>
        <v>42660.676388888889</v>
      </c>
      <c r="K1390">
        <v>1474469117</v>
      </c>
      <c r="L1390" s="12">
        <f t="shared" si="43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7">
        <f>SUM(E1390/D1390*100)</f>
        <v>134.8074</v>
      </c>
      <c r="R1390">
        <f>SUM(E1390)/N1390*100</f>
        <v>6018.1875</v>
      </c>
      <c r="S1390" t="s">
        <v>8348</v>
      </c>
      <c r="T1390" t="s">
        <v>8349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6" t="s">
        <v>8219</v>
      </c>
      <c r="G1391" t="s">
        <v>8225</v>
      </c>
      <c r="H1391" t="s">
        <v>8247</v>
      </c>
      <c r="I1391">
        <v>1471087957</v>
      </c>
      <c r="J1391" s="13">
        <f t="shared" si="42"/>
        <v>42595.480983796297</v>
      </c>
      <c r="K1391">
        <v>1468495957</v>
      </c>
      <c r="L1391" s="12">
        <f t="shared" si="43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7">
        <f>SUM(E1391/D1391*100)</f>
        <v>145.4</v>
      </c>
      <c r="R1391">
        <f>SUM(E1391)/N1391*100</f>
        <v>2138.2352941176473</v>
      </c>
      <c r="S1391" t="s">
        <v>8348</v>
      </c>
      <c r="T1391" t="s">
        <v>8349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6" t="s">
        <v>8219</v>
      </c>
      <c r="G1392" t="s">
        <v>8224</v>
      </c>
      <c r="H1392" t="s">
        <v>8246</v>
      </c>
      <c r="I1392">
        <v>1430154720</v>
      </c>
      <c r="J1392" s="13">
        <f t="shared" si="42"/>
        <v>42121.716666666667</v>
      </c>
      <c r="K1392">
        <v>1427224606</v>
      </c>
      <c r="L1392" s="12">
        <f t="shared" si="43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7">
        <f>SUM(E1392/D1392*100)</f>
        <v>109.10714285714285</v>
      </c>
      <c r="R1392">
        <f>SUM(E1392)/N1392*100</f>
        <v>16078.947368421052</v>
      </c>
      <c r="S1392" t="s">
        <v>8348</v>
      </c>
      <c r="T1392" t="s">
        <v>8349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6" t="s">
        <v>8219</v>
      </c>
      <c r="G1393" t="s">
        <v>8224</v>
      </c>
      <c r="H1393" t="s">
        <v>8246</v>
      </c>
      <c r="I1393">
        <v>1440219540</v>
      </c>
      <c r="J1393" s="13">
        <f t="shared" si="42"/>
        <v>42238.207638888889</v>
      </c>
      <c r="K1393">
        <v>1436369818</v>
      </c>
      <c r="L1393" s="12">
        <f t="shared" si="43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7">
        <f>SUM(E1393/D1393*100)</f>
        <v>110.2</v>
      </c>
      <c r="R1393">
        <f>SUM(E1393)/N1393*100</f>
        <v>4238.461538461539</v>
      </c>
      <c r="S1393" t="s">
        <v>8348</v>
      </c>
      <c r="T1393" t="s">
        <v>8349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6" t="s">
        <v>8219</v>
      </c>
      <c r="G1394" t="s">
        <v>8224</v>
      </c>
      <c r="H1394" t="s">
        <v>8246</v>
      </c>
      <c r="I1394">
        <v>1456976586</v>
      </c>
      <c r="J1394" s="13">
        <f t="shared" si="42"/>
        <v>42432.154930555553</v>
      </c>
      <c r="K1394">
        <v>1454298186</v>
      </c>
      <c r="L1394" s="12">
        <f t="shared" si="43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7">
        <f>SUM(E1394/D1394*100)</f>
        <v>113.64000000000001</v>
      </c>
      <c r="R1394">
        <f>SUM(E1394)/N1394*100</f>
        <v>2731.7307692307695</v>
      </c>
      <c r="S1394" t="s">
        <v>8348</v>
      </c>
      <c r="T1394" t="s">
        <v>8349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6" t="s">
        <v>8219</v>
      </c>
      <c r="G1395" t="s">
        <v>8224</v>
      </c>
      <c r="H1395" t="s">
        <v>8246</v>
      </c>
      <c r="I1395">
        <v>1470068523</v>
      </c>
      <c r="J1395" s="13">
        <f t="shared" si="42"/>
        <v>42583.681979166664</v>
      </c>
      <c r="K1395">
        <v>1467476523</v>
      </c>
      <c r="L1395" s="12">
        <f t="shared" si="43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7">
        <f>SUM(E1395/D1395*100)</f>
        <v>102.35000000000001</v>
      </c>
      <c r="R1395">
        <f>SUM(E1395)/N1395*100</f>
        <v>19682.692307692305</v>
      </c>
      <c r="S1395" t="s">
        <v>8348</v>
      </c>
      <c r="T1395" t="s">
        <v>8349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6" t="s">
        <v>8219</v>
      </c>
      <c r="G1396" t="s">
        <v>8224</v>
      </c>
      <c r="H1396" t="s">
        <v>8246</v>
      </c>
      <c r="I1396">
        <v>1488337200</v>
      </c>
      <c r="J1396" s="13">
        <f t="shared" si="42"/>
        <v>42795.125</v>
      </c>
      <c r="K1396">
        <v>1484623726</v>
      </c>
      <c r="L1396" s="12">
        <f t="shared" si="43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7">
        <f>SUM(E1396/D1396*100)</f>
        <v>122.13333333333334</v>
      </c>
      <c r="R1396">
        <f>SUM(E1396)/N1396*100</f>
        <v>5388.2352941176468</v>
      </c>
      <c r="S1396" t="s">
        <v>8348</v>
      </c>
      <c r="T1396" t="s">
        <v>8349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6" t="s">
        <v>8219</v>
      </c>
      <c r="G1397" t="s">
        <v>8224</v>
      </c>
      <c r="H1397" t="s">
        <v>8246</v>
      </c>
      <c r="I1397">
        <v>1484430481</v>
      </c>
      <c r="J1397" s="13">
        <f t="shared" si="42"/>
        <v>42749.90834490741</v>
      </c>
      <c r="K1397">
        <v>1481838481</v>
      </c>
      <c r="L1397" s="12">
        <f t="shared" si="43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7">
        <f>SUM(E1397/D1397*100)</f>
        <v>111.88571428571427</v>
      </c>
      <c r="R1397">
        <f>SUM(E1397)/N1397*100</f>
        <v>4775.6097560975613</v>
      </c>
      <c r="S1397" t="s">
        <v>8348</v>
      </c>
      <c r="T1397" t="s">
        <v>8349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6" t="s">
        <v>8219</v>
      </c>
      <c r="G1398" t="s">
        <v>8224</v>
      </c>
      <c r="H1398" t="s">
        <v>8246</v>
      </c>
      <c r="I1398">
        <v>1423871882</v>
      </c>
      <c r="J1398" s="13">
        <f t="shared" si="42"/>
        <v>42048.99863425926</v>
      </c>
      <c r="K1398">
        <v>1421279882</v>
      </c>
      <c r="L1398" s="12">
        <f t="shared" si="43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7">
        <f>SUM(E1398/D1398*100)</f>
        <v>107.3</v>
      </c>
      <c r="R1398">
        <f>SUM(E1398)/N1398*100</f>
        <v>8819.17808219178</v>
      </c>
      <c r="S1398" t="s">
        <v>8348</v>
      </c>
      <c r="T1398" t="s">
        <v>8349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6" t="s">
        <v>8219</v>
      </c>
      <c r="G1399" t="s">
        <v>8224</v>
      </c>
      <c r="H1399" t="s">
        <v>8246</v>
      </c>
      <c r="I1399">
        <v>1477603140</v>
      </c>
      <c r="J1399" s="13">
        <f t="shared" si="42"/>
        <v>42670.888194444444</v>
      </c>
      <c r="K1399">
        <v>1475013710</v>
      </c>
      <c r="L1399" s="12">
        <f t="shared" si="43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7">
        <f>SUM(E1399/D1399*100)</f>
        <v>113.85000000000001</v>
      </c>
      <c r="R1399">
        <f>SUM(E1399)/N1399*100</f>
        <v>7205.6962025316452</v>
      </c>
      <c r="S1399" t="s">
        <v>8348</v>
      </c>
      <c r="T1399" t="s">
        <v>8349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6" t="s">
        <v>8219</v>
      </c>
      <c r="G1400" t="s">
        <v>8224</v>
      </c>
      <c r="H1400" t="s">
        <v>8246</v>
      </c>
      <c r="I1400">
        <v>1467752334</v>
      </c>
      <c r="J1400" s="13">
        <f t="shared" si="42"/>
        <v>42556.874236111107</v>
      </c>
      <c r="K1400">
        <v>1465160334</v>
      </c>
      <c r="L1400" s="12">
        <f t="shared" si="43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7">
        <f>SUM(E1400/D1400*100)</f>
        <v>109.68181818181819</v>
      </c>
      <c r="R1400">
        <f>SUM(E1400)/N1400*100</f>
        <v>7424.6153846153848</v>
      </c>
      <c r="S1400" t="s">
        <v>8348</v>
      </c>
      <c r="T1400" t="s">
        <v>8349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6" t="s">
        <v>8219</v>
      </c>
      <c r="G1401" t="s">
        <v>8224</v>
      </c>
      <c r="H1401" t="s">
        <v>8246</v>
      </c>
      <c r="I1401">
        <v>1412640373</v>
      </c>
      <c r="J1401" s="13">
        <f t="shared" si="42"/>
        <v>41919.004317129627</v>
      </c>
      <c r="K1401">
        <v>1410048373</v>
      </c>
      <c r="L1401" s="12">
        <f t="shared" si="43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7">
        <f>SUM(E1401/D1401*100)</f>
        <v>126.14444444444443</v>
      </c>
      <c r="R1401">
        <f>SUM(E1401)/N1401*100</f>
        <v>6170.108695652174</v>
      </c>
      <c r="S1401" t="s">
        <v>8348</v>
      </c>
      <c r="T1401" t="s">
        <v>8349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6" t="s">
        <v>8219</v>
      </c>
      <c r="G1402" t="s">
        <v>8225</v>
      </c>
      <c r="H1402" t="s">
        <v>8247</v>
      </c>
      <c r="I1402">
        <v>1465709400</v>
      </c>
      <c r="J1402" s="13">
        <f t="shared" si="42"/>
        <v>42533.229166666672</v>
      </c>
      <c r="K1402">
        <v>1462695073</v>
      </c>
      <c r="L1402" s="12">
        <f t="shared" si="43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7">
        <f>SUM(E1402/D1402*100)</f>
        <v>167.42857142857144</v>
      </c>
      <c r="R1402">
        <f>SUM(E1402)/N1402*100</f>
        <v>1723.5294117647059</v>
      </c>
      <c r="S1402" t="s">
        <v>8348</v>
      </c>
      <c r="T1402" t="s">
        <v>8349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6" t="s">
        <v>8219</v>
      </c>
      <c r="G1403" t="s">
        <v>8224</v>
      </c>
      <c r="H1403" t="s">
        <v>8246</v>
      </c>
      <c r="I1403">
        <v>1369612474</v>
      </c>
      <c r="J1403" s="13">
        <f t="shared" si="42"/>
        <v>41420.99622685185</v>
      </c>
      <c r="K1403">
        <v>1367798074</v>
      </c>
      <c r="L1403" s="12">
        <f t="shared" si="43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7">
        <f>SUM(E1403/D1403*100)</f>
        <v>496.52000000000004</v>
      </c>
      <c r="R1403">
        <f>SUM(E1403)/N1403*100</f>
        <v>5172.083333333333</v>
      </c>
      <c r="S1403" t="s">
        <v>8348</v>
      </c>
      <c r="T1403" t="s">
        <v>8349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6" t="s">
        <v>8219</v>
      </c>
      <c r="G1404" t="s">
        <v>8225</v>
      </c>
      <c r="H1404" t="s">
        <v>8247</v>
      </c>
      <c r="I1404">
        <v>1430439411</v>
      </c>
      <c r="J1404" s="13">
        <f t="shared" si="42"/>
        <v>42125.011701388896</v>
      </c>
      <c r="K1404">
        <v>1425259011</v>
      </c>
      <c r="L1404" s="12">
        <f t="shared" si="43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7">
        <f>SUM(E1404/D1404*100)</f>
        <v>109.16</v>
      </c>
      <c r="R1404">
        <f>SUM(E1404)/N1404*100</f>
        <v>2415.0442477876104</v>
      </c>
      <c r="S1404" t="s">
        <v>8348</v>
      </c>
      <c r="T1404" t="s">
        <v>8349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6" t="s">
        <v>8219</v>
      </c>
      <c r="G1405" t="s">
        <v>8224</v>
      </c>
      <c r="H1405" t="s">
        <v>8246</v>
      </c>
      <c r="I1405">
        <v>1374802235</v>
      </c>
      <c r="J1405" s="13">
        <f t="shared" si="42"/>
        <v>41481.062905092593</v>
      </c>
      <c r="K1405">
        <v>1372210235</v>
      </c>
      <c r="L1405" s="12">
        <f t="shared" si="43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7">
        <f>SUM(E1405/D1405*100)</f>
        <v>102.57499999999999</v>
      </c>
      <c r="R1405">
        <f>SUM(E1405)/N1405*100</f>
        <v>6216.6666666666661</v>
      </c>
      <c r="S1405" t="s">
        <v>8348</v>
      </c>
      <c r="T1405" t="s">
        <v>8349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 s="13">
        <f t="shared" si="42"/>
        <v>42057.510243055556</v>
      </c>
      <c r="K1406">
        <v>1422447285</v>
      </c>
      <c r="L1406" s="12">
        <f t="shared" si="43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7">
        <f>SUM(E1406/D1406*100)</f>
        <v>1.6620689655172414</v>
      </c>
      <c r="R1406">
        <f>SUM(E1406)/N1406*100</f>
        <v>4820</v>
      </c>
      <c r="S1406" t="s">
        <v>8346</v>
      </c>
      <c r="T1406" t="s">
        <v>8364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 s="13">
        <f t="shared" si="42"/>
        <v>41971.722233796296</v>
      </c>
      <c r="K1407">
        <v>1414599601</v>
      </c>
      <c r="L1407" s="12">
        <f t="shared" si="43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7">
        <f>SUM(E1407/D1407*100)</f>
        <v>0.42</v>
      </c>
      <c r="R1407">
        <f>SUM(E1407)/N1407*100</f>
        <v>617.64705882352939</v>
      </c>
      <c r="S1407" t="s">
        <v>8346</v>
      </c>
      <c r="T1407" t="s">
        <v>8364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 s="13">
        <f t="shared" si="42"/>
        <v>42350.416666666672</v>
      </c>
      <c r="K1408">
        <v>1445336607</v>
      </c>
      <c r="L1408" s="12">
        <f t="shared" si="43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7">
        <f>SUM(E1408/D1408*100)</f>
        <v>0.125</v>
      </c>
      <c r="R1408">
        <f>SUM(E1408)/N1408*100</f>
        <v>500</v>
      </c>
      <c r="S1408" t="s">
        <v>8346</v>
      </c>
      <c r="T1408" t="s">
        <v>8364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 s="13">
        <f t="shared" si="42"/>
        <v>41863.536782407406</v>
      </c>
      <c r="K1409">
        <v>1405687978</v>
      </c>
      <c r="L1409" s="12">
        <f t="shared" si="43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7">
        <f>SUM(E1409/D1409*100)</f>
        <v>0.5</v>
      </c>
      <c r="R1409">
        <f>SUM(E1409)/N1409*100</f>
        <v>750</v>
      </c>
      <c r="S1409" t="s">
        <v>8346</v>
      </c>
      <c r="T1409" t="s">
        <v>8364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 s="13">
        <f t="shared" si="42"/>
        <v>42321.913842592592</v>
      </c>
      <c r="K1410">
        <v>1444856156</v>
      </c>
      <c r="L1410" s="12">
        <f t="shared" si="43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7">
        <f>SUM(E1410/D1410*100)</f>
        <v>7.1999999999999993</v>
      </c>
      <c r="R1410">
        <f>SUM(E1410)/N1410*100</f>
        <v>1200</v>
      </c>
      <c r="S1410" t="s">
        <v>8346</v>
      </c>
      <c r="T1410" t="s">
        <v>8364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 s="13">
        <f t="shared" ref="J1411:J1474" si="44">(((I1411/60)/60)/24)+DATE(1970,1,1)</f>
        <v>42005.175173611111</v>
      </c>
      <c r="K1411">
        <v>1414897935</v>
      </c>
      <c r="L1411" s="12">
        <f t="shared" ref="L1411:L1474" si="45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7">
        <f>SUM(E1411/D1411*100)</f>
        <v>0</v>
      </c>
      <c r="R1411" t="e">
        <f>SUM(E1411)/N1411*100</f>
        <v>#DIV/0!</v>
      </c>
      <c r="S1411" t="s">
        <v>8346</v>
      </c>
      <c r="T1411" t="s">
        <v>8364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 s="13">
        <f t="shared" si="44"/>
        <v>42524.318518518514</v>
      </c>
      <c r="K1412">
        <v>1461051520</v>
      </c>
      <c r="L1412" s="12">
        <f t="shared" si="45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7">
        <f>SUM(E1412/D1412*100)</f>
        <v>1.6666666666666666E-2</v>
      </c>
      <c r="R1412">
        <f>SUM(E1412)/N1412*100</f>
        <v>100</v>
      </c>
      <c r="S1412" t="s">
        <v>8346</v>
      </c>
      <c r="T1412" t="s">
        <v>8364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 s="13">
        <f t="shared" si="44"/>
        <v>42041.059027777781</v>
      </c>
      <c r="K1413">
        <v>1420766700</v>
      </c>
      <c r="L1413" s="12">
        <f t="shared" si="45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7">
        <f>SUM(E1413/D1413*100)</f>
        <v>0.23333333333333336</v>
      </c>
      <c r="R1413">
        <f>SUM(E1413)/N1413*100</f>
        <v>233.33333333333334</v>
      </c>
      <c r="S1413" t="s">
        <v>8346</v>
      </c>
      <c r="T1413" t="s">
        <v>8364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 s="13">
        <f t="shared" si="44"/>
        <v>41977.063645833332</v>
      </c>
      <c r="K1414">
        <v>1415064699</v>
      </c>
      <c r="L1414" s="12">
        <f t="shared" si="45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7">
        <f>SUM(E1414/D1414*100)</f>
        <v>4.5714285714285712</v>
      </c>
      <c r="R1414">
        <f>SUM(E1414)/N1414*100</f>
        <v>2461.5384615384619</v>
      </c>
      <c r="S1414" t="s">
        <v>8346</v>
      </c>
      <c r="T1414" t="s">
        <v>8364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 s="13">
        <f t="shared" si="44"/>
        <v>42420.437152777777</v>
      </c>
      <c r="K1415">
        <v>1450780170</v>
      </c>
      <c r="L1415" s="12">
        <f t="shared" si="45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7">
        <f>SUM(E1415/D1415*100)</f>
        <v>5</v>
      </c>
      <c r="R1415">
        <f>SUM(E1415)/N1415*100</f>
        <v>10000</v>
      </c>
      <c r="S1415" t="s">
        <v>8346</v>
      </c>
      <c r="T1415" t="s">
        <v>8364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 s="13">
        <f t="shared" si="44"/>
        <v>42738.25309027778</v>
      </c>
      <c r="K1416">
        <v>1480831467</v>
      </c>
      <c r="L1416" s="12">
        <f t="shared" si="45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7">
        <f>SUM(E1416/D1416*100)</f>
        <v>0.2</v>
      </c>
      <c r="R1416">
        <f>SUM(E1416)/N1416*100</f>
        <v>100</v>
      </c>
      <c r="S1416" t="s">
        <v>8346</v>
      </c>
      <c r="T1416" t="s">
        <v>8364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 s="13">
        <f t="shared" si="44"/>
        <v>42232.675821759258</v>
      </c>
      <c r="K1417">
        <v>1436285591</v>
      </c>
      <c r="L1417" s="12">
        <f t="shared" si="45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7">
        <f>SUM(E1417/D1417*100)</f>
        <v>18.181818181818183</v>
      </c>
      <c r="R1417">
        <f>SUM(E1417)/N1417*100</f>
        <v>8888.8888888888887</v>
      </c>
      <c r="S1417" t="s">
        <v>8346</v>
      </c>
      <c r="T1417" t="s">
        <v>8364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 s="13">
        <f t="shared" si="44"/>
        <v>42329.967812499999</v>
      </c>
      <c r="K1418">
        <v>1445552019</v>
      </c>
      <c r="L1418" s="12">
        <f t="shared" si="45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7">
        <f>SUM(E1418/D1418*100)</f>
        <v>0</v>
      </c>
      <c r="R1418" t="e">
        <f>SUM(E1418)/N1418*100</f>
        <v>#DIV/0!</v>
      </c>
      <c r="S1418" t="s">
        <v>8346</v>
      </c>
      <c r="T1418" t="s">
        <v>8364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 s="13">
        <f t="shared" si="44"/>
        <v>42262.465972222228</v>
      </c>
      <c r="K1419">
        <v>1439696174</v>
      </c>
      <c r="L1419" s="12">
        <f t="shared" si="45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7">
        <f>SUM(E1419/D1419*100)</f>
        <v>1.2222222222222223</v>
      </c>
      <c r="R1419">
        <f>SUM(E1419)/N1419*100</f>
        <v>2750</v>
      </c>
      <c r="S1419" t="s">
        <v>8346</v>
      </c>
      <c r="T1419" t="s">
        <v>8364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 s="13">
        <f t="shared" si="44"/>
        <v>42425.456412037034</v>
      </c>
      <c r="K1420">
        <v>1453805834</v>
      </c>
      <c r="L1420" s="12">
        <f t="shared" si="45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7">
        <f>SUM(E1420/D1420*100)</f>
        <v>0.2</v>
      </c>
      <c r="R1420">
        <f>SUM(E1420)/N1420*100</f>
        <v>600</v>
      </c>
      <c r="S1420" t="s">
        <v>8346</v>
      </c>
      <c r="T1420" t="s">
        <v>8364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 s="13">
        <f t="shared" si="44"/>
        <v>42652.456238425926</v>
      </c>
      <c r="K1421">
        <v>1473418619</v>
      </c>
      <c r="L1421" s="12">
        <f t="shared" si="45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7">
        <f>SUM(E1421/D1421*100)</f>
        <v>7.0634920634920633</v>
      </c>
      <c r="R1421">
        <f>SUM(E1421)/N1421*100</f>
        <v>4450</v>
      </c>
      <c r="S1421" t="s">
        <v>8346</v>
      </c>
      <c r="T1421" t="s">
        <v>8364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 s="13">
        <f t="shared" si="44"/>
        <v>42549.667662037042</v>
      </c>
      <c r="K1422">
        <v>1464969686</v>
      </c>
      <c r="L1422" s="12">
        <f t="shared" si="45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7">
        <f>SUM(E1422/D1422*100)</f>
        <v>2.7272727272727271</v>
      </c>
      <c r="R1422">
        <f>SUM(E1422)/N1422*100</f>
        <v>100</v>
      </c>
      <c r="S1422" t="s">
        <v>8346</v>
      </c>
      <c r="T1422" t="s">
        <v>8364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 s="13">
        <f t="shared" si="44"/>
        <v>42043.915613425925</v>
      </c>
      <c r="K1423">
        <v>1420840709</v>
      </c>
      <c r="L1423" s="12">
        <f t="shared" si="45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7">
        <f>SUM(E1423/D1423*100)</f>
        <v>0.1</v>
      </c>
      <c r="R1423">
        <f>SUM(E1423)/N1423*100</f>
        <v>10000</v>
      </c>
      <c r="S1423" t="s">
        <v>8346</v>
      </c>
      <c r="T1423" t="s">
        <v>8364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 s="13">
        <f t="shared" si="44"/>
        <v>42634.239629629628</v>
      </c>
      <c r="K1424">
        <v>1471844704</v>
      </c>
      <c r="L1424" s="12">
        <f t="shared" si="45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7">
        <f>SUM(E1424/D1424*100)</f>
        <v>0.104</v>
      </c>
      <c r="R1424">
        <f>SUM(E1424)/N1424*100</f>
        <v>1300</v>
      </c>
      <c r="S1424" t="s">
        <v>8346</v>
      </c>
      <c r="T1424" t="s">
        <v>8364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 s="13">
        <f t="shared" si="44"/>
        <v>42370.360312500001</v>
      </c>
      <c r="K1425">
        <v>1449045531</v>
      </c>
      <c r="L1425" s="12">
        <f t="shared" si="45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7">
        <f>SUM(E1425/D1425*100)</f>
        <v>0.33333333333333337</v>
      </c>
      <c r="R1425">
        <f>SUM(E1425)/N1425*100</f>
        <v>10000</v>
      </c>
      <c r="S1425" t="s">
        <v>8346</v>
      </c>
      <c r="T1425" t="s">
        <v>8364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 s="13">
        <f t="shared" si="44"/>
        <v>42689.759282407409</v>
      </c>
      <c r="K1426">
        <v>1478106802</v>
      </c>
      <c r="L1426" s="12">
        <f t="shared" si="45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7">
        <f>SUM(E1426/D1426*100)</f>
        <v>20.36</v>
      </c>
      <c r="R1426">
        <f>SUM(E1426)/N1426*100</f>
        <v>10907.142857142857</v>
      </c>
      <c r="S1426" t="s">
        <v>8346</v>
      </c>
      <c r="T1426" t="s">
        <v>8364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 s="13">
        <f t="shared" si="44"/>
        <v>42123.131469907406</v>
      </c>
      <c r="K1427">
        <v>1427684959</v>
      </c>
      <c r="L1427" s="12">
        <f t="shared" si="45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7">
        <f>SUM(E1427/D1427*100)</f>
        <v>0</v>
      </c>
      <c r="R1427" t="e">
        <f>SUM(E1427)/N1427*100</f>
        <v>#DIV/0!</v>
      </c>
      <c r="S1427" t="s">
        <v>8346</v>
      </c>
      <c r="T1427" t="s">
        <v>8364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 s="13">
        <f t="shared" si="44"/>
        <v>42240.390277777777</v>
      </c>
      <c r="K1428">
        <v>1435224120</v>
      </c>
      <c r="L1428" s="12">
        <f t="shared" si="45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7">
        <f>SUM(E1428/D1428*100)</f>
        <v>0</v>
      </c>
      <c r="R1428" t="e">
        <f>SUM(E1428)/N1428*100</f>
        <v>#DIV/0!</v>
      </c>
      <c r="S1428" t="s">
        <v>8346</v>
      </c>
      <c r="T1428" t="s">
        <v>8364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 s="13">
        <f t="shared" si="44"/>
        <v>42631.851678240739</v>
      </c>
      <c r="K1429">
        <v>1471638385</v>
      </c>
      <c r="L1429" s="12">
        <f t="shared" si="45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7">
        <f>SUM(E1429/D1429*100)</f>
        <v>8.3800000000000008</v>
      </c>
      <c r="R1429">
        <f>SUM(E1429)/N1429*100</f>
        <v>10475</v>
      </c>
      <c r="S1429" t="s">
        <v>8346</v>
      </c>
      <c r="T1429" t="s">
        <v>8364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 s="13">
        <f t="shared" si="44"/>
        <v>42462.338159722218</v>
      </c>
      <c r="K1430">
        <v>1456996017</v>
      </c>
      <c r="L1430" s="12">
        <f t="shared" si="45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7">
        <f>SUM(E1430/D1430*100)</f>
        <v>4.5</v>
      </c>
      <c r="R1430">
        <f>SUM(E1430)/N1430*100</f>
        <v>1500</v>
      </c>
      <c r="S1430" t="s">
        <v>8346</v>
      </c>
      <c r="T1430" t="s">
        <v>8364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 s="13">
        <f t="shared" si="44"/>
        <v>42104.060671296291</v>
      </c>
      <c r="K1431">
        <v>1426037242</v>
      </c>
      <c r="L1431" s="12">
        <f t="shared" si="45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7">
        <f>SUM(E1431/D1431*100)</f>
        <v>0</v>
      </c>
      <c r="R1431" t="e">
        <f>SUM(E1431)/N1431*100</f>
        <v>#DIV/0!</v>
      </c>
      <c r="S1431" t="s">
        <v>8346</v>
      </c>
      <c r="T1431" t="s">
        <v>8364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 s="13">
        <f t="shared" si="44"/>
        <v>41992.813518518517</v>
      </c>
      <c r="K1432">
        <v>1416339088</v>
      </c>
      <c r="L1432" s="12">
        <f t="shared" si="45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7">
        <f>SUM(E1432/D1432*100)</f>
        <v>8.06</v>
      </c>
      <c r="R1432">
        <f>SUM(E1432)/N1432*100</f>
        <v>8059.9999999999991</v>
      </c>
      <c r="S1432" t="s">
        <v>8346</v>
      </c>
      <c r="T1432" t="s">
        <v>8364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 s="13">
        <f t="shared" si="44"/>
        <v>42334.252500000002</v>
      </c>
      <c r="K1433">
        <v>1445922216</v>
      </c>
      <c r="L1433" s="12">
        <f t="shared" si="45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7">
        <f>SUM(E1433/D1433*100)</f>
        <v>31.94705882352941</v>
      </c>
      <c r="R1433">
        <f>SUM(E1433)/N1433*100</f>
        <v>11555.319148936171</v>
      </c>
      <c r="S1433" t="s">
        <v>8346</v>
      </c>
      <c r="T1433" t="s">
        <v>8364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 s="13">
        <f t="shared" si="44"/>
        <v>42205.780416666668</v>
      </c>
      <c r="K1434">
        <v>1434825828</v>
      </c>
      <c r="L1434" s="12">
        <f t="shared" si="45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7">
        <f>SUM(E1434/D1434*100)</f>
        <v>0</v>
      </c>
      <c r="R1434" t="e">
        <f>SUM(E1434)/N1434*100</f>
        <v>#DIV/0!</v>
      </c>
      <c r="S1434" t="s">
        <v>8346</v>
      </c>
      <c r="T1434" t="s">
        <v>8364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 s="13">
        <f t="shared" si="44"/>
        <v>42714.458333333328</v>
      </c>
      <c r="K1435">
        <v>1477839675</v>
      </c>
      <c r="L1435" s="12">
        <f t="shared" si="45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7">
        <f>SUM(E1435/D1435*100)</f>
        <v>6.708333333333333</v>
      </c>
      <c r="R1435">
        <f>SUM(E1435)/N1435*100</f>
        <v>8050</v>
      </c>
      <c r="S1435" t="s">
        <v>8346</v>
      </c>
      <c r="T1435" t="s">
        <v>8364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 s="13">
        <f t="shared" si="44"/>
        <v>42163.625</v>
      </c>
      <c r="K1436">
        <v>1431973478</v>
      </c>
      <c r="L1436" s="12">
        <f t="shared" si="45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7">
        <f>SUM(E1436/D1436*100)</f>
        <v>9.9878048780487809</v>
      </c>
      <c r="R1436">
        <f>SUM(E1436)/N1436*100</f>
        <v>74454.545454545456</v>
      </c>
      <c r="S1436" t="s">
        <v>8346</v>
      </c>
      <c r="T1436" t="s">
        <v>8364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 s="13">
        <f t="shared" si="44"/>
        <v>42288.780324074076</v>
      </c>
      <c r="K1437">
        <v>1441997020</v>
      </c>
      <c r="L1437" s="12">
        <f t="shared" si="45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7">
        <f>SUM(E1437/D1437*100)</f>
        <v>0.1</v>
      </c>
      <c r="R1437">
        <f>SUM(E1437)/N1437*100</f>
        <v>750</v>
      </c>
      <c r="S1437" t="s">
        <v>8346</v>
      </c>
      <c r="T1437" t="s">
        <v>8364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 s="13">
        <f t="shared" si="44"/>
        <v>42421.35019675926</v>
      </c>
      <c r="K1438">
        <v>1453451057</v>
      </c>
      <c r="L1438" s="12">
        <f t="shared" si="45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7">
        <f>SUM(E1438/D1438*100)</f>
        <v>0.77</v>
      </c>
      <c r="R1438">
        <f>SUM(E1438)/N1438*100</f>
        <v>3850</v>
      </c>
      <c r="S1438" t="s">
        <v>8346</v>
      </c>
      <c r="T1438" t="s">
        <v>8364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 s="13">
        <f t="shared" si="44"/>
        <v>41833.207638888889</v>
      </c>
      <c r="K1439">
        <v>1402058739</v>
      </c>
      <c r="L1439" s="12">
        <f t="shared" si="45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7">
        <f>SUM(E1439/D1439*100)</f>
        <v>26.900000000000002</v>
      </c>
      <c r="R1439">
        <f>SUM(E1439)/N1439*100</f>
        <v>3668.181818181818</v>
      </c>
      <c r="S1439" t="s">
        <v>8346</v>
      </c>
      <c r="T1439" t="s">
        <v>8364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 s="13">
        <f t="shared" si="44"/>
        <v>42487.579861111109</v>
      </c>
      <c r="K1440">
        <v>1459198499</v>
      </c>
      <c r="L1440" s="12">
        <f t="shared" si="45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7">
        <f>SUM(E1440/D1440*100)</f>
        <v>3</v>
      </c>
      <c r="R1440">
        <f>SUM(E1440)/N1440*100</f>
        <v>7500</v>
      </c>
      <c r="S1440" t="s">
        <v>8346</v>
      </c>
      <c r="T1440" t="s">
        <v>8364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 s="13">
        <f t="shared" si="44"/>
        <v>42070.829872685179</v>
      </c>
      <c r="K1441">
        <v>1423166101</v>
      </c>
      <c r="L1441" s="12">
        <f t="shared" si="45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7">
        <f>SUM(E1441/D1441*100)</f>
        <v>6.6055045871559637</v>
      </c>
      <c r="R1441">
        <f>SUM(E1441)/N1441*100</f>
        <v>3000</v>
      </c>
      <c r="S1441" t="s">
        <v>8346</v>
      </c>
      <c r="T1441" t="s">
        <v>8364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 s="13">
        <f t="shared" si="44"/>
        <v>42516.748414351852</v>
      </c>
      <c r="K1442">
        <v>1461693463</v>
      </c>
      <c r="L1442" s="12">
        <f t="shared" si="45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7">
        <f>SUM(E1442/D1442*100)</f>
        <v>7.6923076923076927E-3</v>
      </c>
      <c r="R1442">
        <f>SUM(E1442)/N1442*100</f>
        <v>100</v>
      </c>
      <c r="S1442" t="s">
        <v>8346</v>
      </c>
      <c r="T1442" t="s">
        <v>8364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 s="13">
        <f t="shared" si="44"/>
        <v>42258.765844907408</v>
      </c>
      <c r="K1443">
        <v>1436811769</v>
      </c>
      <c r="L1443" s="12">
        <f t="shared" si="45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7">
        <f>SUM(E1443/D1443*100)</f>
        <v>1.1222222222222222</v>
      </c>
      <c r="R1443">
        <f>SUM(E1443)/N1443*100</f>
        <v>67333.333333333343</v>
      </c>
      <c r="S1443" t="s">
        <v>8346</v>
      </c>
      <c r="T1443" t="s">
        <v>8364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 s="13">
        <f t="shared" si="44"/>
        <v>42515.64534722222</v>
      </c>
      <c r="K1444">
        <v>1461598158</v>
      </c>
      <c r="L1444" s="12">
        <f t="shared" si="45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7">
        <f>SUM(E1444/D1444*100)</f>
        <v>0</v>
      </c>
      <c r="R1444" t="e">
        <f>SUM(E1444)/N1444*100</f>
        <v>#DIV/0!</v>
      </c>
      <c r="S1444" t="s">
        <v>8346</v>
      </c>
      <c r="T1444" t="s">
        <v>8364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 s="13">
        <f t="shared" si="44"/>
        <v>42737.926030092596</v>
      </c>
      <c r="K1445">
        <v>1480803209</v>
      </c>
      <c r="L1445" s="12">
        <f t="shared" si="45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7">
        <f>SUM(E1445/D1445*100)</f>
        <v>0</v>
      </c>
      <c r="R1445" t="e">
        <f>SUM(E1445)/N1445*100</f>
        <v>#DIV/0!</v>
      </c>
      <c r="S1445" t="s">
        <v>8346</v>
      </c>
      <c r="T1445" t="s">
        <v>8364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 s="13">
        <f t="shared" si="44"/>
        <v>42259.873402777783</v>
      </c>
      <c r="K1446">
        <v>1436907462</v>
      </c>
      <c r="L1446" s="12">
        <f t="shared" si="45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7">
        <f>SUM(E1446/D1446*100)</f>
        <v>0</v>
      </c>
      <c r="R1446" t="e">
        <f>SUM(E1446)/N1446*100</f>
        <v>#DIV/0!</v>
      </c>
      <c r="S1446" t="s">
        <v>8346</v>
      </c>
      <c r="T1446" t="s">
        <v>8364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 s="13">
        <f t="shared" si="44"/>
        <v>42169.542303240742</v>
      </c>
      <c r="K1447">
        <v>1431694855</v>
      </c>
      <c r="L1447" s="12">
        <f t="shared" si="45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7">
        <f>SUM(E1447/D1447*100)</f>
        <v>0</v>
      </c>
      <c r="R1447" t="e">
        <f>SUM(E1447)/N1447*100</f>
        <v>#DIV/0!</v>
      </c>
      <c r="S1447" t="s">
        <v>8346</v>
      </c>
      <c r="T1447" t="s">
        <v>8364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 s="13">
        <f t="shared" si="44"/>
        <v>42481.447662037041</v>
      </c>
      <c r="K1448">
        <v>1459507478</v>
      </c>
      <c r="L1448" s="12">
        <f t="shared" si="45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7">
        <f>SUM(E1448/D1448*100)</f>
        <v>0</v>
      </c>
      <c r="R1448" t="e">
        <f>SUM(E1448)/N1448*100</f>
        <v>#DIV/0!</v>
      </c>
      <c r="S1448" t="s">
        <v>8346</v>
      </c>
      <c r="T1448" t="s">
        <v>8364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 s="13">
        <f t="shared" si="44"/>
        <v>42559.730717592596</v>
      </c>
      <c r="K1449">
        <v>1465407134</v>
      </c>
      <c r="L1449" s="12">
        <f t="shared" si="45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7">
        <f>SUM(E1449/D1449*100)</f>
        <v>1.4999999999999999E-2</v>
      </c>
      <c r="R1449">
        <f>SUM(E1449)/N1449*100</f>
        <v>2500</v>
      </c>
      <c r="S1449" t="s">
        <v>8346</v>
      </c>
      <c r="T1449" t="s">
        <v>8364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 s="13">
        <f t="shared" si="44"/>
        <v>42146.225694444445</v>
      </c>
      <c r="K1450">
        <v>1429655318</v>
      </c>
      <c r="L1450" s="12">
        <f t="shared" si="45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7">
        <f>SUM(E1450/D1450*100)</f>
        <v>0</v>
      </c>
      <c r="R1450" t="e">
        <f>SUM(E1450)/N1450*100</f>
        <v>#DIV/0!</v>
      </c>
      <c r="S1450" t="s">
        <v>8346</v>
      </c>
      <c r="T1450" t="s">
        <v>8364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 s="13">
        <f t="shared" si="44"/>
        <v>42134.811400462961</v>
      </c>
      <c r="K1451">
        <v>1427138905</v>
      </c>
      <c r="L1451" s="12">
        <f t="shared" si="45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7">
        <f>SUM(E1451/D1451*100)</f>
        <v>0</v>
      </c>
      <c r="R1451" t="e">
        <f>SUM(E1451)/N1451*100</f>
        <v>#DIV/0!</v>
      </c>
      <c r="S1451" t="s">
        <v>8346</v>
      </c>
      <c r="T1451" t="s">
        <v>8364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 s="13">
        <f t="shared" si="44"/>
        <v>42420.171261574069</v>
      </c>
      <c r="K1452">
        <v>1453349197</v>
      </c>
      <c r="L1452" s="12">
        <f t="shared" si="45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7">
        <f>SUM(E1452/D1452*100)</f>
        <v>1E-3</v>
      </c>
      <c r="R1452">
        <f>SUM(E1452)/N1452*100</f>
        <v>100</v>
      </c>
      <c r="S1452" t="s">
        <v>8346</v>
      </c>
      <c r="T1452" t="s">
        <v>8364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6" t="s">
        <v>8220</v>
      </c>
      <c r="G1453" t="s">
        <v>8224</v>
      </c>
      <c r="H1453" t="s">
        <v>8246</v>
      </c>
      <c r="I1453">
        <v>1416355259</v>
      </c>
      <c r="J1453" s="13">
        <f t="shared" si="44"/>
        <v>41962.00068287037</v>
      </c>
      <c r="K1453">
        <v>1413759659</v>
      </c>
      <c r="L1453" s="12">
        <f t="shared" si="45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7">
        <f>SUM(E1453/D1453*100)</f>
        <v>1.0554089709762533E-2</v>
      </c>
      <c r="R1453">
        <f>SUM(E1453)/N1453*100</f>
        <v>100</v>
      </c>
      <c r="S1453" t="s">
        <v>8346</v>
      </c>
      <c r="T1453" t="s">
        <v>8364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6" t="s">
        <v>8220</v>
      </c>
      <c r="G1454" t="s">
        <v>8224</v>
      </c>
      <c r="H1454" t="s">
        <v>8246</v>
      </c>
      <c r="I1454">
        <v>1406566363</v>
      </c>
      <c r="J1454" s="13">
        <f t="shared" si="44"/>
        <v>41848.703275462962</v>
      </c>
      <c r="K1454">
        <v>1403974363</v>
      </c>
      <c r="L1454" s="12">
        <f t="shared" si="45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7">
        <f>SUM(E1454/D1454*100)</f>
        <v>0</v>
      </c>
      <c r="R1454" t="e">
        <f>SUM(E1454)/N1454*100</f>
        <v>#DIV/0!</v>
      </c>
      <c r="S1454" t="s">
        <v>8346</v>
      </c>
      <c r="T1454" t="s">
        <v>8364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6" t="s">
        <v>8220</v>
      </c>
      <c r="G1455" t="s">
        <v>8230</v>
      </c>
      <c r="H1455" t="s">
        <v>8249</v>
      </c>
      <c r="I1455">
        <v>1492270947</v>
      </c>
      <c r="J1455" s="13">
        <f t="shared" si="44"/>
        <v>42840.654479166667</v>
      </c>
      <c r="K1455">
        <v>1488386547</v>
      </c>
      <c r="L1455" s="12">
        <f t="shared" si="45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7">
        <f>SUM(E1455/D1455*100)</f>
        <v>0</v>
      </c>
      <c r="R1455" t="e">
        <f>SUM(E1455)/N1455*100</f>
        <v>#DIV/0!</v>
      </c>
      <c r="S1455" t="s">
        <v>8346</v>
      </c>
      <c r="T1455" t="s">
        <v>8364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6" t="s">
        <v>8220</v>
      </c>
      <c r="G1456" t="s">
        <v>8227</v>
      </c>
      <c r="H1456" t="s">
        <v>8249</v>
      </c>
      <c r="I1456">
        <v>1461535140</v>
      </c>
      <c r="J1456" s="13">
        <f t="shared" si="44"/>
        <v>42484.915972222225</v>
      </c>
      <c r="K1456">
        <v>1459716480</v>
      </c>
      <c r="L1456" s="12">
        <f t="shared" si="45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7">
        <f>SUM(E1456/D1456*100)</f>
        <v>0.85714285714285721</v>
      </c>
      <c r="R1456">
        <f>SUM(E1456)/N1456*100</f>
        <v>1500</v>
      </c>
      <c r="S1456" t="s">
        <v>8346</v>
      </c>
      <c r="T1456" t="s">
        <v>8364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6" t="s">
        <v>8220</v>
      </c>
      <c r="G1457" t="s">
        <v>8224</v>
      </c>
      <c r="H1457" t="s">
        <v>8246</v>
      </c>
      <c r="I1457">
        <v>1409924340</v>
      </c>
      <c r="J1457" s="13">
        <f t="shared" si="44"/>
        <v>41887.568749999999</v>
      </c>
      <c r="K1457">
        <v>1405181320</v>
      </c>
      <c r="L1457" s="12">
        <f t="shared" si="45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7">
        <f>SUM(E1457/D1457*100)</f>
        <v>10.5</v>
      </c>
      <c r="R1457">
        <f>SUM(E1457)/N1457*100</f>
        <v>22500</v>
      </c>
      <c r="S1457" t="s">
        <v>8346</v>
      </c>
      <c r="T1457" t="s">
        <v>8364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6" t="s">
        <v>8220</v>
      </c>
      <c r="G1458" t="s">
        <v>8237</v>
      </c>
      <c r="H1458" t="s">
        <v>8249</v>
      </c>
      <c r="I1458">
        <v>1483459365</v>
      </c>
      <c r="J1458" s="13">
        <f t="shared" si="44"/>
        <v>42738.668576388889</v>
      </c>
      <c r="K1458">
        <v>1480867365</v>
      </c>
      <c r="L1458" s="12">
        <f t="shared" si="45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7">
        <f>SUM(E1458/D1458*100)</f>
        <v>2.9000000000000004</v>
      </c>
      <c r="R1458">
        <f>SUM(E1458)/N1458*100</f>
        <v>4833.3333333333339</v>
      </c>
      <c r="S1458" t="s">
        <v>8346</v>
      </c>
      <c r="T1458" t="s">
        <v>8364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6" t="s">
        <v>8220</v>
      </c>
      <c r="G1459" t="s">
        <v>8224</v>
      </c>
      <c r="H1459" t="s">
        <v>8246</v>
      </c>
      <c r="I1459">
        <v>1447281044</v>
      </c>
      <c r="J1459" s="13">
        <f t="shared" si="44"/>
        <v>42319.938009259262</v>
      </c>
      <c r="K1459">
        <v>1444685444</v>
      </c>
      <c r="L1459" s="12">
        <f t="shared" si="45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7">
        <f>SUM(E1459/D1459*100)</f>
        <v>0</v>
      </c>
      <c r="R1459" t="e">
        <f>SUM(E1459)/N1459*100</f>
        <v>#DIV/0!</v>
      </c>
      <c r="S1459" t="s">
        <v>8346</v>
      </c>
      <c r="T1459" t="s">
        <v>8364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6" t="s">
        <v>8220</v>
      </c>
      <c r="G1460" t="s">
        <v>8224</v>
      </c>
      <c r="H1460" t="s">
        <v>8246</v>
      </c>
      <c r="I1460">
        <v>1407729600</v>
      </c>
      <c r="J1460" s="13">
        <f t="shared" si="44"/>
        <v>41862.166666666664</v>
      </c>
      <c r="K1460">
        <v>1405097760</v>
      </c>
      <c r="L1460" s="12">
        <f t="shared" si="45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7">
        <f>SUM(E1460/D1460*100)</f>
        <v>0</v>
      </c>
      <c r="R1460" t="e">
        <f>SUM(E1460)/N1460*100</f>
        <v>#DIV/0!</v>
      </c>
      <c r="S1460" t="s">
        <v>8346</v>
      </c>
      <c r="T1460" t="s">
        <v>8364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6" t="s">
        <v>8220</v>
      </c>
      <c r="G1461" t="s">
        <v>8232</v>
      </c>
      <c r="H1461" t="s">
        <v>8253</v>
      </c>
      <c r="I1461">
        <v>1449077100</v>
      </c>
      <c r="J1461" s="13">
        <f t="shared" si="44"/>
        <v>42340.725694444445</v>
      </c>
      <c r="K1461">
        <v>1446612896</v>
      </c>
      <c r="L1461" s="12">
        <f t="shared" si="45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7">
        <f>SUM(E1461/D1461*100)</f>
        <v>0</v>
      </c>
      <c r="R1461" t="e">
        <f>SUM(E1461)/N1461*100</f>
        <v>#DIV/0!</v>
      </c>
      <c r="S1461" t="s">
        <v>8346</v>
      </c>
      <c r="T1461" t="s">
        <v>8364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6" t="s">
        <v>8220</v>
      </c>
      <c r="G1462" t="s">
        <v>8224</v>
      </c>
      <c r="H1462" t="s">
        <v>8246</v>
      </c>
      <c r="I1462">
        <v>1417391100</v>
      </c>
      <c r="J1462" s="13">
        <f t="shared" si="44"/>
        <v>41973.989583333328</v>
      </c>
      <c r="K1462">
        <v>1412371898</v>
      </c>
      <c r="L1462" s="12">
        <f t="shared" si="45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7">
        <f>SUM(E1462/D1462*100)</f>
        <v>0</v>
      </c>
      <c r="R1462" t="e">
        <f>SUM(E1462)/N1462*100</f>
        <v>#DIV/0!</v>
      </c>
      <c r="S1462" t="s">
        <v>8346</v>
      </c>
      <c r="T1462" t="s">
        <v>8364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6" t="s">
        <v>8219</v>
      </c>
      <c r="G1463" t="s">
        <v>8224</v>
      </c>
      <c r="H1463" t="s">
        <v>8246</v>
      </c>
      <c r="I1463">
        <v>1413849600</v>
      </c>
      <c r="J1463" s="13">
        <f t="shared" si="44"/>
        <v>41933</v>
      </c>
      <c r="K1463">
        <v>1410967754</v>
      </c>
      <c r="L1463" s="12">
        <f t="shared" si="45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7">
        <f>SUM(E1463/D1463*100)</f>
        <v>101.24459999999999</v>
      </c>
      <c r="R1463">
        <f>SUM(E1463)/N1463*100</f>
        <v>4466.6735294117652</v>
      </c>
      <c r="S1463" t="s">
        <v>8346</v>
      </c>
      <c r="T1463" t="s">
        <v>8365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6" t="s">
        <v>8219</v>
      </c>
      <c r="G1464" t="s">
        <v>8224</v>
      </c>
      <c r="H1464" t="s">
        <v>8246</v>
      </c>
      <c r="I1464">
        <v>1365609271</v>
      </c>
      <c r="J1464" s="13">
        <f t="shared" si="44"/>
        <v>41374.662858796299</v>
      </c>
      <c r="K1464">
        <v>1363017271</v>
      </c>
      <c r="L1464" s="12">
        <f t="shared" si="45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7">
        <f>SUM(E1464/D1464*100)</f>
        <v>108.5175</v>
      </c>
      <c r="R1464">
        <f>SUM(E1464)/N1464*100</f>
        <v>2893.7999999999997</v>
      </c>
      <c r="S1464" t="s">
        <v>8346</v>
      </c>
      <c r="T1464" t="s">
        <v>8365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6" t="s">
        <v>8219</v>
      </c>
      <c r="G1465" t="s">
        <v>8224</v>
      </c>
      <c r="H1465" t="s">
        <v>8246</v>
      </c>
      <c r="I1465">
        <v>1365367938</v>
      </c>
      <c r="J1465" s="13">
        <f t="shared" si="44"/>
        <v>41371.869652777779</v>
      </c>
      <c r="K1465">
        <v>1361483538</v>
      </c>
      <c r="L1465" s="12">
        <f t="shared" si="45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7">
        <f>SUM(E1465/D1465*100)</f>
        <v>147.66666666666666</v>
      </c>
      <c r="R1465">
        <f>SUM(E1465)/N1465*100</f>
        <v>3544</v>
      </c>
      <c r="S1465" t="s">
        <v>8346</v>
      </c>
      <c r="T1465" t="s">
        <v>8365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6" t="s">
        <v>8219</v>
      </c>
      <c r="G1466" t="s">
        <v>8224</v>
      </c>
      <c r="H1466" t="s">
        <v>8246</v>
      </c>
      <c r="I1466">
        <v>1361029958</v>
      </c>
      <c r="J1466" s="13">
        <f t="shared" si="44"/>
        <v>41321.661550925928</v>
      </c>
      <c r="K1466">
        <v>1358437958</v>
      </c>
      <c r="L1466" s="12">
        <f t="shared" si="45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7">
        <f>SUM(E1466/D1466*100)</f>
        <v>163.19999999999999</v>
      </c>
      <c r="R1466">
        <f>SUM(E1466)/N1466*100</f>
        <v>3487.1794871794868</v>
      </c>
      <c r="S1466" t="s">
        <v>8346</v>
      </c>
      <c r="T1466" t="s">
        <v>8365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6" t="s">
        <v>8219</v>
      </c>
      <c r="G1467" t="s">
        <v>8224</v>
      </c>
      <c r="H1467" t="s">
        <v>8246</v>
      </c>
      <c r="I1467">
        <v>1332385200</v>
      </c>
      <c r="J1467" s="13">
        <f t="shared" si="44"/>
        <v>40990.125</v>
      </c>
      <c r="K1467">
        <v>1329759452</v>
      </c>
      <c r="L1467" s="12">
        <f t="shared" si="45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7">
        <f>SUM(E1467/D1467*100)</f>
        <v>456.41449999999998</v>
      </c>
      <c r="R1467">
        <f>SUM(E1467)/N1467*100</f>
        <v>5262.2732513451201</v>
      </c>
      <c r="S1467" t="s">
        <v>8346</v>
      </c>
      <c r="T1467" t="s">
        <v>8365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6" t="s">
        <v>8219</v>
      </c>
      <c r="G1468" t="s">
        <v>8224</v>
      </c>
      <c r="H1468" t="s">
        <v>8246</v>
      </c>
      <c r="I1468">
        <v>1452574800</v>
      </c>
      <c r="J1468" s="13">
        <f t="shared" si="44"/>
        <v>42381.208333333328</v>
      </c>
      <c r="K1468">
        <v>1449029266</v>
      </c>
      <c r="L1468" s="12">
        <f t="shared" si="45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7">
        <f>SUM(E1468/D1468*100)</f>
        <v>107.87731249999999</v>
      </c>
      <c r="R1468">
        <f>SUM(E1468)/N1468*100</f>
        <v>6959.8266129032254</v>
      </c>
      <c r="S1468" t="s">
        <v>8346</v>
      </c>
      <c r="T1468" t="s">
        <v>8365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6" t="s">
        <v>8219</v>
      </c>
      <c r="G1469" t="s">
        <v>8224</v>
      </c>
      <c r="H1469" t="s">
        <v>8246</v>
      </c>
      <c r="I1469">
        <v>1332699285</v>
      </c>
      <c r="J1469" s="13">
        <f t="shared" si="44"/>
        <v>40993.760243055556</v>
      </c>
      <c r="K1469">
        <v>1327518885</v>
      </c>
      <c r="L1469" s="12">
        <f t="shared" si="45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7">
        <f>SUM(E1469/D1469*100)</f>
        <v>115.08</v>
      </c>
      <c r="R1469">
        <f>SUM(E1469)/N1469*100</f>
        <v>7672</v>
      </c>
      <c r="S1469" t="s">
        <v>8346</v>
      </c>
      <c r="T1469" t="s">
        <v>8365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6" t="s">
        <v>8219</v>
      </c>
      <c r="G1470" t="s">
        <v>8224</v>
      </c>
      <c r="H1470" t="s">
        <v>8246</v>
      </c>
      <c r="I1470">
        <v>1307838049</v>
      </c>
      <c r="J1470" s="13">
        <f t="shared" si="44"/>
        <v>40706.014456018522</v>
      </c>
      <c r="K1470">
        <v>1302654049</v>
      </c>
      <c r="L1470" s="12">
        <f t="shared" si="45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7">
        <f>SUM(E1470/D1470*100)</f>
        <v>102.36842105263158</v>
      </c>
      <c r="R1470">
        <f>SUM(E1470)/N1470*100</f>
        <v>3319.1126279863483</v>
      </c>
      <c r="S1470" t="s">
        <v>8346</v>
      </c>
      <c r="T1470" t="s">
        <v>8365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6" t="s">
        <v>8219</v>
      </c>
      <c r="G1471" t="s">
        <v>8224</v>
      </c>
      <c r="H1471" t="s">
        <v>8246</v>
      </c>
      <c r="I1471">
        <v>1360938109</v>
      </c>
      <c r="J1471" s="13">
        <f t="shared" si="44"/>
        <v>41320.598483796297</v>
      </c>
      <c r="K1471">
        <v>1358346109</v>
      </c>
      <c r="L1471" s="12">
        <f t="shared" si="45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7">
        <f>SUM(E1471/D1471*100)</f>
        <v>108.42485875706214</v>
      </c>
      <c r="R1471">
        <f>SUM(E1471)/N1471*100</f>
        <v>14946.417445482864</v>
      </c>
      <c r="S1471" t="s">
        <v>8346</v>
      </c>
      <c r="T1471" t="s">
        <v>8365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6" t="s">
        <v>8219</v>
      </c>
      <c r="G1472" t="s">
        <v>8224</v>
      </c>
      <c r="H1472" t="s">
        <v>8246</v>
      </c>
      <c r="I1472">
        <v>1356724263</v>
      </c>
      <c r="J1472" s="13">
        <f t="shared" si="44"/>
        <v>41271.827118055553</v>
      </c>
      <c r="K1472">
        <v>1354909863</v>
      </c>
      <c r="L1472" s="12">
        <f t="shared" si="45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7">
        <f>SUM(E1472/D1472*100)</f>
        <v>125.13333333333334</v>
      </c>
      <c r="R1472">
        <f>SUM(E1472)/N1472*100</f>
        <v>2317.2839506172841</v>
      </c>
      <c r="S1472" t="s">
        <v>8346</v>
      </c>
      <c r="T1472" t="s">
        <v>8365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6" t="s">
        <v>8219</v>
      </c>
      <c r="G1473" t="s">
        <v>8224</v>
      </c>
      <c r="H1473" t="s">
        <v>8246</v>
      </c>
      <c r="I1473">
        <v>1428620334</v>
      </c>
      <c r="J1473" s="13">
        <f t="shared" si="44"/>
        <v>42103.957569444443</v>
      </c>
      <c r="K1473">
        <v>1426028334</v>
      </c>
      <c r="L1473" s="12">
        <f t="shared" si="45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7">
        <f>SUM(E1473/D1473*100)</f>
        <v>103.840625</v>
      </c>
      <c r="R1473">
        <f>SUM(E1473)/N1473*100</f>
        <v>9687.7551020408155</v>
      </c>
      <c r="S1473" t="s">
        <v>8346</v>
      </c>
      <c r="T1473" t="s">
        <v>8365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6" t="s">
        <v>8219</v>
      </c>
      <c r="G1474" t="s">
        <v>8224</v>
      </c>
      <c r="H1474" t="s">
        <v>8246</v>
      </c>
      <c r="I1474">
        <v>1381928503</v>
      </c>
      <c r="J1474" s="13">
        <f t="shared" si="44"/>
        <v>41563.542858796296</v>
      </c>
      <c r="K1474">
        <v>1379336503</v>
      </c>
      <c r="L1474" s="12">
        <f t="shared" si="45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7">
        <f>SUM(E1474/D1474*100)</f>
        <v>138.70400000000001</v>
      </c>
      <c r="R1474">
        <f>SUM(E1474)/N1474*100</f>
        <v>10320.238095238095</v>
      </c>
      <c r="S1474" t="s">
        <v>8346</v>
      </c>
      <c r="T1474" t="s">
        <v>8365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6" t="s">
        <v>8219</v>
      </c>
      <c r="G1475" t="s">
        <v>8224</v>
      </c>
      <c r="H1475" t="s">
        <v>8246</v>
      </c>
      <c r="I1475">
        <v>1330644639</v>
      </c>
      <c r="J1475" s="13">
        <f t="shared" ref="J1475:J1538" si="46">(((I1475/60)/60)/24)+DATE(1970,1,1)</f>
        <v>40969.979618055557</v>
      </c>
      <c r="K1475">
        <v>1328052639</v>
      </c>
      <c r="L1475" s="12">
        <f t="shared" ref="L1475:L1538" si="47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7">
        <f>SUM(E1475/D1475*100)</f>
        <v>120.51600000000001</v>
      </c>
      <c r="R1475">
        <f>SUM(E1475)/N1475*100</f>
        <v>3846.2553191489365</v>
      </c>
      <c r="S1475" t="s">
        <v>8346</v>
      </c>
      <c r="T1475" t="s">
        <v>8365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6" t="s">
        <v>8219</v>
      </c>
      <c r="G1476" t="s">
        <v>8224</v>
      </c>
      <c r="H1476" t="s">
        <v>8246</v>
      </c>
      <c r="I1476">
        <v>1379093292</v>
      </c>
      <c r="J1476" s="13">
        <f t="shared" si="46"/>
        <v>41530.727916666663</v>
      </c>
      <c r="K1476">
        <v>1376501292</v>
      </c>
      <c r="L1476" s="12">
        <f t="shared" si="47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7">
        <f>SUM(E1476/D1476*100)</f>
        <v>112.26666666666667</v>
      </c>
      <c r="R1476">
        <f>SUM(E1476)/N1476*100</f>
        <v>4431.5789473684208</v>
      </c>
      <c r="S1476" t="s">
        <v>8346</v>
      </c>
      <c r="T1476" t="s">
        <v>8365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6" t="s">
        <v>8219</v>
      </c>
      <c r="G1477" t="s">
        <v>8224</v>
      </c>
      <c r="H1477" t="s">
        <v>8246</v>
      </c>
      <c r="I1477">
        <v>1419051540</v>
      </c>
      <c r="J1477" s="13">
        <f t="shared" si="46"/>
        <v>41993.207638888889</v>
      </c>
      <c r="K1477">
        <v>1416244863</v>
      </c>
      <c r="L1477" s="12">
        <f t="shared" si="47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7">
        <f>SUM(E1477/D1477*100)</f>
        <v>188.66966666666667</v>
      </c>
      <c r="R1477">
        <f>SUM(E1477)/N1477*100</f>
        <v>6417.3356009070285</v>
      </c>
      <c r="S1477" t="s">
        <v>8346</v>
      </c>
      <c r="T1477" t="s">
        <v>8365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6" t="s">
        <v>8219</v>
      </c>
      <c r="G1478" t="s">
        <v>8224</v>
      </c>
      <c r="H1478" t="s">
        <v>8246</v>
      </c>
      <c r="I1478">
        <v>1315616422</v>
      </c>
      <c r="J1478" s="13">
        <f t="shared" si="46"/>
        <v>40796.041921296295</v>
      </c>
      <c r="K1478">
        <v>1313024422</v>
      </c>
      <c r="L1478" s="12">
        <f t="shared" si="47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7">
        <f>SUM(E1478/D1478*100)</f>
        <v>661.55466666666666</v>
      </c>
      <c r="R1478">
        <f>SUM(E1478)/N1478*100</f>
        <v>4333.3275109170299</v>
      </c>
      <c r="S1478" t="s">
        <v>8346</v>
      </c>
      <c r="T1478" t="s">
        <v>8365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6" t="s">
        <v>8219</v>
      </c>
      <c r="G1479" t="s">
        <v>8224</v>
      </c>
      <c r="H1479" t="s">
        <v>8246</v>
      </c>
      <c r="I1479">
        <v>1324609200</v>
      </c>
      <c r="J1479" s="13">
        <f t="shared" si="46"/>
        <v>40900.125</v>
      </c>
      <c r="K1479">
        <v>1319467604</v>
      </c>
      <c r="L1479" s="12">
        <f t="shared" si="47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7">
        <f>SUM(E1479/D1479*100)</f>
        <v>111.31</v>
      </c>
      <c r="R1479">
        <f>SUM(E1479)/N1479*100</f>
        <v>9049.5934959349597</v>
      </c>
      <c r="S1479" t="s">
        <v>8346</v>
      </c>
      <c r="T1479" t="s">
        <v>8365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6" t="s">
        <v>8219</v>
      </c>
      <c r="G1480" t="s">
        <v>8224</v>
      </c>
      <c r="H1480" t="s">
        <v>8246</v>
      </c>
      <c r="I1480">
        <v>1368564913</v>
      </c>
      <c r="J1480" s="13">
        <f t="shared" si="46"/>
        <v>41408.871678240743</v>
      </c>
      <c r="K1480">
        <v>1367355313</v>
      </c>
      <c r="L1480" s="12">
        <f t="shared" si="47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7">
        <f>SUM(E1480/D1480*100)</f>
        <v>1181.6142199999999</v>
      </c>
      <c r="R1480">
        <f>SUM(E1480)/N1480*100</f>
        <v>2918.7190495010373</v>
      </c>
      <c r="S1480" t="s">
        <v>8346</v>
      </c>
      <c r="T1480" t="s">
        <v>8365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6" t="s">
        <v>8219</v>
      </c>
      <c r="G1481" t="s">
        <v>8224</v>
      </c>
      <c r="H1481" t="s">
        <v>8246</v>
      </c>
      <c r="I1481">
        <v>1399694340</v>
      </c>
      <c r="J1481" s="13">
        <f t="shared" si="46"/>
        <v>41769.165972222225</v>
      </c>
      <c r="K1481">
        <v>1398448389</v>
      </c>
      <c r="L1481" s="12">
        <f t="shared" si="47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7">
        <f>SUM(E1481/D1481*100)</f>
        <v>137.375</v>
      </c>
      <c r="R1481">
        <f>SUM(E1481)/N1481*100</f>
        <v>3095.7746478873241</v>
      </c>
      <c r="S1481" t="s">
        <v>8346</v>
      </c>
      <c r="T1481" t="s">
        <v>8365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6" t="s">
        <v>8219</v>
      </c>
      <c r="G1482" t="s">
        <v>8224</v>
      </c>
      <c r="H1482" t="s">
        <v>8246</v>
      </c>
      <c r="I1482">
        <v>1374858000</v>
      </c>
      <c r="J1482" s="13">
        <f t="shared" si="46"/>
        <v>41481.708333333336</v>
      </c>
      <c r="K1482">
        <v>1373408699</v>
      </c>
      <c r="L1482" s="12">
        <f t="shared" si="47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7">
        <f>SUM(E1482/D1482*100)</f>
        <v>117.04040000000001</v>
      </c>
      <c r="R1482">
        <f>SUM(E1482)/N1482*100</f>
        <v>9215.7795275590543</v>
      </c>
      <c r="S1482" t="s">
        <v>8346</v>
      </c>
      <c r="T1482" t="s">
        <v>8365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 s="13">
        <f t="shared" si="46"/>
        <v>41580.922974537039</v>
      </c>
      <c r="K1483">
        <v>1380838145</v>
      </c>
      <c r="L1483" s="12">
        <f t="shared" si="47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7">
        <f>SUM(E1483/D1483*100)</f>
        <v>2.1</v>
      </c>
      <c r="R1483">
        <f>SUM(E1483)/N1483*100</f>
        <v>1750</v>
      </c>
      <c r="S1483" t="s">
        <v>8346</v>
      </c>
      <c r="T1483" t="s">
        <v>8309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 s="13">
        <f t="shared" si="46"/>
        <v>41159.32708333333</v>
      </c>
      <c r="K1484">
        <v>1345062936</v>
      </c>
      <c r="L1484" s="12">
        <f t="shared" si="47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7">
        <f>SUM(E1484/D1484*100)</f>
        <v>0.1</v>
      </c>
      <c r="R1484">
        <f>SUM(E1484)/N1484*100</f>
        <v>500</v>
      </c>
      <c r="S1484" t="s">
        <v>8346</v>
      </c>
      <c r="T1484" t="s">
        <v>8309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 s="13">
        <f t="shared" si="46"/>
        <v>42573.192997685182</v>
      </c>
      <c r="K1485">
        <v>1467002275</v>
      </c>
      <c r="L1485" s="12">
        <f t="shared" si="47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7">
        <f>SUM(E1485/D1485*100)</f>
        <v>0.7142857142857143</v>
      </c>
      <c r="R1485">
        <f>SUM(E1485)/N1485*100</f>
        <v>2500</v>
      </c>
      <c r="S1485" t="s">
        <v>8346</v>
      </c>
      <c r="T1485" t="s">
        <v>8309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 s="13">
        <f t="shared" si="46"/>
        <v>41111.618750000001</v>
      </c>
      <c r="K1486">
        <v>1337834963</v>
      </c>
      <c r="L1486" s="12">
        <f t="shared" si="47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7">
        <f>SUM(E1486/D1486*100)</f>
        <v>0</v>
      </c>
      <c r="R1486" t="e">
        <f>SUM(E1486)/N1486*100</f>
        <v>#DIV/0!</v>
      </c>
      <c r="S1486" t="s">
        <v>8346</v>
      </c>
      <c r="T1486" t="s">
        <v>8309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 s="13">
        <f t="shared" si="46"/>
        <v>42175.795983796299</v>
      </c>
      <c r="K1487">
        <v>1430939173</v>
      </c>
      <c r="L1487" s="12">
        <f t="shared" si="47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7">
        <f>SUM(E1487/D1487*100)</f>
        <v>2.2388059701492535</v>
      </c>
      <c r="R1487">
        <f>SUM(E1487)/N1487*100</f>
        <v>5000</v>
      </c>
      <c r="S1487" t="s">
        <v>8346</v>
      </c>
      <c r="T1487" t="s">
        <v>8309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 s="13">
        <f t="shared" si="46"/>
        <v>42062.168530092589</v>
      </c>
      <c r="K1488">
        <v>1422417761</v>
      </c>
      <c r="L1488" s="12">
        <f t="shared" si="47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7">
        <f>SUM(E1488/D1488*100)</f>
        <v>0.24</v>
      </c>
      <c r="R1488">
        <f>SUM(E1488)/N1488*100</f>
        <v>1600</v>
      </c>
      <c r="S1488" t="s">
        <v>8346</v>
      </c>
      <c r="T1488" t="s">
        <v>8309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 s="13">
        <f t="shared" si="46"/>
        <v>42584.917488425926</v>
      </c>
      <c r="K1489">
        <v>1467583271</v>
      </c>
      <c r="L1489" s="12">
        <f t="shared" si="47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7">
        <f>SUM(E1489/D1489*100)</f>
        <v>0</v>
      </c>
      <c r="R1489" t="e">
        <f>SUM(E1489)/N1489*100</f>
        <v>#DIV/0!</v>
      </c>
      <c r="S1489" t="s">
        <v>8346</v>
      </c>
      <c r="T1489" t="s">
        <v>8309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 s="13">
        <f t="shared" si="46"/>
        <v>41644.563194444447</v>
      </c>
      <c r="K1490">
        <v>1386336660</v>
      </c>
      <c r="L1490" s="12">
        <f t="shared" si="47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7">
        <f>SUM(E1490/D1490*100)</f>
        <v>2.4</v>
      </c>
      <c r="R1490">
        <f>SUM(E1490)/N1490*100</f>
        <v>6000</v>
      </c>
      <c r="S1490" t="s">
        <v>8346</v>
      </c>
      <c r="T1490" t="s">
        <v>8309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 s="13">
        <f t="shared" si="46"/>
        <v>41228.653379629628</v>
      </c>
      <c r="K1491">
        <v>1350398452</v>
      </c>
      <c r="L1491" s="12">
        <f t="shared" si="47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7">
        <f>SUM(E1491/D1491*100)</f>
        <v>0</v>
      </c>
      <c r="R1491" t="e">
        <f>SUM(E1491)/N1491*100</f>
        <v>#DIV/0!</v>
      </c>
      <c r="S1491" t="s">
        <v>8346</v>
      </c>
      <c r="T1491" t="s">
        <v>8309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 s="13">
        <f t="shared" si="46"/>
        <v>41549.561041666668</v>
      </c>
      <c r="K1492">
        <v>1378214874</v>
      </c>
      <c r="L1492" s="12">
        <f t="shared" si="47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7">
        <f>SUM(E1492/D1492*100)</f>
        <v>30.862068965517242</v>
      </c>
      <c r="R1492">
        <f>SUM(E1492)/N1492*100</f>
        <v>4710.5263157894742</v>
      </c>
      <c r="S1492" t="s">
        <v>8346</v>
      </c>
      <c r="T1492" t="s">
        <v>8309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 s="13">
        <f t="shared" si="46"/>
        <v>42050.651388888888</v>
      </c>
      <c r="K1493">
        <v>1418922443</v>
      </c>
      <c r="L1493" s="12">
        <f t="shared" si="47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7">
        <f>SUM(E1493/D1493*100)</f>
        <v>8.3333333333333321</v>
      </c>
      <c r="R1493">
        <f>SUM(E1493)/N1493*100</f>
        <v>10000</v>
      </c>
      <c r="S1493" t="s">
        <v>8346</v>
      </c>
      <c r="T1493" t="s">
        <v>8309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 s="13">
        <f t="shared" si="46"/>
        <v>40712.884791666671</v>
      </c>
      <c r="K1494">
        <v>1305839646</v>
      </c>
      <c r="L1494" s="12">
        <f t="shared" si="47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7">
        <f>SUM(E1494/D1494*100)</f>
        <v>0.75</v>
      </c>
      <c r="R1494">
        <f>SUM(E1494)/N1494*100</f>
        <v>1500</v>
      </c>
      <c r="S1494" t="s">
        <v>8346</v>
      </c>
      <c r="T1494" t="s">
        <v>8309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 s="13">
        <f t="shared" si="46"/>
        <v>41441.866608796299</v>
      </c>
      <c r="K1495">
        <v>1368823675</v>
      </c>
      <c r="L1495" s="12">
        <f t="shared" si="47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7">
        <f>SUM(E1495/D1495*100)</f>
        <v>0</v>
      </c>
      <c r="R1495" t="e">
        <f>SUM(E1495)/N1495*100</f>
        <v>#DIV/0!</v>
      </c>
      <c r="S1495" t="s">
        <v>8346</v>
      </c>
      <c r="T1495" t="s">
        <v>8309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 s="13">
        <f t="shared" si="46"/>
        <v>42097.651388888888</v>
      </c>
      <c r="K1496">
        <v>1425489613</v>
      </c>
      <c r="L1496" s="12">
        <f t="shared" si="47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7">
        <f>SUM(E1496/D1496*100)</f>
        <v>8.9</v>
      </c>
      <c r="R1496">
        <f>SUM(E1496)/N1496*100</f>
        <v>4045.4545454545455</v>
      </c>
      <c r="S1496" t="s">
        <v>8346</v>
      </c>
      <c r="T1496" t="s">
        <v>8309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 s="13">
        <f t="shared" si="46"/>
        <v>40782.789710648147</v>
      </c>
      <c r="K1497">
        <v>1311879431</v>
      </c>
      <c r="L1497" s="12">
        <f t="shared" si="47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7">
        <f>SUM(E1497/D1497*100)</f>
        <v>0</v>
      </c>
      <c r="R1497" t="e">
        <f>SUM(E1497)/N1497*100</f>
        <v>#DIV/0!</v>
      </c>
      <c r="S1497" t="s">
        <v>8346</v>
      </c>
      <c r="T1497" t="s">
        <v>8309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 s="13">
        <f t="shared" si="46"/>
        <v>41898.475219907406</v>
      </c>
      <c r="K1498">
        <v>1405682659</v>
      </c>
      <c r="L1498" s="12">
        <f t="shared" si="47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7">
        <f>SUM(E1498/D1498*100)</f>
        <v>0</v>
      </c>
      <c r="R1498" t="e">
        <f>SUM(E1498)/N1498*100</f>
        <v>#DIV/0!</v>
      </c>
      <c r="S1498" t="s">
        <v>8346</v>
      </c>
      <c r="T1498" t="s">
        <v>8309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 s="13">
        <f t="shared" si="46"/>
        <v>41486.821527777778</v>
      </c>
      <c r="K1499">
        <v>1371655522</v>
      </c>
      <c r="L1499" s="12">
        <f t="shared" si="47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7">
        <f>SUM(E1499/D1499*100)</f>
        <v>6.6666666666666671E-3</v>
      </c>
      <c r="R1499">
        <f>SUM(E1499)/N1499*100</f>
        <v>100</v>
      </c>
      <c r="S1499" t="s">
        <v>8346</v>
      </c>
      <c r="T1499" t="s">
        <v>8309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 s="13">
        <f t="shared" si="46"/>
        <v>41885.983541666668</v>
      </c>
      <c r="K1500">
        <v>1405899378</v>
      </c>
      <c r="L1500" s="12">
        <f t="shared" si="47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7">
        <f>SUM(E1500/D1500*100)</f>
        <v>1.9</v>
      </c>
      <c r="R1500">
        <f>SUM(E1500)/N1500*100</f>
        <v>1900</v>
      </c>
      <c r="S1500" t="s">
        <v>8346</v>
      </c>
      <c r="T1500" t="s">
        <v>8309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 s="13">
        <f t="shared" si="46"/>
        <v>42587.007326388892</v>
      </c>
      <c r="K1501">
        <v>1465171833</v>
      </c>
      <c r="L1501" s="12">
        <f t="shared" si="47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7">
        <f>SUM(E1501/D1501*100)</f>
        <v>0.25</v>
      </c>
      <c r="R1501">
        <f>SUM(E1501)/N1501*100</f>
        <v>500</v>
      </c>
      <c r="S1501" t="s">
        <v>8346</v>
      </c>
      <c r="T1501" t="s">
        <v>8309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 s="13">
        <f t="shared" si="46"/>
        <v>41395.904594907406</v>
      </c>
      <c r="K1502">
        <v>1364852557</v>
      </c>
      <c r="L1502" s="12">
        <f t="shared" si="47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7">
        <f>SUM(E1502/D1502*100)</f>
        <v>25.035714285714285</v>
      </c>
      <c r="R1502">
        <f>SUM(E1502)/N1502*100</f>
        <v>4673.333333333333</v>
      </c>
      <c r="S1502" t="s">
        <v>8346</v>
      </c>
      <c r="T1502" t="s">
        <v>8309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6" t="s">
        <v>8219</v>
      </c>
      <c r="G1503" t="s">
        <v>8229</v>
      </c>
      <c r="H1503" t="s">
        <v>8251</v>
      </c>
      <c r="I1503">
        <v>1436364023</v>
      </c>
      <c r="J1503" s="13">
        <f t="shared" si="46"/>
        <v>42193.583599537036</v>
      </c>
      <c r="K1503">
        <v>1433772023</v>
      </c>
      <c r="L1503" s="12">
        <f t="shared" si="47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7">
        <f>SUM(E1503/D1503*100)</f>
        <v>166.33076923076925</v>
      </c>
      <c r="R1503">
        <f>SUM(E1503)/N1503*100</f>
        <v>9773.1073446327682</v>
      </c>
      <c r="S1503" t="s">
        <v>8361</v>
      </c>
      <c r="T1503" t="s">
        <v>8362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6" t="s">
        <v>8219</v>
      </c>
      <c r="G1504" t="s">
        <v>8225</v>
      </c>
      <c r="H1504" t="s">
        <v>8247</v>
      </c>
      <c r="I1504">
        <v>1458943200</v>
      </c>
      <c r="J1504" s="13">
        <f t="shared" si="46"/>
        <v>42454.916666666672</v>
      </c>
      <c r="K1504">
        <v>1456491680</v>
      </c>
      <c r="L1504" s="12">
        <f t="shared" si="47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7">
        <f>SUM(E1504/D1504*100)</f>
        <v>101.44545454545455</v>
      </c>
      <c r="R1504">
        <f>SUM(E1504)/N1504*100</f>
        <v>6783.5866261398178</v>
      </c>
      <c r="S1504" t="s">
        <v>8361</v>
      </c>
      <c r="T1504" t="s">
        <v>8362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6" t="s">
        <v>8219</v>
      </c>
      <c r="G1505" t="s">
        <v>8242</v>
      </c>
      <c r="H1505" t="s">
        <v>8249</v>
      </c>
      <c r="I1505">
        <v>1477210801</v>
      </c>
      <c r="J1505" s="13">
        <f t="shared" si="46"/>
        <v>42666.347233796296</v>
      </c>
      <c r="K1505">
        <v>1472026801</v>
      </c>
      <c r="L1505" s="12">
        <f t="shared" si="47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7">
        <f>SUM(E1505/D1505*100)</f>
        <v>107.89146666666667</v>
      </c>
      <c r="R1505">
        <f>SUM(E1505)/N1505*100</f>
        <v>5698.4929577464791</v>
      </c>
      <c r="S1505" t="s">
        <v>8361</v>
      </c>
      <c r="T1505" t="s">
        <v>8362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6" t="s">
        <v>8219</v>
      </c>
      <c r="G1506" t="s">
        <v>8225</v>
      </c>
      <c r="H1506" t="s">
        <v>8247</v>
      </c>
      <c r="I1506">
        <v>1402389180</v>
      </c>
      <c r="J1506" s="13">
        <f t="shared" si="46"/>
        <v>41800.356249999997</v>
      </c>
      <c r="K1506">
        <v>1399996024</v>
      </c>
      <c r="L1506" s="12">
        <f t="shared" si="47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7">
        <f>SUM(E1506/D1506*100)</f>
        <v>277.93846153846158</v>
      </c>
      <c r="R1506">
        <f>SUM(E1506)/N1506*100</f>
        <v>6715.9851301115241</v>
      </c>
      <c r="S1506" t="s">
        <v>8361</v>
      </c>
      <c r="T1506" t="s">
        <v>8362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6" t="s">
        <v>8219</v>
      </c>
      <c r="G1507" t="s">
        <v>8236</v>
      </c>
      <c r="H1507" t="s">
        <v>8249</v>
      </c>
      <c r="I1507">
        <v>1458676860</v>
      </c>
      <c r="J1507" s="13">
        <f t="shared" si="46"/>
        <v>42451.834027777775</v>
      </c>
      <c r="K1507">
        <v>1455446303</v>
      </c>
      <c r="L1507" s="12">
        <f t="shared" si="47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7">
        <f>SUM(E1507/D1507*100)</f>
        <v>103.58125</v>
      </c>
      <c r="R1507">
        <f>SUM(E1507)/N1507*100</f>
        <v>4803.768115942029</v>
      </c>
      <c r="S1507" t="s">
        <v>8361</v>
      </c>
      <c r="T1507" t="s">
        <v>8362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6" t="s">
        <v>8219</v>
      </c>
      <c r="G1508" t="s">
        <v>8225</v>
      </c>
      <c r="H1508" t="s">
        <v>8247</v>
      </c>
      <c r="I1508">
        <v>1406227904</v>
      </c>
      <c r="J1508" s="13">
        <f t="shared" si="46"/>
        <v>41844.785925925928</v>
      </c>
      <c r="K1508">
        <v>1403635904</v>
      </c>
      <c r="L1508" s="12">
        <f t="shared" si="47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7">
        <f>SUM(E1508/D1508*100)</f>
        <v>111.4</v>
      </c>
      <c r="R1508">
        <f>SUM(E1508)/N1508*100</f>
        <v>3886.0465116279074</v>
      </c>
      <c r="S1508" t="s">
        <v>8361</v>
      </c>
      <c r="T1508" t="s">
        <v>8362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6" t="s">
        <v>8219</v>
      </c>
      <c r="G1509" t="s">
        <v>8224</v>
      </c>
      <c r="H1509" t="s">
        <v>8246</v>
      </c>
      <c r="I1509">
        <v>1273911000</v>
      </c>
      <c r="J1509" s="13">
        <f t="shared" si="46"/>
        <v>40313.340277777781</v>
      </c>
      <c r="K1509">
        <v>1268822909</v>
      </c>
      <c r="L1509" s="12">
        <f t="shared" si="47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7">
        <f>SUM(E1509/D1509*100)</f>
        <v>215</v>
      </c>
      <c r="R1509">
        <f>SUM(E1509)/N1509*100</f>
        <v>7818.1818181818189</v>
      </c>
      <c r="S1509" t="s">
        <v>8361</v>
      </c>
      <c r="T1509" t="s">
        <v>8362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6" t="s">
        <v>8219</v>
      </c>
      <c r="G1510" t="s">
        <v>8224</v>
      </c>
      <c r="H1510" t="s">
        <v>8246</v>
      </c>
      <c r="I1510">
        <v>1403880281</v>
      </c>
      <c r="J1510" s="13">
        <f t="shared" si="46"/>
        <v>41817.614363425928</v>
      </c>
      <c r="K1510">
        <v>1401201881</v>
      </c>
      <c r="L1510" s="12">
        <f t="shared" si="47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7">
        <f>SUM(E1510/D1510*100)</f>
        <v>110.76216216216217</v>
      </c>
      <c r="R1510">
        <f>SUM(E1510)/N1510*100</f>
        <v>9711.3744075829381</v>
      </c>
      <c r="S1510" t="s">
        <v>8361</v>
      </c>
      <c r="T1510" t="s">
        <v>8362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6" t="s">
        <v>8219</v>
      </c>
      <c r="G1511" t="s">
        <v>8236</v>
      </c>
      <c r="H1511" t="s">
        <v>8249</v>
      </c>
      <c r="I1511">
        <v>1487113140</v>
      </c>
      <c r="J1511" s="13">
        <f t="shared" si="46"/>
        <v>42780.957638888889</v>
      </c>
      <c r="K1511">
        <v>1484570885</v>
      </c>
      <c r="L1511" s="12">
        <f t="shared" si="47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7">
        <f>SUM(E1511/D1511*100)</f>
        <v>123.64125714285714</v>
      </c>
      <c r="R1511">
        <f>SUM(E1511)/N1511*100</f>
        <v>11039.397959183674</v>
      </c>
      <c r="S1511" t="s">
        <v>8361</v>
      </c>
      <c r="T1511" t="s">
        <v>8362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6" t="s">
        <v>8219</v>
      </c>
      <c r="G1512" t="s">
        <v>8225</v>
      </c>
      <c r="H1512" t="s">
        <v>8247</v>
      </c>
      <c r="I1512">
        <v>1405761278</v>
      </c>
      <c r="J1512" s="13">
        <f t="shared" si="46"/>
        <v>41839.385162037033</v>
      </c>
      <c r="K1512">
        <v>1403169278</v>
      </c>
      <c r="L1512" s="12">
        <f t="shared" si="47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7">
        <f>SUM(E1512/D1512*100)</f>
        <v>101.03500000000001</v>
      </c>
      <c r="R1512">
        <f>SUM(E1512)/N1512*100</f>
        <v>3991.5061728395058</v>
      </c>
      <c r="S1512" t="s">
        <v>8361</v>
      </c>
      <c r="T1512" t="s">
        <v>8362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6" t="s">
        <v>8219</v>
      </c>
      <c r="G1513" t="s">
        <v>8224</v>
      </c>
      <c r="H1513" t="s">
        <v>8246</v>
      </c>
      <c r="I1513">
        <v>1447858804</v>
      </c>
      <c r="J1513" s="13">
        <f t="shared" si="46"/>
        <v>42326.625046296293</v>
      </c>
      <c r="K1513">
        <v>1445263204</v>
      </c>
      <c r="L1513" s="12">
        <f t="shared" si="47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7">
        <f>SUM(E1513/D1513*100)</f>
        <v>111.79285714285714</v>
      </c>
      <c r="R1513">
        <f>SUM(E1513)/N1513*100</f>
        <v>7597.5728155339812</v>
      </c>
      <c r="S1513" t="s">
        <v>8361</v>
      </c>
      <c r="T1513" t="s">
        <v>8362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6" t="s">
        <v>8219</v>
      </c>
      <c r="G1514" t="s">
        <v>8224</v>
      </c>
      <c r="H1514" t="s">
        <v>8246</v>
      </c>
      <c r="I1514">
        <v>1486311939</v>
      </c>
      <c r="J1514" s="13">
        <f t="shared" si="46"/>
        <v>42771.684479166666</v>
      </c>
      <c r="K1514">
        <v>1483719939</v>
      </c>
      <c r="L1514" s="12">
        <f t="shared" si="47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7">
        <f>SUM(E1514/D1514*100)</f>
        <v>558.7714285714286</v>
      </c>
      <c r="R1514">
        <f>SUM(E1514)/N1514*100</f>
        <v>5837.9104477611936</v>
      </c>
      <c r="S1514" t="s">
        <v>8361</v>
      </c>
      <c r="T1514" t="s">
        <v>8362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6" t="s">
        <v>8219</v>
      </c>
      <c r="G1515" t="s">
        <v>8225</v>
      </c>
      <c r="H1515" t="s">
        <v>8247</v>
      </c>
      <c r="I1515">
        <v>1405523866</v>
      </c>
      <c r="J1515" s="13">
        <f t="shared" si="46"/>
        <v>41836.637337962966</v>
      </c>
      <c r="K1515">
        <v>1402931866</v>
      </c>
      <c r="L1515" s="12">
        <f t="shared" si="47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7">
        <f>SUM(E1515/D1515*100)</f>
        <v>150.01875000000001</v>
      </c>
      <c r="R1515">
        <f>SUM(E1515)/N1515*100</f>
        <v>5582.0930232558139</v>
      </c>
      <c r="S1515" t="s">
        <v>8361</v>
      </c>
      <c r="T1515" t="s">
        <v>8362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6" t="s">
        <v>8219</v>
      </c>
      <c r="G1516" t="s">
        <v>8224</v>
      </c>
      <c r="H1516" t="s">
        <v>8246</v>
      </c>
      <c r="I1516">
        <v>1443363640</v>
      </c>
      <c r="J1516" s="13">
        <f t="shared" si="46"/>
        <v>42274.597685185188</v>
      </c>
      <c r="K1516">
        <v>1439907640</v>
      </c>
      <c r="L1516" s="12">
        <f t="shared" si="47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7">
        <f>SUM(E1516/D1516*100)</f>
        <v>106.476</v>
      </c>
      <c r="R1516">
        <f>SUM(E1516)/N1516*100</f>
        <v>15124.431818181818</v>
      </c>
      <c r="S1516" t="s">
        <v>8361</v>
      </c>
      <c r="T1516" t="s">
        <v>8362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6" t="s">
        <v>8219</v>
      </c>
      <c r="G1517" t="s">
        <v>8234</v>
      </c>
      <c r="H1517" t="s">
        <v>8254</v>
      </c>
      <c r="I1517">
        <v>1458104697</v>
      </c>
      <c r="J1517" s="13">
        <f t="shared" si="46"/>
        <v>42445.211770833332</v>
      </c>
      <c r="K1517">
        <v>1455516297</v>
      </c>
      <c r="L1517" s="12">
        <f t="shared" si="47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7">
        <f>SUM(E1517/D1517*100)</f>
        <v>157.18899999999999</v>
      </c>
      <c r="R1517">
        <f>SUM(E1517)/N1517*100</f>
        <v>84967.027027027027</v>
      </c>
      <c r="S1517" t="s">
        <v>8361</v>
      </c>
      <c r="T1517" t="s">
        <v>8362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6" t="s">
        <v>8219</v>
      </c>
      <c r="G1518" t="s">
        <v>8224</v>
      </c>
      <c r="H1518" t="s">
        <v>8246</v>
      </c>
      <c r="I1518">
        <v>1475762400</v>
      </c>
      <c r="J1518" s="13">
        <f t="shared" si="46"/>
        <v>42649.583333333328</v>
      </c>
      <c r="K1518">
        <v>1473160292</v>
      </c>
      <c r="L1518" s="12">
        <f t="shared" si="47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7">
        <f>SUM(E1518/D1518*100)</f>
        <v>108.65882352941176</v>
      </c>
      <c r="R1518">
        <f>SUM(E1518)/N1518*100</f>
        <v>15924.137931034482</v>
      </c>
      <c r="S1518" t="s">
        <v>8361</v>
      </c>
      <c r="T1518" t="s">
        <v>8362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6" t="s">
        <v>8219</v>
      </c>
      <c r="G1519" t="s">
        <v>8224</v>
      </c>
      <c r="H1519" t="s">
        <v>8246</v>
      </c>
      <c r="I1519">
        <v>1417845600</v>
      </c>
      <c r="J1519" s="13">
        <f t="shared" si="46"/>
        <v>41979.25</v>
      </c>
      <c r="K1519">
        <v>1415194553</v>
      </c>
      <c r="L1519" s="12">
        <f t="shared" si="47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7">
        <f>SUM(E1519/D1519*100)</f>
        <v>161.97999999999999</v>
      </c>
      <c r="R1519">
        <f>SUM(E1519)/N1519*100</f>
        <v>3950.7317073170734</v>
      </c>
      <c r="S1519" t="s">
        <v>8361</v>
      </c>
      <c r="T1519" t="s">
        <v>8362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6" t="s">
        <v>8219</v>
      </c>
      <c r="G1520" t="s">
        <v>8224</v>
      </c>
      <c r="H1520" t="s">
        <v>8246</v>
      </c>
      <c r="I1520">
        <v>1401565252</v>
      </c>
      <c r="J1520" s="13">
        <f t="shared" si="46"/>
        <v>41790.8200462963</v>
      </c>
      <c r="K1520">
        <v>1398973252</v>
      </c>
      <c r="L1520" s="12">
        <f t="shared" si="47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7">
        <f>SUM(E1520/D1520*100)</f>
        <v>205.36666666666665</v>
      </c>
      <c r="R1520">
        <f>SUM(E1520)/N1520*100</f>
        <v>13052.966101694914</v>
      </c>
      <c r="S1520" t="s">
        <v>8361</v>
      </c>
      <c r="T1520" t="s">
        <v>8362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6" t="s">
        <v>8219</v>
      </c>
      <c r="G1521" t="s">
        <v>8224</v>
      </c>
      <c r="H1521" t="s">
        <v>8246</v>
      </c>
      <c r="I1521">
        <v>1403301540</v>
      </c>
      <c r="J1521" s="13">
        <f t="shared" si="46"/>
        <v>41810.915972222225</v>
      </c>
      <c r="K1521">
        <v>1400867283</v>
      </c>
      <c r="L1521" s="12">
        <f t="shared" si="47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7">
        <f>SUM(E1521/D1521*100)</f>
        <v>103.36388888888889</v>
      </c>
      <c r="R1521">
        <f>SUM(E1521)/N1521*100</f>
        <v>6415.689655172413</v>
      </c>
      <c r="S1521" t="s">
        <v>8361</v>
      </c>
      <c r="T1521" t="s">
        <v>8362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6" t="s">
        <v>8219</v>
      </c>
      <c r="G1522" t="s">
        <v>8224</v>
      </c>
      <c r="H1522" t="s">
        <v>8246</v>
      </c>
      <c r="I1522">
        <v>1418961600</v>
      </c>
      <c r="J1522" s="13">
        <f t="shared" si="46"/>
        <v>41992.166666666672</v>
      </c>
      <c r="K1522">
        <v>1415824513</v>
      </c>
      <c r="L1522" s="12">
        <f t="shared" si="47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7">
        <f>SUM(E1522/D1522*100)</f>
        <v>103.47222222222223</v>
      </c>
      <c r="R1522">
        <f>SUM(E1522)/N1522*100</f>
        <v>11152.694610778442</v>
      </c>
      <c r="S1522" t="s">
        <v>8361</v>
      </c>
      <c r="T1522" t="s">
        <v>8362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6" t="s">
        <v>8219</v>
      </c>
      <c r="G1523" t="s">
        <v>8224</v>
      </c>
      <c r="H1523" t="s">
        <v>8246</v>
      </c>
      <c r="I1523">
        <v>1465272091</v>
      </c>
      <c r="J1523" s="13">
        <f t="shared" si="46"/>
        <v>42528.167719907404</v>
      </c>
      <c r="K1523">
        <v>1462248091</v>
      </c>
      <c r="L1523" s="12">
        <f t="shared" si="47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7">
        <f>SUM(E1523/D1523*100)</f>
        <v>106.81333333333333</v>
      </c>
      <c r="R1523">
        <f>SUM(E1523)/N1523*100</f>
        <v>17044.680851063829</v>
      </c>
      <c r="S1523" t="s">
        <v>8361</v>
      </c>
      <c r="T1523" t="s">
        <v>8362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6" t="s">
        <v>8219</v>
      </c>
      <c r="G1524" t="s">
        <v>8224</v>
      </c>
      <c r="H1524" t="s">
        <v>8246</v>
      </c>
      <c r="I1524">
        <v>1413575739</v>
      </c>
      <c r="J1524" s="13">
        <f t="shared" si="46"/>
        <v>41929.830312500002</v>
      </c>
      <c r="K1524">
        <v>1410983739</v>
      </c>
      <c r="L1524" s="12">
        <f t="shared" si="47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7">
        <f>SUM(E1524/D1524*100)</f>
        <v>138.96574712643678</v>
      </c>
      <c r="R1524">
        <f>SUM(E1524)/N1524*100</f>
        <v>13373.91592920354</v>
      </c>
      <c r="S1524" t="s">
        <v>8361</v>
      </c>
      <c r="T1524" t="s">
        <v>8362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6" t="s">
        <v>8219</v>
      </c>
      <c r="G1525" t="s">
        <v>8224</v>
      </c>
      <c r="H1525" t="s">
        <v>8246</v>
      </c>
      <c r="I1525">
        <v>1419292800</v>
      </c>
      <c r="J1525" s="13">
        <f t="shared" si="46"/>
        <v>41996</v>
      </c>
      <c r="K1525">
        <v>1416592916</v>
      </c>
      <c r="L1525" s="12">
        <f t="shared" si="47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7">
        <f>SUM(E1525/D1525*100)</f>
        <v>124.84324324324325</v>
      </c>
      <c r="R1525">
        <f>SUM(E1525)/N1525*100</f>
        <v>9583.4024896265564</v>
      </c>
      <c r="S1525" t="s">
        <v>8361</v>
      </c>
      <c r="T1525" t="s">
        <v>8362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6" t="s">
        <v>8219</v>
      </c>
      <c r="G1526" t="s">
        <v>8235</v>
      </c>
      <c r="H1526" t="s">
        <v>8255</v>
      </c>
      <c r="I1526">
        <v>1487592090</v>
      </c>
      <c r="J1526" s="13">
        <f t="shared" si="46"/>
        <v>42786.501041666663</v>
      </c>
      <c r="K1526">
        <v>1485000090</v>
      </c>
      <c r="L1526" s="12">
        <f t="shared" si="47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7">
        <f>SUM(E1526/D1526*100)</f>
        <v>206.99999999999997</v>
      </c>
      <c r="R1526">
        <f>SUM(E1526)/N1526*100</f>
        <v>22178.571428571428</v>
      </c>
      <c r="S1526" t="s">
        <v>8361</v>
      </c>
      <c r="T1526" t="s">
        <v>8362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6" t="s">
        <v>8219</v>
      </c>
      <c r="G1527" t="s">
        <v>8224</v>
      </c>
      <c r="H1527" t="s">
        <v>8246</v>
      </c>
      <c r="I1527">
        <v>1471539138</v>
      </c>
      <c r="J1527" s="13">
        <f t="shared" si="46"/>
        <v>42600.702986111108</v>
      </c>
      <c r="K1527">
        <v>1468947138</v>
      </c>
      <c r="L1527" s="12">
        <f t="shared" si="47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7">
        <f>SUM(E1527/D1527*100)</f>
        <v>174.00576923076923</v>
      </c>
      <c r="R1527">
        <f>SUM(E1527)/N1527*100</f>
        <v>3231.5357142857138</v>
      </c>
      <c r="S1527" t="s">
        <v>8361</v>
      </c>
      <c r="T1527" t="s">
        <v>8362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6" t="s">
        <v>8219</v>
      </c>
      <c r="G1528" t="s">
        <v>8224</v>
      </c>
      <c r="H1528" t="s">
        <v>8246</v>
      </c>
      <c r="I1528">
        <v>1453185447</v>
      </c>
      <c r="J1528" s="13">
        <f t="shared" si="46"/>
        <v>42388.276006944448</v>
      </c>
      <c r="K1528">
        <v>1448951847</v>
      </c>
      <c r="L1528" s="12">
        <f t="shared" si="47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7">
        <f>SUM(E1528/D1528*100)</f>
        <v>120.32608695652173</v>
      </c>
      <c r="R1528">
        <f>SUM(E1528)/N1528*100</f>
        <v>9883.9285714285706</v>
      </c>
      <c r="S1528" t="s">
        <v>8361</v>
      </c>
      <c r="T1528" t="s">
        <v>8362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6" t="s">
        <v>8219</v>
      </c>
      <c r="G1529" t="s">
        <v>8224</v>
      </c>
      <c r="H1529" t="s">
        <v>8246</v>
      </c>
      <c r="I1529">
        <v>1489497886</v>
      </c>
      <c r="J1529" s="13">
        <f t="shared" si="46"/>
        <v>42808.558865740735</v>
      </c>
      <c r="K1529">
        <v>1487082286</v>
      </c>
      <c r="L1529" s="12">
        <f t="shared" si="47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7">
        <f>SUM(E1529/D1529*100)</f>
        <v>110.44428571428573</v>
      </c>
      <c r="R1529">
        <f>SUM(E1529)/N1529*100</f>
        <v>5522.2142857142862</v>
      </c>
      <c r="S1529" t="s">
        <v>8361</v>
      </c>
      <c r="T1529" t="s">
        <v>8362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6" t="s">
        <v>8219</v>
      </c>
      <c r="G1530" t="s">
        <v>8224</v>
      </c>
      <c r="H1530" t="s">
        <v>8246</v>
      </c>
      <c r="I1530">
        <v>1485907200</v>
      </c>
      <c r="J1530" s="13">
        <f t="shared" si="46"/>
        <v>42767</v>
      </c>
      <c r="K1530">
        <v>1483292122</v>
      </c>
      <c r="L1530" s="12">
        <f t="shared" si="47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7">
        <f>SUM(E1530/D1530*100)</f>
        <v>281.56666666666666</v>
      </c>
      <c r="R1530">
        <f>SUM(E1530)/N1530*100</f>
        <v>5279.375</v>
      </c>
      <c r="S1530" t="s">
        <v>8361</v>
      </c>
      <c r="T1530" t="s">
        <v>8362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6" t="s">
        <v>8219</v>
      </c>
      <c r="G1531" t="s">
        <v>8224</v>
      </c>
      <c r="H1531" t="s">
        <v>8246</v>
      </c>
      <c r="I1531">
        <v>1426773920</v>
      </c>
      <c r="J1531" s="13">
        <f t="shared" si="46"/>
        <v>42082.587037037039</v>
      </c>
      <c r="K1531">
        <v>1424185520</v>
      </c>
      <c r="L1531" s="12">
        <f t="shared" si="47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7">
        <f>SUM(E1531/D1531*100)</f>
        <v>100.67894736842105</v>
      </c>
      <c r="R1531">
        <f>SUM(E1531)/N1531*100</f>
        <v>13566.666666666666</v>
      </c>
      <c r="S1531" t="s">
        <v>8361</v>
      </c>
      <c r="T1531" t="s">
        <v>8362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6" t="s">
        <v>8219</v>
      </c>
      <c r="G1532" t="s">
        <v>8224</v>
      </c>
      <c r="H1532" t="s">
        <v>8246</v>
      </c>
      <c r="I1532">
        <v>1445624695</v>
      </c>
      <c r="J1532" s="13">
        <f t="shared" si="46"/>
        <v>42300.767303240747</v>
      </c>
      <c r="K1532">
        <v>1443464695</v>
      </c>
      <c r="L1532" s="12">
        <f t="shared" si="47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7">
        <f>SUM(E1532/D1532*100)</f>
        <v>134.82571428571427</v>
      </c>
      <c r="R1532">
        <f>SUM(E1532)/N1532*100</f>
        <v>5399.199084668192</v>
      </c>
      <c r="S1532" t="s">
        <v>8361</v>
      </c>
      <c r="T1532" t="s">
        <v>8362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6" t="s">
        <v>8219</v>
      </c>
      <c r="G1533" t="s">
        <v>8224</v>
      </c>
      <c r="H1533" t="s">
        <v>8246</v>
      </c>
      <c r="I1533">
        <v>1417402800</v>
      </c>
      <c r="J1533" s="13">
        <f t="shared" si="46"/>
        <v>41974.125</v>
      </c>
      <c r="K1533">
        <v>1414610126</v>
      </c>
      <c r="L1533" s="12">
        <f t="shared" si="47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7">
        <f>SUM(E1533/D1533*100)</f>
        <v>175.95744680851064</v>
      </c>
      <c r="R1533">
        <f>SUM(E1533)/N1533*100</f>
        <v>5664.3835616438355</v>
      </c>
      <c r="S1533" t="s">
        <v>8361</v>
      </c>
      <c r="T1533" t="s">
        <v>8362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6" t="s">
        <v>8219</v>
      </c>
      <c r="G1534" t="s">
        <v>8226</v>
      </c>
      <c r="H1534" t="s">
        <v>8248</v>
      </c>
      <c r="I1534">
        <v>1455548400</v>
      </c>
      <c r="J1534" s="13">
        <f t="shared" si="46"/>
        <v>42415.625</v>
      </c>
      <c r="K1534">
        <v>1453461865</v>
      </c>
      <c r="L1534" s="12">
        <f t="shared" si="47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7">
        <f>SUM(E1534/D1534*100)</f>
        <v>484.02000000000004</v>
      </c>
      <c r="R1534">
        <f>SUM(E1534)/N1534*100</f>
        <v>8231.6326530612241</v>
      </c>
      <c r="S1534" t="s">
        <v>8361</v>
      </c>
      <c r="T1534" t="s">
        <v>8362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6" t="s">
        <v>8219</v>
      </c>
      <c r="G1535" t="s">
        <v>8224</v>
      </c>
      <c r="H1535" t="s">
        <v>8246</v>
      </c>
      <c r="I1535">
        <v>1462161540</v>
      </c>
      <c r="J1535" s="13">
        <f t="shared" si="46"/>
        <v>42492.165972222225</v>
      </c>
      <c r="K1535">
        <v>1457913777</v>
      </c>
      <c r="L1535" s="12">
        <f t="shared" si="47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7">
        <f>SUM(E1535/D1535*100)</f>
        <v>145.14000000000001</v>
      </c>
      <c r="R1535">
        <f>SUM(E1535)/N1535*100</f>
        <v>8826.0810810810817</v>
      </c>
      <c r="S1535" t="s">
        <v>8361</v>
      </c>
      <c r="T1535" t="s">
        <v>8362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6" t="s">
        <v>8219</v>
      </c>
      <c r="G1536" t="s">
        <v>8224</v>
      </c>
      <c r="H1536" t="s">
        <v>8246</v>
      </c>
      <c r="I1536">
        <v>1441383062</v>
      </c>
      <c r="J1536" s="13">
        <f t="shared" si="46"/>
        <v>42251.67432870371</v>
      </c>
      <c r="K1536">
        <v>1438791062</v>
      </c>
      <c r="L1536" s="12">
        <f t="shared" si="47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7">
        <f>SUM(E1536/D1536*100)</f>
        <v>417.73333333333335</v>
      </c>
      <c r="R1536">
        <f>SUM(E1536)/N1536*100</f>
        <v>8490.5149051490516</v>
      </c>
      <c r="S1536" t="s">
        <v>8361</v>
      </c>
      <c r="T1536" t="s">
        <v>8362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6" t="s">
        <v>8219</v>
      </c>
      <c r="G1537" t="s">
        <v>8224</v>
      </c>
      <c r="H1537" t="s">
        <v>8246</v>
      </c>
      <c r="I1537">
        <v>1464040800</v>
      </c>
      <c r="J1537" s="13">
        <f t="shared" si="46"/>
        <v>42513.916666666672</v>
      </c>
      <c r="K1537">
        <v>1461527631</v>
      </c>
      <c r="L1537" s="12">
        <f t="shared" si="47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7">
        <f>SUM(E1537/D1537*100)</f>
        <v>132.42499999999998</v>
      </c>
      <c r="R1537">
        <f>SUM(E1537)/N1537*100</f>
        <v>4815.454545454546</v>
      </c>
      <c r="S1537" t="s">
        <v>8361</v>
      </c>
      <c r="T1537" t="s">
        <v>8362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6" t="s">
        <v>8219</v>
      </c>
      <c r="G1538" t="s">
        <v>8224</v>
      </c>
      <c r="H1538" t="s">
        <v>8246</v>
      </c>
      <c r="I1538">
        <v>1440702910</v>
      </c>
      <c r="J1538" s="13">
        <f t="shared" si="46"/>
        <v>42243.802199074074</v>
      </c>
      <c r="K1538">
        <v>1438110910</v>
      </c>
      <c r="L1538" s="12">
        <f t="shared" si="47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7">
        <f>SUM(E1538/D1538*100)</f>
        <v>250.30841666666666</v>
      </c>
      <c r="R1538">
        <f>SUM(E1538)/N1538*100</f>
        <v>6601.5406593406597</v>
      </c>
      <c r="S1538" t="s">
        <v>8361</v>
      </c>
      <c r="T1538" t="s">
        <v>8362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6" t="s">
        <v>8219</v>
      </c>
      <c r="G1539" t="s">
        <v>8236</v>
      </c>
      <c r="H1539" t="s">
        <v>8249</v>
      </c>
      <c r="I1539">
        <v>1470506400</v>
      </c>
      <c r="J1539" s="13">
        <f t="shared" ref="J1539:J1602" si="48">(((I1539/60)/60)/24)+DATE(1970,1,1)</f>
        <v>42588.75</v>
      </c>
      <c r="K1539">
        <v>1467358427</v>
      </c>
      <c r="L1539" s="12">
        <f t="shared" ref="L1539:L1602" si="49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7">
        <f>SUM(E1539/D1539*100)</f>
        <v>179.9</v>
      </c>
      <c r="R1539">
        <f>SUM(E1539)/N1539*100</f>
        <v>9637.5</v>
      </c>
      <c r="S1539" t="s">
        <v>8361</v>
      </c>
      <c r="T1539" t="s">
        <v>8362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6" t="s">
        <v>8219</v>
      </c>
      <c r="G1540" t="s">
        <v>8224</v>
      </c>
      <c r="H1540" t="s">
        <v>8246</v>
      </c>
      <c r="I1540">
        <v>1421952370</v>
      </c>
      <c r="J1540" s="13">
        <f t="shared" si="48"/>
        <v>42026.782060185185</v>
      </c>
      <c r="K1540">
        <v>1418064370</v>
      </c>
      <c r="L1540" s="12">
        <f t="shared" si="49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7">
        <f>SUM(E1540/D1540*100)</f>
        <v>102.62857142857142</v>
      </c>
      <c r="R1540">
        <f>SUM(E1540)/N1540*100</f>
        <v>15617.391304347824</v>
      </c>
      <c r="S1540" t="s">
        <v>8361</v>
      </c>
      <c r="T1540" t="s">
        <v>8362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6" t="s">
        <v>8219</v>
      </c>
      <c r="G1541" t="s">
        <v>8224</v>
      </c>
      <c r="H1541" t="s">
        <v>8246</v>
      </c>
      <c r="I1541">
        <v>1483481019</v>
      </c>
      <c r="J1541" s="13">
        <f t="shared" si="48"/>
        <v>42738.919201388882</v>
      </c>
      <c r="K1541">
        <v>1480629819</v>
      </c>
      <c r="L1541" s="12">
        <f t="shared" si="49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7">
        <f>SUM(E1541/D1541*100)</f>
        <v>135.98609999999999</v>
      </c>
      <c r="R1541">
        <f>SUM(E1541)/N1541*100</f>
        <v>9576.4859154929582</v>
      </c>
      <c r="S1541" t="s">
        <v>8361</v>
      </c>
      <c r="T1541" t="s">
        <v>8362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6" t="s">
        <v>8219</v>
      </c>
      <c r="G1542" t="s">
        <v>8224</v>
      </c>
      <c r="H1542" t="s">
        <v>8246</v>
      </c>
      <c r="I1542">
        <v>1416964500</v>
      </c>
      <c r="J1542" s="13">
        <f t="shared" si="48"/>
        <v>41969.052083333328</v>
      </c>
      <c r="K1542">
        <v>1414368616</v>
      </c>
      <c r="L1542" s="12">
        <f t="shared" si="49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7">
        <f>SUM(E1542/D1542*100)</f>
        <v>117.86666666666667</v>
      </c>
      <c r="R1542">
        <f>SUM(E1542)/N1542*100</f>
        <v>18040.81632653061</v>
      </c>
      <c r="S1542" t="s">
        <v>8361</v>
      </c>
      <c r="T1542" t="s">
        <v>8362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 s="13">
        <f t="shared" si="48"/>
        <v>42004.712245370371</v>
      </c>
      <c r="K1543">
        <v>1417453538</v>
      </c>
      <c r="L1543" s="12">
        <f t="shared" si="49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7">
        <f>SUM(E1543/D1543*100)</f>
        <v>3.3333333333333333E-2</v>
      </c>
      <c r="R1543">
        <f>SUM(E1543)/N1543*100</f>
        <v>300</v>
      </c>
      <c r="S1543" t="s">
        <v>8361</v>
      </c>
      <c r="T1543" t="s">
        <v>8366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 s="13">
        <f t="shared" si="48"/>
        <v>42185.996527777781</v>
      </c>
      <c r="K1544">
        <v>1434412500</v>
      </c>
      <c r="L1544" s="12">
        <f t="shared" si="49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7">
        <f>SUM(E1544/D1544*100)</f>
        <v>4</v>
      </c>
      <c r="R1544">
        <f>SUM(E1544)/N1544*100</f>
        <v>2000</v>
      </c>
      <c r="S1544" t="s">
        <v>8361</v>
      </c>
      <c r="T1544" t="s">
        <v>8366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 s="13">
        <f t="shared" si="48"/>
        <v>41965.551319444443</v>
      </c>
      <c r="K1545">
        <v>1414066434</v>
      </c>
      <c r="L1545" s="12">
        <f t="shared" si="49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7">
        <f>SUM(E1545/D1545*100)</f>
        <v>0.44444444444444442</v>
      </c>
      <c r="R1545">
        <f>SUM(E1545)/N1545*100</f>
        <v>1000</v>
      </c>
      <c r="S1545" t="s">
        <v>8361</v>
      </c>
      <c r="T1545" t="s">
        <v>8366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 s="13">
        <f t="shared" si="48"/>
        <v>42095.012499999997</v>
      </c>
      <c r="K1546">
        <v>1424222024</v>
      </c>
      <c r="L1546" s="12">
        <f t="shared" si="49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7">
        <f>SUM(E1546/D1546*100)</f>
        <v>0</v>
      </c>
      <c r="R1546" t="e">
        <f>SUM(E1546)/N1546*100</f>
        <v>#DIV/0!</v>
      </c>
      <c r="S1546" t="s">
        <v>8361</v>
      </c>
      <c r="T1546" t="s">
        <v>8366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 s="13">
        <f t="shared" si="48"/>
        <v>42065.886111111111</v>
      </c>
      <c r="K1547">
        <v>1422393234</v>
      </c>
      <c r="L1547" s="12">
        <f t="shared" si="49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7">
        <f>SUM(E1547/D1547*100)</f>
        <v>3.3333333333333333E-2</v>
      </c>
      <c r="R1547">
        <f>SUM(E1547)/N1547*100</f>
        <v>100</v>
      </c>
      <c r="S1547" t="s">
        <v>8361</v>
      </c>
      <c r="T1547" t="s">
        <v>8366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 s="13">
        <f t="shared" si="48"/>
        <v>41899.212951388887</v>
      </c>
      <c r="K1548">
        <v>1405746399</v>
      </c>
      <c r="L1548" s="12">
        <f t="shared" si="49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7">
        <f>SUM(E1548/D1548*100)</f>
        <v>28.9</v>
      </c>
      <c r="R1548">
        <f>SUM(E1548)/N1548*100</f>
        <v>2627.2727272727275</v>
      </c>
      <c r="S1548" t="s">
        <v>8361</v>
      </c>
      <c r="T1548" t="s">
        <v>8366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 s="13">
        <f t="shared" si="48"/>
        <v>42789.426875000005</v>
      </c>
      <c r="K1549">
        <v>1487240082</v>
      </c>
      <c r="L1549" s="12">
        <f t="shared" si="49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7">
        <f>SUM(E1549/D1549*100)</f>
        <v>0</v>
      </c>
      <c r="R1549" t="e">
        <f>SUM(E1549)/N1549*100</f>
        <v>#DIV/0!</v>
      </c>
      <c r="S1549" t="s">
        <v>8361</v>
      </c>
      <c r="T1549" t="s">
        <v>8366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 s="13">
        <f t="shared" si="48"/>
        <v>42316.923842592587</v>
      </c>
      <c r="K1550">
        <v>1444425020</v>
      </c>
      <c r="L1550" s="12">
        <f t="shared" si="49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7">
        <f>SUM(E1550/D1550*100)</f>
        <v>8.5714285714285712</v>
      </c>
      <c r="R1550">
        <f>SUM(E1550)/N1550*100</f>
        <v>6000</v>
      </c>
      <c r="S1550" t="s">
        <v>8361</v>
      </c>
      <c r="T1550" t="s">
        <v>8366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 s="13">
        <f t="shared" si="48"/>
        <v>42311.177766203706</v>
      </c>
      <c r="K1551">
        <v>1443928559</v>
      </c>
      <c r="L1551" s="12">
        <f t="shared" si="49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7">
        <f>SUM(E1551/D1551*100)</f>
        <v>34</v>
      </c>
      <c r="R1551">
        <f>SUM(E1551)/N1551*100</f>
        <v>2833.333333333333</v>
      </c>
      <c r="S1551" t="s">
        <v>8361</v>
      </c>
      <c r="T1551" t="s">
        <v>8366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 s="13">
        <f t="shared" si="48"/>
        <v>42502.449467592596</v>
      </c>
      <c r="K1552">
        <v>1460458034</v>
      </c>
      <c r="L1552" s="12">
        <f t="shared" si="49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7">
        <f>SUM(E1552/D1552*100)</f>
        <v>13.466666666666665</v>
      </c>
      <c r="R1552">
        <f>SUM(E1552)/N1552*100</f>
        <v>1442.8571428571429</v>
      </c>
      <c r="S1552" t="s">
        <v>8361</v>
      </c>
      <c r="T1552" t="s">
        <v>8366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 s="13">
        <f t="shared" si="48"/>
        <v>42151.824525462958</v>
      </c>
      <c r="K1553">
        <v>1430164039</v>
      </c>
      <c r="L1553" s="12">
        <f t="shared" si="49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7">
        <f>SUM(E1553/D1553*100)</f>
        <v>0</v>
      </c>
      <c r="R1553" t="e">
        <f>SUM(E1553)/N1553*100</f>
        <v>#DIV/0!</v>
      </c>
      <c r="S1553" t="s">
        <v>8361</v>
      </c>
      <c r="T1553" t="s">
        <v>8366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 s="13">
        <f t="shared" si="48"/>
        <v>41913.165972222225</v>
      </c>
      <c r="K1554">
        <v>1410366708</v>
      </c>
      <c r="L1554" s="12">
        <f t="shared" si="49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7">
        <f>SUM(E1554/D1554*100)</f>
        <v>49.186046511627907</v>
      </c>
      <c r="R1554">
        <f>SUM(E1554)/N1554*100</f>
        <v>13218.75</v>
      </c>
      <c r="S1554" t="s">
        <v>8361</v>
      </c>
      <c r="T1554" t="s">
        <v>8366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 s="13">
        <f t="shared" si="48"/>
        <v>42249.282951388886</v>
      </c>
      <c r="K1555">
        <v>1438584447</v>
      </c>
      <c r="L1555" s="12">
        <f t="shared" si="49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7">
        <f>SUM(E1555/D1555*100)</f>
        <v>0</v>
      </c>
      <c r="R1555" t="e">
        <f>SUM(E1555)/N1555*100</f>
        <v>#DIV/0!</v>
      </c>
      <c r="S1555" t="s">
        <v>8361</v>
      </c>
      <c r="T1555" t="s">
        <v>8366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 s="13">
        <f t="shared" si="48"/>
        <v>42218.252199074079</v>
      </c>
      <c r="K1556">
        <v>1435903390</v>
      </c>
      <c r="L1556" s="12">
        <f t="shared" si="49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7">
        <f>SUM(E1556/D1556*100)</f>
        <v>0</v>
      </c>
      <c r="R1556" t="e">
        <f>SUM(E1556)/N1556*100</f>
        <v>#DIV/0!</v>
      </c>
      <c r="S1556" t="s">
        <v>8361</v>
      </c>
      <c r="T1556" t="s">
        <v>8366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 s="13">
        <f t="shared" si="48"/>
        <v>42264.708333333328</v>
      </c>
      <c r="K1557">
        <v>1440513832</v>
      </c>
      <c r="L1557" s="12">
        <f t="shared" si="49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7">
        <f>SUM(E1557/D1557*100)</f>
        <v>0</v>
      </c>
      <c r="R1557" t="e">
        <f>SUM(E1557)/N1557*100</f>
        <v>#DIV/0!</v>
      </c>
      <c r="S1557" t="s">
        <v>8361</v>
      </c>
      <c r="T1557" t="s">
        <v>8366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 s="13">
        <f t="shared" si="48"/>
        <v>42555.153055555551</v>
      </c>
      <c r="K1558">
        <v>1465011624</v>
      </c>
      <c r="L1558" s="12">
        <f t="shared" si="49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7">
        <f>SUM(E1558/D1558*100)</f>
        <v>45.133333333333333</v>
      </c>
      <c r="R1558">
        <f>SUM(E1558)/N1558*100</f>
        <v>5641.6666666666661</v>
      </c>
      <c r="S1558" t="s">
        <v>8361</v>
      </c>
      <c r="T1558" t="s">
        <v>8366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 s="13">
        <f t="shared" si="48"/>
        <v>41902.65315972222</v>
      </c>
      <c r="K1559">
        <v>1408549233</v>
      </c>
      <c r="L1559" s="12">
        <f t="shared" si="49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7">
        <f>SUM(E1559/D1559*100)</f>
        <v>4</v>
      </c>
      <c r="R1559">
        <f>SUM(E1559)/N1559*100</f>
        <v>10000</v>
      </c>
      <c r="S1559" t="s">
        <v>8361</v>
      </c>
      <c r="T1559" t="s">
        <v>8366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 s="13">
        <f t="shared" si="48"/>
        <v>42244.508333333331</v>
      </c>
      <c r="K1560">
        <v>1435656759</v>
      </c>
      <c r="L1560" s="12">
        <f t="shared" si="49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7">
        <f>SUM(E1560/D1560*100)</f>
        <v>4.666666666666667</v>
      </c>
      <c r="R1560">
        <f>SUM(E1560)/N1560*100</f>
        <v>1166.6666666666665</v>
      </c>
      <c r="S1560" t="s">
        <v>8361</v>
      </c>
      <c r="T1560" t="s">
        <v>8366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 s="13">
        <f t="shared" si="48"/>
        <v>42123.05322916666</v>
      </c>
      <c r="K1561">
        <v>1428974199</v>
      </c>
      <c r="L1561" s="12">
        <f t="shared" si="49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7">
        <f>SUM(E1561/D1561*100)</f>
        <v>0.33333333333333337</v>
      </c>
      <c r="R1561">
        <f>SUM(E1561)/N1561*100</f>
        <v>5000</v>
      </c>
      <c r="S1561" t="s">
        <v>8361</v>
      </c>
      <c r="T1561" t="s">
        <v>8366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 s="13">
        <f t="shared" si="48"/>
        <v>41956.062418981484</v>
      </c>
      <c r="K1562">
        <v>1414110593</v>
      </c>
      <c r="L1562" s="12">
        <f t="shared" si="49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7">
        <f>SUM(E1562/D1562*100)</f>
        <v>3.7600000000000002</v>
      </c>
      <c r="R1562">
        <f>SUM(E1562)/N1562*100</f>
        <v>2350</v>
      </c>
      <c r="S1562" t="s">
        <v>8361</v>
      </c>
      <c r="T1562" t="s">
        <v>8366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6" t="s">
        <v>8220</v>
      </c>
      <c r="G1563" t="s">
        <v>8224</v>
      </c>
      <c r="H1563" t="s">
        <v>8246</v>
      </c>
      <c r="I1563">
        <v>1383789603</v>
      </c>
      <c r="J1563" s="13">
        <f t="shared" si="48"/>
        <v>41585.083368055559</v>
      </c>
      <c r="K1563">
        <v>1381194003</v>
      </c>
      <c r="L1563" s="12">
        <f t="shared" si="49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7">
        <f>SUM(E1563/D1563*100)</f>
        <v>0.67</v>
      </c>
      <c r="R1563">
        <f>SUM(E1563)/N1563*100</f>
        <v>6700</v>
      </c>
      <c r="S1563" t="s">
        <v>8346</v>
      </c>
      <c r="T1563" t="s">
        <v>8367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6" t="s">
        <v>8220</v>
      </c>
      <c r="G1564" t="s">
        <v>8224</v>
      </c>
      <c r="H1564" t="s">
        <v>8246</v>
      </c>
      <c r="I1564">
        <v>1259715000</v>
      </c>
      <c r="J1564" s="13">
        <f t="shared" si="48"/>
        <v>40149.034722222219</v>
      </c>
      <c r="K1564">
        <v>1253712916</v>
      </c>
      <c r="L1564" s="12">
        <f t="shared" si="49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7">
        <f>SUM(E1564/D1564*100)</f>
        <v>0</v>
      </c>
      <c r="R1564" t="e">
        <f>SUM(E1564)/N1564*100</f>
        <v>#DIV/0!</v>
      </c>
      <c r="S1564" t="s">
        <v>8346</v>
      </c>
      <c r="T1564" t="s">
        <v>8367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6" t="s">
        <v>8220</v>
      </c>
      <c r="G1565" t="s">
        <v>8225</v>
      </c>
      <c r="H1565" t="s">
        <v>8247</v>
      </c>
      <c r="I1565">
        <v>1394815751</v>
      </c>
      <c r="J1565" s="13">
        <f t="shared" si="48"/>
        <v>41712.700821759259</v>
      </c>
      <c r="K1565">
        <v>1389635351</v>
      </c>
      <c r="L1565" s="12">
        <f t="shared" si="49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7">
        <f>SUM(E1565/D1565*100)</f>
        <v>1.4166666666666665</v>
      </c>
      <c r="R1565">
        <f>SUM(E1565)/N1565*100</f>
        <v>4250</v>
      </c>
      <c r="S1565" t="s">
        <v>8346</v>
      </c>
      <c r="T1565" t="s">
        <v>8367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6" t="s">
        <v>8220</v>
      </c>
      <c r="G1566" t="s">
        <v>8224</v>
      </c>
      <c r="H1566" t="s">
        <v>8246</v>
      </c>
      <c r="I1566">
        <v>1432843500</v>
      </c>
      <c r="J1566" s="13">
        <f t="shared" si="48"/>
        <v>42152.836805555555</v>
      </c>
      <c r="K1566">
        <v>1430124509</v>
      </c>
      <c r="L1566" s="12">
        <f t="shared" si="49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7">
        <f>SUM(E1566/D1566*100)</f>
        <v>0.1</v>
      </c>
      <c r="R1566">
        <f>SUM(E1566)/N1566*100</f>
        <v>1000</v>
      </c>
      <c r="S1566" t="s">
        <v>8346</v>
      </c>
      <c r="T1566" t="s">
        <v>8367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6" t="s">
        <v>8220</v>
      </c>
      <c r="G1567" t="s">
        <v>8224</v>
      </c>
      <c r="H1567" t="s">
        <v>8246</v>
      </c>
      <c r="I1567">
        <v>1307554261</v>
      </c>
      <c r="J1567" s="13">
        <f t="shared" si="48"/>
        <v>40702.729872685188</v>
      </c>
      <c r="K1567">
        <v>1304962261</v>
      </c>
      <c r="L1567" s="12">
        <f t="shared" si="49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7">
        <f>SUM(E1567/D1567*100)</f>
        <v>2.5</v>
      </c>
      <c r="R1567">
        <f>SUM(E1567)/N1567*100</f>
        <v>10000</v>
      </c>
      <c r="S1567" t="s">
        <v>8346</v>
      </c>
      <c r="T1567" t="s">
        <v>8367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6" t="s">
        <v>8220</v>
      </c>
      <c r="G1568" t="s">
        <v>8224</v>
      </c>
      <c r="H1568" t="s">
        <v>8246</v>
      </c>
      <c r="I1568">
        <v>1469656800</v>
      </c>
      <c r="J1568" s="13">
        <f t="shared" si="48"/>
        <v>42578.916666666672</v>
      </c>
      <c r="K1568">
        <v>1467151204</v>
      </c>
      <c r="L1568" s="12">
        <f t="shared" si="49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7">
        <f>SUM(E1568/D1568*100)</f>
        <v>21.25</v>
      </c>
      <c r="R1568">
        <f>SUM(E1568)/N1568*100</f>
        <v>10805.084745762711</v>
      </c>
      <c r="S1568" t="s">
        <v>8346</v>
      </c>
      <c r="T1568" t="s">
        <v>8367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6" t="s">
        <v>8220</v>
      </c>
      <c r="G1569" t="s">
        <v>8224</v>
      </c>
      <c r="H1569" t="s">
        <v>8246</v>
      </c>
      <c r="I1569">
        <v>1392595200</v>
      </c>
      <c r="J1569" s="13">
        <f t="shared" si="48"/>
        <v>41687</v>
      </c>
      <c r="K1569">
        <v>1391293745</v>
      </c>
      <c r="L1569" s="12">
        <f t="shared" si="49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7">
        <f>SUM(E1569/D1569*100)</f>
        <v>4.117647058823529</v>
      </c>
      <c r="R1569">
        <f>SUM(E1569)/N1569*100</f>
        <v>2692.3076923076924</v>
      </c>
      <c r="S1569" t="s">
        <v>8346</v>
      </c>
      <c r="T1569" t="s">
        <v>8367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6" t="s">
        <v>8220</v>
      </c>
      <c r="G1570" t="s">
        <v>8224</v>
      </c>
      <c r="H1570" t="s">
        <v>8246</v>
      </c>
      <c r="I1570">
        <v>1419384585</v>
      </c>
      <c r="J1570" s="13">
        <f t="shared" si="48"/>
        <v>41997.062326388885</v>
      </c>
      <c r="K1570">
        <v>1416360585</v>
      </c>
      <c r="L1570" s="12">
        <f t="shared" si="49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7">
        <f>SUM(E1570/D1570*100)</f>
        <v>13.639999999999999</v>
      </c>
      <c r="R1570">
        <f>SUM(E1570)/N1570*100</f>
        <v>15500</v>
      </c>
      <c r="S1570" t="s">
        <v>8346</v>
      </c>
      <c r="T1570" t="s">
        <v>8367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6" t="s">
        <v>8220</v>
      </c>
      <c r="G1571" t="s">
        <v>8224</v>
      </c>
      <c r="H1571" t="s">
        <v>8246</v>
      </c>
      <c r="I1571">
        <v>1369498714</v>
      </c>
      <c r="J1571" s="13">
        <f t="shared" si="48"/>
        <v>41419.679560185185</v>
      </c>
      <c r="K1571">
        <v>1366906714</v>
      </c>
      <c r="L1571" s="12">
        <f t="shared" si="49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7">
        <f>SUM(E1571/D1571*100)</f>
        <v>0</v>
      </c>
      <c r="R1571" t="e">
        <f>SUM(E1571)/N1571*100</f>
        <v>#DIV/0!</v>
      </c>
      <c r="S1571" t="s">
        <v>8346</v>
      </c>
      <c r="T1571" t="s">
        <v>8367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6" t="s">
        <v>8220</v>
      </c>
      <c r="G1572" t="s">
        <v>8224</v>
      </c>
      <c r="H1572" t="s">
        <v>8246</v>
      </c>
      <c r="I1572">
        <v>1460140282</v>
      </c>
      <c r="J1572" s="13">
        <f t="shared" si="48"/>
        <v>42468.771782407406</v>
      </c>
      <c r="K1572">
        <v>1457551882</v>
      </c>
      <c r="L1572" s="12">
        <f t="shared" si="49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7">
        <f>SUM(E1572/D1572*100)</f>
        <v>41.4</v>
      </c>
      <c r="R1572">
        <f>SUM(E1572)/N1572*100</f>
        <v>4776.9230769230762</v>
      </c>
      <c r="S1572" t="s">
        <v>8346</v>
      </c>
      <c r="T1572" t="s">
        <v>8367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6" t="s">
        <v>8220</v>
      </c>
      <c r="G1573" t="s">
        <v>8225</v>
      </c>
      <c r="H1573" t="s">
        <v>8247</v>
      </c>
      <c r="I1573">
        <v>1434738483</v>
      </c>
      <c r="J1573" s="13">
        <f t="shared" si="48"/>
        <v>42174.769479166673</v>
      </c>
      <c r="K1573">
        <v>1432146483</v>
      </c>
      <c r="L1573" s="12">
        <f t="shared" si="49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7">
        <f>SUM(E1573/D1573*100)</f>
        <v>0.66115702479338845</v>
      </c>
      <c r="R1573">
        <f>SUM(E1573)/N1573*100</f>
        <v>2000</v>
      </c>
      <c r="S1573" t="s">
        <v>8346</v>
      </c>
      <c r="T1573" t="s">
        <v>8367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6" t="s">
        <v>8220</v>
      </c>
      <c r="G1574" t="s">
        <v>8225</v>
      </c>
      <c r="H1574" t="s">
        <v>8247</v>
      </c>
      <c r="I1574">
        <v>1456703940</v>
      </c>
      <c r="J1574" s="13">
        <f t="shared" si="48"/>
        <v>42428.999305555553</v>
      </c>
      <c r="K1574">
        <v>1454546859</v>
      </c>
      <c r="L1574" s="12">
        <f t="shared" si="49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7">
        <f>SUM(E1574/D1574*100)</f>
        <v>5</v>
      </c>
      <c r="R1574">
        <f>SUM(E1574)/N1574*100</f>
        <v>4166.6666666666661</v>
      </c>
      <c r="S1574" t="s">
        <v>8346</v>
      </c>
      <c r="T1574" t="s">
        <v>8367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6" t="s">
        <v>8220</v>
      </c>
      <c r="G1575" t="s">
        <v>8229</v>
      </c>
      <c r="H1575" t="s">
        <v>8251</v>
      </c>
      <c r="I1575">
        <v>1491019140</v>
      </c>
      <c r="J1575" s="13">
        <f t="shared" si="48"/>
        <v>42826.165972222225</v>
      </c>
      <c r="K1575">
        <v>1487548802</v>
      </c>
      <c r="L1575" s="12">
        <f t="shared" si="49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7">
        <f>SUM(E1575/D1575*100)</f>
        <v>2.4777777777777779</v>
      </c>
      <c r="R1575">
        <f>SUM(E1575)/N1575*100</f>
        <v>7433.333333333333</v>
      </c>
      <c r="S1575" t="s">
        <v>8346</v>
      </c>
      <c r="T1575" t="s">
        <v>8367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6" t="s">
        <v>8220</v>
      </c>
      <c r="G1576" t="s">
        <v>8224</v>
      </c>
      <c r="H1576" t="s">
        <v>8246</v>
      </c>
      <c r="I1576">
        <v>1424211329</v>
      </c>
      <c r="J1576" s="13">
        <f t="shared" si="48"/>
        <v>42052.927418981482</v>
      </c>
      <c r="K1576">
        <v>1421187329</v>
      </c>
      <c r="L1576" s="12">
        <f t="shared" si="49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7">
        <f>SUM(E1576/D1576*100)</f>
        <v>5.0599999999999996</v>
      </c>
      <c r="R1576">
        <f>SUM(E1576)/N1576*100</f>
        <v>8433.3333333333321</v>
      </c>
      <c r="S1576" t="s">
        <v>8346</v>
      </c>
      <c r="T1576" t="s">
        <v>8367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6" t="s">
        <v>8220</v>
      </c>
      <c r="G1577" t="s">
        <v>8224</v>
      </c>
      <c r="H1577" t="s">
        <v>8246</v>
      </c>
      <c r="I1577">
        <v>1404909296</v>
      </c>
      <c r="J1577" s="13">
        <f t="shared" si="48"/>
        <v>41829.524259259262</v>
      </c>
      <c r="K1577">
        <v>1402317296</v>
      </c>
      <c r="L1577" s="12">
        <f t="shared" si="49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7">
        <f>SUM(E1577/D1577*100)</f>
        <v>22.91</v>
      </c>
      <c r="R1577">
        <f>SUM(E1577)/N1577*100</f>
        <v>6545.7142857142853</v>
      </c>
      <c r="S1577" t="s">
        <v>8346</v>
      </c>
      <c r="T1577" t="s">
        <v>8367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6" t="s">
        <v>8220</v>
      </c>
      <c r="G1578" t="s">
        <v>8224</v>
      </c>
      <c r="H1578" t="s">
        <v>8246</v>
      </c>
      <c r="I1578">
        <v>1435698368</v>
      </c>
      <c r="J1578" s="13">
        <f t="shared" si="48"/>
        <v>42185.879259259258</v>
      </c>
      <c r="K1578">
        <v>1431810368</v>
      </c>
      <c r="L1578" s="12">
        <f t="shared" si="49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7">
        <f>SUM(E1578/D1578*100)</f>
        <v>13</v>
      </c>
      <c r="R1578">
        <f>SUM(E1578)/N1578*100</f>
        <v>6500</v>
      </c>
      <c r="S1578" t="s">
        <v>8346</v>
      </c>
      <c r="T1578" t="s">
        <v>8367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6" t="s">
        <v>8220</v>
      </c>
      <c r="G1579" t="s">
        <v>8224</v>
      </c>
      <c r="H1579" t="s">
        <v>8246</v>
      </c>
      <c r="I1579">
        <v>1343161248</v>
      </c>
      <c r="J1579" s="13">
        <f t="shared" si="48"/>
        <v>41114.847777777781</v>
      </c>
      <c r="K1579">
        <v>1337977248</v>
      </c>
      <c r="L1579" s="12">
        <f t="shared" si="49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7">
        <f>SUM(E1579/D1579*100)</f>
        <v>0.54999999999999993</v>
      </c>
      <c r="R1579">
        <f>SUM(E1579)/N1579*100</f>
        <v>2750</v>
      </c>
      <c r="S1579" t="s">
        <v>8346</v>
      </c>
      <c r="T1579" t="s">
        <v>8367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6" t="s">
        <v>8220</v>
      </c>
      <c r="G1580" t="s">
        <v>8224</v>
      </c>
      <c r="H1580" t="s">
        <v>8246</v>
      </c>
      <c r="I1580">
        <v>1283392800</v>
      </c>
      <c r="J1580" s="13">
        <f t="shared" si="48"/>
        <v>40423.083333333336</v>
      </c>
      <c r="K1580">
        <v>1281317691</v>
      </c>
      <c r="L1580" s="12">
        <f t="shared" si="49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7">
        <f>SUM(E1580/D1580*100)</f>
        <v>10.806536636794938</v>
      </c>
      <c r="R1580">
        <f>SUM(E1580)/N1580*100</f>
        <v>5125</v>
      </c>
      <c r="S1580" t="s">
        <v>8346</v>
      </c>
      <c r="T1580" t="s">
        <v>8367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6" t="s">
        <v>8220</v>
      </c>
      <c r="G1581" t="s">
        <v>8224</v>
      </c>
      <c r="H1581" t="s">
        <v>8246</v>
      </c>
      <c r="I1581">
        <v>1377734091</v>
      </c>
      <c r="J1581" s="13">
        <f t="shared" si="48"/>
        <v>41514.996423611112</v>
      </c>
      <c r="K1581">
        <v>1374882891</v>
      </c>
      <c r="L1581" s="12">
        <f t="shared" si="49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7">
        <f>SUM(E1581/D1581*100)</f>
        <v>0.84008400840084008</v>
      </c>
      <c r="R1581">
        <f>SUM(E1581)/N1581*100</f>
        <v>1400</v>
      </c>
      <c r="S1581" t="s">
        <v>8346</v>
      </c>
      <c r="T1581" t="s">
        <v>8367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6" t="s">
        <v>8220</v>
      </c>
      <c r="G1582" t="s">
        <v>8224</v>
      </c>
      <c r="H1582" t="s">
        <v>8246</v>
      </c>
      <c r="I1582">
        <v>1337562726</v>
      </c>
      <c r="J1582" s="13">
        <f t="shared" si="48"/>
        <v>41050.050069444449</v>
      </c>
      <c r="K1582">
        <v>1332378726</v>
      </c>
      <c r="L1582" s="12">
        <f t="shared" si="49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7">
        <f>SUM(E1582/D1582*100)</f>
        <v>0</v>
      </c>
      <c r="R1582" t="e">
        <f>SUM(E1582)/N1582*100</f>
        <v>#DIV/0!</v>
      </c>
      <c r="S1582" t="s">
        <v>8346</v>
      </c>
      <c r="T1582" t="s">
        <v>8367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 s="13">
        <f t="shared" si="48"/>
        <v>42357.448958333334</v>
      </c>
      <c r="K1583">
        <v>1447757190</v>
      </c>
      <c r="L1583" s="12">
        <f t="shared" si="49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7">
        <f>SUM(E1583/D1583*100)</f>
        <v>0.5</v>
      </c>
      <c r="R1583">
        <f>SUM(E1583)/N1583*100</f>
        <v>500</v>
      </c>
      <c r="S1583" t="s">
        <v>8361</v>
      </c>
      <c r="T1583" t="s">
        <v>8368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 s="13">
        <f t="shared" si="48"/>
        <v>42303.888888888891</v>
      </c>
      <c r="K1584">
        <v>1440961053</v>
      </c>
      <c r="L1584" s="12">
        <f t="shared" si="49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7">
        <f>SUM(E1584/D1584*100)</f>
        <v>9.3000000000000007</v>
      </c>
      <c r="R1584">
        <f>SUM(E1584)/N1584*100</f>
        <v>3100</v>
      </c>
      <c r="S1584" t="s">
        <v>8361</v>
      </c>
      <c r="T1584" t="s">
        <v>8368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 s="13">
        <f t="shared" si="48"/>
        <v>41907.904988425929</v>
      </c>
      <c r="K1585">
        <v>1409089391</v>
      </c>
      <c r="L1585" s="12">
        <f t="shared" si="49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7">
        <f>SUM(E1585/D1585*100)</f>
        <v>7.4999999999999997E-2</v>
      </c>
      <c r="R1585">
        <f>SUM(E1585)/N1585*100</f>
        <v>1500</v>
      </c>
      <c r="S1585" t="s">
        <v>8361</v>
      </c>
      <c r="T1585" t="s">
        <v>8368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 s="13">
        <f t="shared" si="48"/>
        <v>41789.649317129632</v>
      </c>
      <c r="K1586">
        <v>1400600101</v>
      </c>
      <c r="L1586" s="12">
        <f t="shared" si="49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7">
        <f>SUM(E1586/D1586*100)</f>
        <v>0</v>
      </c>
      <c r="R1586" t="e">
        <f>SUM(E1586)/N1586*100</f>
        <v>#DIV/0!</v>
      </c>
      <c r="S1586" t="s">
        <v>8361</v>
      </c>
      <c r="T1586" t="s">
        <v>8368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 s="13">
        <f t="shared" si="48"/>
        <v>42729.458333333328</v>
      </c>
      <c r="K1587">
        <v>1480800568</v>
      </c>
      <c r="L1587" s="12">
        <f t="shared" si="49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7">
        <f>SUM(E1587/D1587*100)</f>
        <v>79</v>
      </c>
      <c r="R1587">
        <f>SUM(E1587)/N1587*100</f>
        <v>13166.666666666666</v>
      </c>
      <c r="S1587" t="s">
        <v>8361</v>
      </c>
      <c r="T1587" t="s">
        <v>8368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 s="13">
        <f t="shared" si="48"/>
        <v>42099.062754629631</v>
      </c>
      <c r="K1588">
        <v>1425609022</v>
      </c>
      <c r="L1588" s="12">
        <f t="shared" si="49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7">
        <f>SUM(E1588/D1588*100)</f>
        <v>0</v>
      </c>
      <c r="R1588" t="e">
        <f>SUM(E1588)/N1588*100</f>
        <v>#DIV/0!</v>
      </c>
      <c r="S1588" t="s">
        <v>8361</v>
      </c>
      <c r="T1588" t="s">
        <v>8368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 s="13">
        <f t="shared" si="48"/>
        <v>41986.950983796298</v>
      </c>
      <c r="K1589">
        <v>1415918965</v>
      </c>
      <c r="L1589" s="12">
        <f t="shared" si="49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7">
        <f>SUM(E1589/D1589*100)</f>
        <v>1.3333333333333334E-2</v>
      </c>
      <c r="R1589">
        <f>SUM(E1589)/N1589*100</f>
        <v>100</v>
      </c>
      <c r="S1589" t="s">
        <v>8361</v>
      </c>
      <c r="T1589" t="s">
        <v>8368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 s="13">
        <f t="shared" si="48"/>
        <v>42035.841666666667</v>
      </c>
      <c r="K1590">
        <v>1420091999</v>
      </c>
      <c r="L1590" s="12">
        <f t="shared" si="49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7">
        <f>SUM(E1590/D1590*100)</f>
        <v>0</v>
      </c>
      <c r="R1590" t="e">
        <f>SUM(E1590)/N1590*100</f>
        <v>#DIV/0!</v>
      </c>
      <c r="S1590" t="s">
        <v>8361</v>
      </c>
      <c r="T1590" t="s">
        <v>8368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 s="13">
        <f t="shared" si="48"/>
        <v>42286.984791666662</v>
      </c>
      <c r="K1591">
        <v>1441841886</v>
      </c>
      <c r="L1591" s="12">
        <f t="shared" si="49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7">
        <f>SUM(E1591/D1591*100)</f>
        <v>0</v>
      </c>
      <c r="R1591" t="e">
        <f>SUM(E1591)/N1591*100</f>
        <v>#DIV/0!</v>
      </c>
      <c r="S1591" t="s">
        <v>8361</v>
      </c>
      <c r="T1591" t="s">
        <v>8368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 s="13">
        <f t="shared" si="48"/>
        <v>42270.857222222221</v>
      </c>
      <c r="K1592">
        <v>1440448464</v>
      </c>
      <c r="L1592" s="12">
        <f t="shared" si="49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7">
        <f>SUM(E1592/D1592*100)</f>
        <v>1.7000000000000002</v>
      </c>
      <c r="R1592">
        <f>SUM(E1592)/N1592*100</f>
        <v>51000</v>
      </c>
      <c r="S1592" t="s">
        <v>8361</v>
      </c>
      <c r="T1592" t="s">
        <v>8368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 s="13">
        <f t="shared" si="48"/>
        <v>42463.68450231482</v>
      </c>
      <c r="K1593">
        <v>1457112341</v>
      </c>
      <c r="L1593" s="12">
        <f t="shared" si="49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7">
        <f>SUM(E1593/D1593*100)</f>
        <v>29.228571428571428</v>
      </c>
      <c r="R1593">
        <f>SUM(E1593)/N1593*100</f>
        <v>4447.826086956522</v>
      </c>
      <c r="S1593" t="s">
        <v>8361</v>
      </c>
      <c r="T1593" t="s">
        <v>8368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 s="13">
        <f t="shared" si="48"/>
        <v>42091.031076388885</v>
      </c>
      <c r="K1594">
        <v>1423619085</v>
      </c>
      <c r="L1594" s="12">
        <f t="shared" si="49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7">
        <f>SUM(E1594/D1594*100)</f>
        <v>0</v>
      </c>
      <c r="R1594" t="e">
        <f>SUM(E1594)/N1594*100</f>
        <v>#DIV/0!</v>
      </c>
      <c r="S1594" t="s">
        <v>8361</v>
      </c>
      <c r="T1594" t="s">
        <v>8368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 s="13">
        <f t="shared" si="48"/>
        <v>42063.845543981486</v>
      </c>
      <c r="K1595">
        <v>1422562655</v>
      </c>
      <c r="L1595" s="12">
        <f t="shared" si="49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7">
        <f>SUM(E1595/D1595*100)</f>
        <v>1.3636363636363637E-2</v>
      </c>
      <c r="R1595">
        <f>SUM(E1595)/N1595*100</f>
        <v>100</v>
      </c>
      <c r="S1595" t="s">
        <v>8361</v>
      </c>
      <c r="T1595" t="s">
        <v>8368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 s="13">
        <f t="shared" si="48"/>
        <v>42505.681249999994</v>
      </c>
      <c r="K1596">
        <v>1458147982</v>
      </c>
      <c r="L1596" s="12">
        <f t="shared" si="49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7">
        <f>SUM(E1596/D1596*100)</f>
        <v>20.5</v>
      </c>
      <c r="R1596">
        <f>SUM(E1596)/N1596*100</f>
        <v>2050</v>
      </c>
      <c r="S1596" t="s">
        <v>8361</v>
      </c>
      <c r="T1596" t="s">
        <v>8368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 s="13">
        <f t="shared" si="48"/>
        <v>41808.842361111114</v>
      </c>
      <c r="K1597">
        <v>1400634728</v>
      </c>
      <c r="L1597" s="12">
        <f t="shared" si="49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7">
        <f>SUM(E1597/D1597*100)</f>
        <v>0.27999999999999997</v>
      </c>
      <c r="R1597">
        <f>SUM(E1597)/N1597*100</f>
        <v>4000</v>
      </c>
      <c r="S1597" t="s">
        <v>8361</v>
      </c>
      <c r="T1597" t="s">
        <v>8368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 s="13">
        <f t="shared" si="48"/>
        <v>41986.471863425926</v>
      </c>
      <c r="K1598">
        <v>1414577969</v>
      </c>
      <c r="L1598" s="12">
        <f t="shared" si="49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7">
        <f>SUM(E1598/D1598*100)</f>
        <v>2.3076923076923079</v>
      </c>
      <c r="R1598">
        <f>SUM(E1598)/N1598*100</f>
        <v>2500</v>
      </c>
      <c r="S1598" t="s">
        <v>8361</v>
      </c>
      <c r="T1598" t="s">
        <v>8368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 s="13">
        <f t="shared" si="48"/>
        <v>42633.354131944448</v>
      </c>
      <c r="K1599">
        <v>1471768197</v>
      </c>
      <c r="L1599" s="12">
        <f t="shared" si="49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7">
        <f>SUM(E1599/D1599*100)</f>
        <v>0</v>
      </c>
      <c r="R1599" t="e">
        <f>SUM(E1599)/N1599*100</f>
        <v>#DIV/0!</v>
      </c>
      <c r="S1599" t="s">
        <v>8361</v>
      </c>
      <c r="T1599" t="s">
        <v>8368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 s="13">
        <f t="shared" si="48"/>
        <v>42211.667337962965</v>
      </c>
      <c r="K1600">
        <v>1432742458</v>
      </c>
      <c r="L1600" s="12">
        <f t="shared" si="49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7">
        <f>SUM(E1600/D1600*100)</f>
        <v>0.125</v>
      </c>
      <c r="R1600">
        <f>SUM(E1600)/N1600*100</f>
        <v>100</v>
      </c>
      <c r="S1600" t="s">
        <v>8361</v>
      </c>
      <c r="T1600" t="s">
        <v>8368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 s="13">
        <f t="shared" si="48"/>
        <v>42468.497407407413</v>
      </c>
      <c r="K1601">
        <v>1457528176</v>
      </c>
      <c r="L1601" s="12">
        <f t="shared" si="49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7">
        <f>SUM(E1601/D1601*100)</f>
        <v>0</v>
      </c>
      <c r="R1601" t="e">
        <f>SUM(E1601)/N1601*100</f>
        <v>#DIV/0!</v>
      </c>
      <c r="S1601" t="s">
        <v>8361</v>
      </c>
      <c r="T1601" t="s">
        <v>8368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 s="13">
        <f t="shared" si="48"/>
        <v>41835.21597222222</v>
      </c>
      <c r="K1602">
        <v>1401585752</v>
      </c>
      <c r="L1602" s="12">
        <f t="shared" si="49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7">
        <f>SUM(E1602/D1602*100)</f>
        <v>7.3400000000000007</v>
      </c>
      <c r="R1602">
        <f>SUM(E1602)/N1602*100</f>
        <v>4077.7777777777778</v>
      </c>
      <c r="S1602" t="s">
        <v>8361</v>
      </c>
      <c r="T1602" t="s">
        <v>8368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6" t="s">
        <v>8219</v>
      </c>
      <c r="G1603" t="s">
        <v>8224</v>
      </c>
      <c r="H1603" t="s">
        <v>8246</v>
      </c>
      <c r="I1603">
        <v>1304561633</v>
      </c>
      <c r="J1603" s="13">
        <f t="shared" ref="J1603:J1666" si="50">(((I1603/60)/60)/24)+DATE(1970,1,1)</f>
        <v>40668.092974537038</v>
      </c>
      <c r="K1603">
        <v>1301969633</v>
      </c>
      <c r="L1603" s="12">
        <f t="shared" ref="L1603:L1666" si="51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7">
        <f>SUM(E1603/D1603*100)</f>
        <v>108.2492</v>
      </c>
      <c r="R1603">
        <f>SUM(E1603)/N1603*100</f>
        <v>4832.5535714285716</v>
      </c>
      <c r="S1603" t="s">
        <v>8348</v>
      </c>
      <c r="T1603" t="s">
        <v>8349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6" t="s">
        <v>8219</v>
      </c>
      <c r="G1604" t="s">
        <v>8224</v>
      </c>
      <c r="H1604" t="s">
        <v>8246</v>
      </c>
      <c r="I1604">
        <v>1318633200</v>
      </c>
      <c r="J1604" s="13">
        <f t="shared" si="50"/>
        <v>40830.958333333336</v>
      </c>
      <c r="K1604">
        <v>1314947317</v>
      </c>
      <c r="L1604" s="12">
        <f t="shared" si="5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7">
        <f>SUM(E1604/D1604*100)</f>
        <v>100.16666666666667</v>
      </c>
      <c r="R1604">
        <f>SUM(E1604)/N1604*100</f>
        <v>4695.3125</v>
      </c>
      <c r="S1604" t="s">
        <v>8348</v>
      </c>
      <c r="T1604" t="s">
        <v>8349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6" t="s">
        <v>8219</v>
      </c>
      <c r="G1605" t="s">
        <v>8224</v>
      </c>
      <c r="H1605" t="s">
        <v>8246</v>
      </c>
      <c r="I1605">
        <v>1327723459</v>
      </c>
      <c r="J1605" s="13">
        <f t="shared" si="50"/>
        <v>40936.169664351852</v>
      </c>
      <c r="K1605">
        <v>1322539459</v>
      </c>
      <c r="L1605" s="12">
        <f t="shared" si="5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7">
        <f>SUM(E1605/D1605*100)</f>
        <v>100.03299999999999</v>
      </c>
      <c r="R1605">
        <f>SUM(E1605)/N1605*100</f>
        <v>6668.8666666666659</v>
      </c>
      <c r="S1605" t="s">
        <v>8348</v>
      </c>
      <c r="T1605" t="s">
        <v>8349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6" t="s">
        <v>8219</v>
      </c>
      <c r="G1606" t="s">
        <v>8224</v>
      </c>
      <c r="H1606" t="s">
        <v>8246</v>
      </c>
      <c r="I1606">
        <v>1332011835</v>
      </c>
      <c r="J1606" s="13">
        <f t="shared" si="50"/>
        <v>40985.80364583333</v>
      </c>
      <c r="K1606">
        <v>1328559435</v>
      </c>
      <c r="L1606" s="12">
        <f t="shared" si="5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7">
        <f>SUM(E1606/D1606*100)</f>
        <v>122.10714285714286</v>
      </c>
      <c r="R1606">
        <f>SUM(E1606)/N1606*100</f>
        <v>4884.2857142857138</v>
      </c>
      <c r="S1606" t="s">
        <v>8348</v>
      </c>
      <c r="T1606" t="s">
        <v>8349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6" t="s">
        <v>8219</v>
      </c>
      <c r="G1607" t="s">
        <v>8224</v>
      </c>
      <c r="H1607" t="s">
        <v>8246</v>
      </c>
      <c r="I1607">
        <v>1312182000</v>
      </c>
      <c r="J1607" s="13">
        <f t="shared" si="50"/>
        <v>40756.291666666664</v>
      </c>
      <c r="K1607">
        <v>1311380313</v>
      </c>
      <c r="L1607" s="12">
        <f t="shared" si="5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7">
        <f>SUM(E1607/D1607*100)</f>
        <v>100.69333333333334</v>
      </c>
      <c r="R1607">
        <f>SUM(E1607)/N1607*100</f>
        <v>13730.909090909092</v>
      </c>
      <c r="S1607" t="s">
        <v>8348</v>
      </c>
      <c r="T1607" t="s">
        <v>8349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6" t="s">
        <v>8219</v>
      </c>
      <c r="G1608" t="s">
        <v>8224</v>
      </c>
      <c r="H1608" t="s">
        <v>8246</v>
      </c>
      <c r="I1608">
        <v>1300930838</v>
      </c>
      <c r="J1608" s="13">
        <f t="shared" si="50"/>
        <v>40626.069884259261</v>
      </c>
      <c r="K1608">
        <v>1293158438</v>
      </c>
      <c r="L1608" s="12">
        <f t="shared" si="5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7">
        <f>SUM(E1608/D1608*100)</f>
        <v>101.004125</v>
      </c>
      <c r="R1608">
        <f>SUM(E1608)/N1608*100</f>
        <v>8782.967391304348</v>
      </c>
      <c r="S1608" t="s">
        <v>8348</v>
      </c>
      <c r="T1608" t="s">
        <v>8349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6" t="s">
        <v>8219</v>
      </c>
      <c r="G1609" t="s">
        <v>8224</v>
      </c>
      <c r="H1609" t="s">
        <v>8246</v>
      </c>
      <c r="I1609">
        <v>1339701851</v>
      </c>
      <c r="J1609" s="13">
        <f t="shared" si="50"/>
        <v>41074.80846064815</v>
      </c>
      <c r="K1609">
        <v>1337887451</v>
      </c>
      <c r="L1609" s="12">
        <f t="shared" si="5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7">
        <f>SUM(E1609/D1609*100)</f>
        <v>145.11000000000001</v>
      </c>
      <c r="R1609">
        <f>SUM(E1609)/N1609*100</f>
        <v>7078.5365853658532</v>
      </c>
      <c r="S1609" t="s">
        <v>8348</v>
      </c>
      <c r="T1609" t="s">
        <v>8349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6" t="s">
        <v>8219</v>
      </c>
      <c r="G1610" t="s">
        <v>8224</v>
      </c>
      <c r="H1610" t="s">
        <v>8246</v>
      </c>
      <c r="I1610">
        <v>1388553960</v>
      </c>
      <c r="J1610" s="13">
        <f t="shared" si="50"/>
        <v>41640.226388888892</v>
      </c>
      <c r="K1610">
        <v>1385754986</v>
      </c>
      <c r="L1610" s="12">
        <f t="shared" si="5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7">
        <f>SUM(E1610/D1610*100)</f>
        <v>101.25</v>
      </c>
      <c r="R1610">
        <f>SUM(E1610)/N1610*100</f>
        <v>5282.608695652174</v>
      </c>
      <c r="S1610" t="s">
        <v>8348</v>
      </c>
      <c r="T1610" t="s">
        <v>8349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6" t="s">
        <v>8219</v>
      </c>
      <c r="G1611" t="s">
        <v>8224</v>
      </c>
      <c r="H1611" t="s">
        <v>8246</v>
      </c>
      <c r="I1611">
        <v>1320220800</v>
      </c>
      <c r="J1611" s="13">
        <f t="shared" si="50"/>
        <v>40849.333333333336</v>
      </c>
      <c r="K1611">
        <v>1315612909</v>
      </c>
      <c r="L1611" s="12">
        <f t="shared" si="5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7">
        <f>SUM(E1611/D1611*100)</f>
        <v>118.33333333333333</v>
      </c>
      <c r="R1611">
        <f>SUM(E1611)/N1611*100</f>
        <v>44375</v>
      </c>
      <c r="S1611" t="s">
        <v>8348</v>
      </c>
      <c r="T1611" t="s">
        <v>8349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6" t="s">
        <v>8219</v>
      </c>
      <c r="G1612" t="s">
        <v>8224</v>
      </c>
      <c r="H1612" t="s">
        <v>8246</v>
      </c>
      <c r="I1612">
        <v>1355609510</v>
      </c>
      <c r="J1612" s="13">
        <f t="shared" si="50"/>
        <v>41258.924884259257</v>
      </c>
      <c r="K1612">
        <v>1353017510</v>
      </c>
      <c r="L1612" s="12">
        <f t="shared" si="5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7">
        <f>SUM(E1612/D1612*100)</f>
        <v>271.85000000000002</v>
      </c>
      <c r="R1612">
        <f>SUM(E1612)/N1612*100</f>
        <v>4854.4642857142853</v>
      </c>
      <c r="S1612" t="s">
        <v>8348</v>
      </c>
      <c r="T1612" t="s">
        <v>8349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6" t="s">
        <v>8219</v>
      </c>
      <c r="G1613" t="s">
        <v>8224</v>
      </c>
      <c r="H1613" t="s">
        <v>8246</v>
      </c>
      <c r="I1613">
        <v>1370390432</v>
      </c>
      <c r="J1613" s="13">
        <f t="shared" si="50"/>
        <v>41430.00037037037</v>
      </c>
      <c r="K1613">
        <v>1368576032</v>
      </c>
      <c r="L1613" s="12">
        <f t="shared" si="5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7">
        <f>SUM(E1613/D1613*100)</f>
        <v>125.125</v>
      </c>
      <c r="R1613">
        <f>SUM(E1613)/N1613*100</f>
        <v>3707.4074074074078</v>
      </c>
      <c r="S1613" t="s">
        <v>8348</v>
      </c>
      <c r="T1613" t="s">
        <v>8349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6" t="s">
        <v>8219</v>
      </c>
      <c r="G1614" t="s">
        <v>8224</v>
      </c>
      <c r="H1614" t="s">
        <v>8246</v>
      </c>
      <c r="I1614">
        <v>1357160384</v>
      </c>
      <c r="J1614" s="13">
        <f t="shared" si="50"/>
        <v>41276.874814814815</v>
      </c>
      <c r="K1614">
        <v>1354568384</v>
      </c>
      <c r="L1614" s="12">
        <f t="shared" si="5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7">
        <f>SUM(E1614/D1614*100)</f>
        <v>110.00000000000001</v>
      </c>
      <c r="R1614">
        <f>SUM(E1614)/N1614*100</f>
        <v>5000</v>
      </c>
      <c r="S1614" t="s">
        <v>8348</v>
      </c>
      <c r="T1614" t="s">
        <v>8349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6" t="s">
        <v>8219</v>
      </c>
      <c r="G1615" t="s">
        <v>8224</v>
      </c>
      <c r="H1615" t="s">
        <v>8246</v>
      </c>
      <c r="I1615">
        <v>1342921202</v>
      </c>
      <c r="J1615" s="13">
        <f t="shared" si="50"/>
        <v>41112.069467592592</v>
      </c>
      <c r="K1615">
        <v>1340329202</v>
      </c>
      <c r="L1615" s="12">
        <f t="shared" si="5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7">
        <f>SUM(E1615/D1615*100)</f>
        <v>101.49999999999999</v>
      </c>
      <c r="R1615">
        <f>SUM(E1615)/N1615*100</f>
        <v>3903.8461538461538</v>
      </c>
      <c r="S1615" t="s">
        <v>8348</v>
      </c>
      <c r="T1615" t="s">
        <v>8349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6" t="s">
        <v>8219</v>
      </c>
      <c r="G1616" t="s">
        <v>8224</v>
      </c>
      <c r="H1616" t="s">
        <v>8246</v>
      </c>
      <c r="I1616">
        <v>1407085200</v>
      </c>
      <c r="J1616" s="13">
        <f t="shared" si="50"/>
        <v>41854.708333333336</v>
      </c>
      <c r="K1616">
        <v>1401924769</v>
      </c>
      <c r="L1616" s="12">
        <f t="shared" si="5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7">
        <f>SUM(E1616/D1616*100)</f>
        <v>102.69999999999999</v>
      </c>
      <c r="R1616">
        <f>SUM(E1616)/N1616*100</f>
        <v>6668.8311688311687</v>
      </c>
      <c r="S1616" t="s">
        <v>8348</v>
      </c>
      <c r="T1616" t="s">
        <v>8349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6" t="s">
        <v>8219</v>
      </c>
      <c r="G1617" t="s">
        <v>8224</v>
      </c>
      <c r="H1617" t="s">
        <v>8246</v>
      </c>
      <c r="I1617">
        <v>1323742396</v>
      </c>
      <c r="J1617" s="13">
        <f t="shared" si="50"/>
        <v>40890.092546296299</v>
      </c>
      <c r="K1617">
        <v>1319850796</v>
      </c>
      <c r="L1617" s="12">
        <f t="shared" si="5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7">
        <f>SUM(E1617/D1617*100)</f>
        <v>114.12500000000001</v>
      </c>
      <c r="R1617">
        <f>SUM(E1617)/N1617*100</f>
        <v>6713.2352941176468</v>
      </c>
      <c r="S1617" t="s">
        <v>8348</v>
      </c>
      <c r="T1617" t="s">
        <v>8349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6" t="s">
        <v>8219</v>
      </c>
      <c r="G1618" t="s">
        <v>8224</v>
      </c>
      <c r="H1618" t="s">
        <v>8246</v>
      </c>
      <c r="I1618">
        <v>1353621600</v>
      </c>
      <c r="J1618" s="13">
        <f t="shared" si="50"/>
        <v>41235.916666666664</v>
      </c>
      <c r="K1618">
        <v>1350061821</v>
      </c>
      <c r="L1618" s="12">
        <f t="shared" si="5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7">
        <f>SUM(E1618/D1618*100)</f>
        <v>104.2</v>
      </c>
      <c r="R1618">
        <f>SUM(E1618)/N1618*100</f>
        <v>6636.9426751592355</v>
      </c>
      <c r="S1618" t="s">
        <v>8348</v>
      </c>
      <c r="T1618" t="s">
        <v>8349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6" t="s">
        <v>8219</v>
      </c>
      <c r="G1619" t="s">
        <v>8224</v>
      </c>
      <c r="H1619" t="s">
        <v>8246</v>
      </c>
      <c r="I1619">
        <v>1383332400</v>
      </c>
      <c r="J1619" s="13">
        <f t="shared" si="50"/>
        <v>41579.791666666664</v>
      </c>
      <c r="K1619">
        <v>1380470188</v>
      </c>
      <c r="L1619" s="12">
        <f t="shared" si="5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7">
        <f>SUM(E1619/D1619*100)</f>
        <v>145.85714285714286</v>
      </c>
      <c r="R1619">
        <f>SUM(E1619)/N1619*100</f>
        <v>6462.0253164556952</v>
      </c>
      <c r="S1619" t="s">
        <v>8348</v>
      </c>
      <c r="T1619" t="s">
        <v>8349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6" t="s">
        <v>8219</v>
      </c>
      <c r="G1620" t="s">
        <v>8224</v>
      </c>
      <c r="H1620" t="s">
        <v>8246</v>
      </c>
      <c r="I1620">
        <v>1362757335</v>
      </c>
      <c r="J1620" s="13">
        <f t="shared" si="50"/>
        <v>41341.654340277775</v>
      </c>
      <c r="K1620">
        <v>1359301335</v>
      </c>
      <c r="L1620" s="12">
        <f t="shared" si="5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7">
        <f>SUM(E1620/D1620*100)</f>
        <v>105.06666666666666</v>
      </c>
      <c r="R1620">
        <f>SUM(E1620)/N1620*100</f>
        <v>5837.0370370370374</v>
      </c>
      <c r="S1620" t="s">
        <v>8348</v>
      </c>
      <c r="T1620" t="s">
        <v>8349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6" t="s">
        <v>8219</v>
      </c>
      <c r="G1621" t="s">
        <v>8224</v>
      </c>
      <c r="H1621" t="s">
        <v>8246</v>
      </c>
      <c r="I1621">
        <v>1410755286</v>
      </c>
      <c r="J1621" s="13">
        <f t="shared" si="50"/>
        <v>41897.18618055556</v>
      </c>
      <c r="K1621">
        <v>1408940886</v>
      </c>
      <c r="L1621" s="12">
        <f t="shared" si="5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7">
        <f>SUM(E1621/D1621*100)</f>
        <v>133.33333333333331</v>
      </c>
      <c r="R1621">
        <f>SUM(E1621)/N1621*100</f>
        <v>8695.652173913044</v>
      </c>
      <c r="S1621" t="s">
        <v>8348</v>
      </c>
      <c r="T1621" t="s">
        <v>8349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6" t="s">
        <v>8219</v>
      </c>
      <c r="G1622" t="s">
        <v>8224</v>
      </c>
      <c r="H1622" t="s">
        <v>8246</v>
      </c>
      <c r="I1622">
        <v>1361606940</v>
      </c>
      <c r="J1622" s="13">
        <f t="shared" si="50"/>
        <v>41328.339583333334</v>
      </c>
      <c r="K1622">
        <v>1361002140</v>
      </c>
      <c r="L1622" s="12">
        <f t="shared" si="5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7">
        <f>SUM(E1622/D1622*100)</f>
        <v>112.99999999999999</v>
      </c>
      <c r="R1622">
        <f>SUM(E1622)/N1622*100</f>
        <v>6647.0588235294117</v>
      </c>
      <c r="S1622" t="s">
        <v>8348</v>
      </c>
      <c r="T1622" t="s">
        <v>8349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6" t="s">
        <v>8219</v>
      </c>
      <c r="G1623" t="s">
        <v>8224</v>
      </c>
      <c r="H1623" t="s">
        <v>8246</v>
      </c>
      <c r="I1623">
        <v>1338177540</v>
      </c>
      <c r="J1623" s="13">
        <f t="shared" si="50"/>
        <v>41057.165972222225</v>
      </c>
      <c r="K1623">
        <v>1333550015</v>
      </c>
      <c r="L1623" s="12">
        <f t="shared" si="5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7">
        <f>SUM(E1623/D1623*100)</f>
        <v>121.2</v>
      </c>
      <c r="R1623">
        <f>SUM(E1623)/N1623*100</f>
        <v>16378.378378378378</v>
      </c>
      <c r="S1623" t="s">
        <v>8348</v>
      </c>
      <c r="T1623" t="s">
        <v>8349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6" t="s">
        <v>8219</v>
      </c>
      <c r="G1624" t="s">
        <v>8224</v>
      </c>
      <c r="H1624" t="s">
        <v>8246</v>
      </c>
      <c r="I1624">
        <v>1418803140</v>
      </c>
      <c r="J1624" s="13">
        <f t="shared" si="50"/>
        <v>41990.332638888889</v>
      </c>
      <c r="K1624">
        <v>1415343874</v>
      </c>
      <c r="L1624" s="12">
        <f t="shared" si="5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7">
        <f>SUM(E1624/D1624*100)</f>
        <v>101.72463768115942</v>
      </c>
      <c r="R1624">
        <f>SUM(E1624)/N1624*100</f>
        <v>10798.461538461539</v>
      </c>
      <c r="S1624" t="s">
        <v>8348</v>
      </c>
      <c r="T1624" t="s">
        <v>8349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6" t="s">
        <v>8219</v>
      </c>
      <c r="G1625" t="s">
        <v>8225</v>
      </c>
      <c r="H1625" t="s">
        <v>8247</v>
      </c>
      <c r="I1625">
        <v>1377621089</v>
      </c>
      <c r="J1625" s="13">
        <f t="shared" si="50"/>
        <v>41513.688530092593</v>
      </c>
      <c r="K1625">
        <v>1372437089</v>
      </c>
      <c r="L1625" s="12">
        <f t="shared" si="5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7">
        <f>SUM(E1625/D1625*100)</f>
        <v>101.06666666666666</v>
      </c>
      <c r="R1625">
        <f>SUM(E1625)/N1625*100</f>
        <v>4211.1111111111113</v>
      </c>
      <c r="S1625" t="s">
        <v>8348</v>
      </c>
      <c r="T1625" t="s">
        <v>8349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6" t="s">
        <v>8219</v>
      </c>
      <c r="G1626" t="s">
        <v>8224</v>
      </c>
      <c r="H1626" t="s">
        <v>8246</v>
      </c>
      <c r="I1626">
        <v>1357721335</v>
      </c>
      <c r="J1626" s="13">
        <f t="shared" si="50"/>
        <v>41283.367303240739</v>
      </c>
      <c r="K1626">
        <v>1354265335</v>
      </c>
      <c r="L1626" s="12">
        <f t="shared" si="5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7">
        <f>SUM(E1626/D1626*100)</f>
        <v>118</v>
      </c>
      <c r="R1626">
        <f>SUM(E1626)/N1626*100</f>
        <v>4720</v>
      </c>
      <c r="S1626" t="s">
        <v>8348</v>
      </c>
      <c r="T1626" t="s">
        <v>8349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6" t="s">
        <v>8219</v>
      </c>
      <c r="G1627" t="s">
        <v>8224</v>
      </c>
      <c r="H1627" t="s">
        <v>8246</v>
      </c>
      <c r="I1627">
        <v>1347382053</v>
      </c>
      <c r="J1627" s="13">
        <f t="shared" si="50"/>
        <v>41163.699687500004</v>
      </c>
      <c r="K1627">
        <v>1344962853</v>
      </c>
      <c r="L1627" s="12">
        <f t="shared" si="5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7">
        <f>SUM(E1627/D1627*100)</f>
        <v>155.33333333333331</v>
      </c>
      <c r="R1627">
        <f>SUM(E1627)/N1627*100</f>
        <v>11201.923076923078</v>
      </c>
      <c r="S1627" t="s">
        <v>8348</v>
      </c>
      <c r="T1627" t="s">
        <v>8349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6" t="s">
        <v>8219</v>
      </c>
      <c r="G1628" t="s">
        <v>8224</v>
      </c>
      <c r="H1628" t="s">
        <v>8246</v>
      </c>
      <c r="I1628">
        <v>1385932867</v>
      </c>
      <c r="J1628" s="13">
        <f t="shared" si="50"/>
        <v>41609.889664351853</v>
      </c>
      <c r="K1628">
        <v>1383337267</v>
      </c>
      <c r="L1628" s="12">
        <f t="shared" si="5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7">
        <f>SUM(E1628/D1628*100)</f>
        <v>101.18750000000001</v>
      </c>
      <c r="R1628">
        <f>SUM(E1628)/N1628*100</f>
        <v>7495.3703703703713</v>
      </c>
      <c r="S1628" t="s">
        <v>8348</v>
      </c>
      <c r="T1628" t="s">
        <v>8349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6" t="s">
        <v>8219</v>
      </c>
      <c r="G1629" t="s">
        <v>8224</v>
      </c>
      <c r="H1629" t="s">
        <v>8246</v>
      </c>
      <c r="I1629">
        <v>1353905940</v>
      </c>
      <c r="J1629" s="13">
        <f t="shared" si="50"/>
        <v>41239.207638888889</v>
      </c>
      <c r="K1629">
        <v>1351011489</v>
      </c>
      <c r="L1629" s="12">
        <f t="shared" si="5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7">
        <f>SUM(E1629/D1629*100)</f>
        <v>117</v>
      </c>
      <c r="R1629">
        <f>SUM(E1629)/N1629*100</f>
        <v>6157.8947368421059</v>
      </c>
      <c r="S1629" t="s">
        <v>8348</v>
      </c>
      <c r="T1629" t="s">
        <v>8349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6" t="s">
        <v>8219</v>
      </c>
      <c r="G1630" t="s">
        <v>8224</v>
      </c>
      <c r="H1630" t="s">
        <v>8246</v>
      </c>
      <c r="I1630">
        <v>1403026882</v>
      </c>
      <c r="J1630" s="13">
        <f t="shared" si="50"/>
        <v>41807.737060185187</v>
      </c>
      <c r="K1630">
        <v>1400175682</v>
      </c>
      <c r="L1630" s="12">
        <f t="shared" si="5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7">
        <f>SUM(E1630/D1630*100)</f>
        <v>100.925</v>
      </c>
      <c r="R1630">
        <f>SUM(E1630)/N1630*100</f>
        <v>4587.5</v>
      </c>
      <c r="S1630" t="s">
        <v>8348</v>
      </c>
      <c r="T1630" t="s">
        <v>8349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6" t="s">
        <v>8219</v>
      </c>
      <c r="G1631" t="s">
        <v>8224</v>
      </c>
      <c r="H1631" t="s">
        <v>8246</v>
      </c>
      <c r="I1631">
        <v>1392929333</v>
      </c>
      <c r="J1631" s="13">
        <f t="shared" si="50"/>
        <v>41690.867280092592</v>
      </c>
      <c r="K1631">
        <v>1389041333</v>
      </c>
      <c r="L1631" s="12">
        <f t="shared" si="5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7">
        <f>SUM(E1631/D1631*100)</f>
        <v>103.66666666666666</v>
      </c>
      <c r="R1631">
        <f>SUM(E1631)/N1631*100</f>
        <v>7585.3658536585372</v>
      </c>
      <c r="S1631" t="s">
        <v>8348</v>
      </c>
      <c r="T1631" t="s">
        <v>8349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6" t="s">
        <v>8219</v>
      </c>
      <c r="G1632" t="s">
        <v>8224</v>
      </c>
      <c r="H1632" t="s">
        <v>8246</v>
      </c>
      <c r="I1632">
        <v>1330671540</v>
      </c>
      <c r="J1632" s="13">
        <f t="shared" si="50"/>
        <v>40970.290972222225</v>
      </c>
      <c r="K1632">
        <v>1328040375</v>
      </c>
      <c r="L1632" s="12">
        <f t="shared" si="5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7">
        <f>SUM(E1632/D1632*100)</f>
        <v>265.25</v>
      </c>
      <c r="R1632">
        <f>SUM(E1632)/N1632*100</f>
        <v>8420.6349206349205</v>
      </c>
      <c r="S1632" t="s">
        <v>8348</v>
      </c>
      <c r="T1632" t="s">
        <v>8349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6" t="s">
        <v>8219</v>
      </c>
      <c r="G1633" t="s">
        <v>8224</v>
      </c>
      <c r="H1633" t="s">
        <v>8246</v>
      </c>
      <c r="I1633">
        <v>1350074261</v>
      </c>
      <c r="J1633" s="13">
        <f t="shared" si="50"/>
        <v>41194.859502314815</v>
      </c>
      <c r="K1633">
        <v>1347482261</v>
      </c>
      <c r="L1633" s="12">
        <f t="shared" si="5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7">
        <f>SUM(E1633/D1633*100)</f>
        <v>155.91</v>
      </c>
      <c r="R1633">
        <f>SUM(E1633)/N1633*100</f>
        <v>11722.556390977443</v>
      </c>
      <c r="S1633" t="s">
        <v>8348</v>
      </c>
      <c r="T1633" t="s">
        <v>8349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6" t="s">
        <v>8219</v>
      </c>
      <c r="G1634" t="s">
        <v>8224</v>
      </c>
      <c r="H1634" t="s">
        <v>8246</v>
      </c>
      <c r="I1634">
        <v>1316851854</v>
      </c>
      <c r="J1634" s="13">
        <f t="shared" si="50"/>
        <v>40810.340902777774</v>
      </c>
      <c r="K1634">
        <v>1311667854</v>
      </c>
      <c r="L1634" s="12">
        <f t="shared" si="5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7">
        <f>SUM(E1634/D1634*100)</f>
        <v>101.62500000000001</v>
      </c>
      <c r="R1634">
        <f>SUM(E1634)/N1634*100</f>
        <v>8648.9361702127644</v>
      </c>
      <c r="S1634" t="s">
        <v>8348</v>
      </c>
      <c r="T1634" t="s">
        <v>8349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6" t="s">
        <v>8219</v>
      </c>
      <c r="G1635" t="s">
        <v>8224</v>
      </c>
      <c r="H1635" t="s">
        <v>8246</v>
      </c>
      <c r="I1635">
        <v>1326690000</v>
      </c>
      <c r="J1635" s="13">
        <f t="shared" si="50"/>
        <v>40924.208333333336</v>
      </c>
      <c r="K1635">
        <v>1324329156</v>
      </c>
      <c r="L1635" s="12">
        <f t="shared" si="5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7">
        <f>SUM(E1635/D1635*100)</f>
        <v>100</v>
      </c>
      <c r="R1635">
        <f>SUM(E1635)/N1635*100</f>
        <v>17241.37931034483</v>
      </c>
      <c r="S1635" t="s">
        <v>8348</v>
      </c>
      <c r="T1635" t="s">
        <v>8349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6" t="s">
        <v>8219</v>
      </c>
      <c r="G1636" t="s">
        <v>8224</v>
      </c>
      <c r="H1636" t="s">
        <v>8246</v>
      </c>
      <c r="I1636">
        <v>1306994340</v>
      </c>
      <c r="J1636" s="13">
        <f t="shared" si="50"/>
        <v>40696.249305555553</v>
      </c>
      <c r="K1636">
        <v>1303706001</v>
      </c>
      <c r="L1636" s="12">
        <f t="shared" si="5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7">
        <f>SUM(E1636/D1636*100)</f>
        <v>100.49999999999999</v>
      </c>
      <c r="R1636">
        <f>SUM(E1636)/N1636*100</f>
        <v>6281.25</v>
      </c>
      <c r="S1636" t="s">
        <v>8348</v>
      </c>
      <c r="T1636" t="s">
        <v>8349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6" t="s">
        <v>8219</v>
      </c>
      <c r="G1637" t="s">
        <v>8224</v>
      </c>
      <c r="H1637" t="s">
        <v>8246</v>
      </c>
      <c r="I1637">
        <v>1468270261</v>
      </c>
      <c r="J1637" s="13">
        <f t="shared" si="50"/>
        <v>42562.868761574078</v>
      </c>
      <c r="K1637">
        <v>1463086261</v>
      </c>
      <c r="L1637" s="12">
        <f t="shared" si="5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7">
        <f>SUM(E1637/D1637*100)</f>
        <v>125.29999999999998</v>
      </c>
      <c r="R1637">
        <f>SUM(E1637)/N1637*100</f>
        <v>6772.9729729729725</v>
      </c>
      <c r="S1637" t="s">
        <v>8348</v>
      </c>
      <c r="T1637" t="s">
        <v>8349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6" t="s">
        <v>8219</v>
      </c>
      <c r="G1638" t="s">
        <v>8224</v>
      </c>
      <c r="H1638" t="s">
        <v>8246</v>
      </c>
      <c r="I1638">
        <v>1307851200</v>
      </c>
      <c r="J1638" s="13">
        <f t="shared" si="50"/>
        <v>40706.166666666664</v>
      </c>
      <c r="K1638">
        <v>1304129088</v>
      </c>
      <c r="L1638" s="12">
        <f t="shared" si="5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7">
        <f>SUM(E1638/D1638*100)</f>
        <v>103.55555555555556</v>
      </c>
      <c r="R1638">
        <f>SUM(E1638)/N1638*100</f>
        <v>5356.3218390804604</v>
      </c>
      <c r="S1638" t="s">
        <v>8348</v>
      </c>
      <c r="T1638" t="s">
        <v>8349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6" t="s">
        <v>8219</v>
      </c>
      <c r="G1639" t="s">
        <v>8224</v>
      </c>
      <c r="H1639" t="s">
        <v>8246</v>
      </c>
      <c r="I1639">
        <v>1262302740</v>
      </c>
      <c r="J1639" s="13">
        <f t="shared" si="50"/>
        <v>40178.98541666667</v>
      </c>
      <c r="K1639">
        <v>1257444140</v>
      </c>
      <c r="L1639" s="12">
        <f t="shared" si="5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7">
        <f>SUM(E1639/D1639*100)</f>
        <v>103.8</v>
      </c>
      <c r="R1639">
        <f>SUM(E1639)/N1639*100</f>
        <v>3460</v>
      </c>
      <c r="S1639" t="s">
        <v>8348</v>
      </c>
      <c r="T1639" t="s">
        <v>8349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6" t="s">
        <v>8219</v>
      </c>
      <c r="G1640" t="s">
        <v>8224</v>
      </c>
      <c r="H1640" t="s">
        <v>8246</v>
      </c>
      <c r="I1640">
        <v>1362086700</v>
      </c>
      <c r="J1640" s="13">
        <f t="shared" si="50"/>
        <v>41333.892361111109</v>
      </c>
      <c r="K1640">
        <v>1358180968</v>
      </c>
      <c r="L1640" s="12">
        <f t="shared" si="5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7">
        <f>SUM(E1640/D1640*100)</f>
        <v>105</v>
      </c>
      <c r="R1640">
        <f>SUM(E1640)/N1640*100</f>
        <v>3888.8888888888887</v>
      </c>
      <c r="S1640" t="s">
        <v>8348</v>
      </c>
      <c r="T1640" t="s">
        <v>8349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6" t="s">
        <v>8219</v>
      </c>
      <c r="G1641" t="s">
        <v>8224</v>
      </c>
      <c r="H1641" t="s">
        <v>8246</v>
      </c>
      <c r="I1641">
        <v>1330789165</v>
      </c>
      <c r="J1641" s="13">
        <f t="shared" si="50"/>
        <v>40971.652372685188</v>
      </c>
      <c r="K1641">
        <v>1328197165</v>
      </c>
      <c r="L1641" s="12">
        <f t="shared" si="5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7">
        <f>SUM(E1641/D1641*100)</f>
        <v>100</v>
      </c>
      <c r="R1641">
        <f>SUM(E1641)/N1641*100</f>
        <v>9473.6842105263167</v>
      </c>
      <c r="S1641" t="s">
        <v>8348</v>
      </c>
      <c r="T1641" t="s">
        <v>8349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6" t="s">
        <v>8219</v>
      </c>
      <c r="G1642" t="s">
        <v>8224</v>
      </c>
      <c r="H1642" t="s">
        <v>8246</v>
      </c>
      <c r="I1642">
        <v>1280800740</v>
      </c>
      <c r="J1642" s="13">
        <f t="shared" si="50"/>
        <v>40393.082638888889</v>
      </c>
      <c r="K1642">
        <v>1279603955</v>
      </c>
      <c r="L1642" s="12">
        <f t="shared" si="5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7">
        <f>SUM(E1642/D1642*100)</f>
        <v>169.86</v>
      </c>
      <c r="R1642">
        <f>SUM(E1642)/N1642*100</f>
        <v>3996.7058823529414</v>
      </c>
      <c r="S1642" t="s">
        <v>8348</v>
      </c>
      <c r="T1642" t="s">
        <v>8349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6" t="s">
        <v>8219</v>
      </c>
      <c r="G1643" t="s">
        <v>8224</v>
      </c>
      <c r="H1643" t="s">
        <v>8246</v>
      </c>
      <c r="I1643">
        <v>1418998744</v>
      </c>
      <c r="J1643" s="13">
        <f t="shared" si="50"/>
        <v>41992.596574074079</v>
      </c>
      <c r="K1643">
        <v>1416406744</v>
      </c>
      <c r="L1643" s="12">
        <f t="shared" si="5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7">
        <f>SUM(E1643/D1643*100)</f>
        <v>101.4</v>
      </c>
      <c r="R1643">
        <f>SUM(E1643)/N1643*100</f>
        <v>9750</v>
      </c>
      <c r="S1643" t="s">
        <v>8348</v>
      </c>
      <c r="T1643" t="s">
        <v>8369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6" t="s">
        <v>8219</v>
      </c>
      <c r="G1644" t="s">
        <v>8224</v>
      </c>
      <c r="H1644" t="s">
        <v>8246</v>
      </c>
      <c r="I1644">
        <v>1308011727</v>
      </c>
      <c r="J1644" s="13">
        <f t="shared" si="50"/>
        <v>40708.024618055555</v>
      </c>
      <c r="K1644">
        <v>1306283727</v>
      </c>
      <c r="L1644" s="12">
        <f t="shared" si="5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7">
        <f>SUM(E1644/D1644*100)</f>
        <v>100</v>
      </c>
      <c r="R1644">
        <f>SUM(E1644)/N1644*100</f>
        <v>4285.7142857142853</v>
      </c>
      <c r="S1644" t="s">
        <v>8348</v>
      </c>
      <c r="T1644" t="s">
        <v>8369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6" t="s">
        <v>8219</v>
      </c>
      <c r="G1645" t="s">
        <v>8224</v>
      </c>
      <c r="H1645" t="s">
        <v>8246</v>
      </c>
      <c r="I1645">
        <v>1348516012</v>
      </c>
      <c r="J1645" s="13">
        <f t="shared" si="50"/>
        <v>41176.824212962965</v>
      </c>
      <c r="K1645">
        <v>1345924012</v>
      </c>
      <c r="L1645" s="12">
        <f t="shared" si="5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7">
        <f>SUM(E1645/D1645*100)</f>
        <v>124.70000000000002</v>
      </c>
      <c r="R1645">
        <f>SUM(E1645)/N1645*100</f>
        <v>16851.35135135135</v>
      </c>
      <c r="S1645" t="s">
        <v>8348</v>
      </c>
      <c r="T1645" t="s">
        <v>8369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6" t="s">
        <v>8219</v>
      </c>
      <c r="G1646" t="s">
        <v>8224</v>
      </c>
      <c r="H1646" t="s">
        <v>8246</v>
      </c>
      <c r="I1646">
        <v>1353551160</v>
      </c>
      <c r="J1646" s="13">
        <f t="shared" si="50"/>
        <v>41235.101388888892</v>
      </c>
      <c r="K1646">
        <v>1348363560</v>
      </c>
      <c r="L1646" s="12">
        <f t="shared" si="5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7">
        <f>SUM(E1646/D1646*100)</f>
        <v>109.5</v>
      </c>
      <c r="R1646">
        <f>SUM(E1646)/N1646*100</f>
        <v>8554.6875</v>
      </c>
      <c r="S1646" t="s">
        <v>8348</v>
      </c>
      <c r="T1646" t="s">
        <v>8369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6" t="s">
        <v>8219</v>
      </c>
      <c r="G1647" t="s">
        <v>8224</v>
      </c>
      <c r="H1647" t="s">
        <v>8246</v>
      </c>
      <c r="I1647">
        <v>1379515740</v>
      </c>
      <c r="J1647" s="13">
        <f t="shared" si="50"/>
        <v>41535.617361111108</v>
      </c>
      <c r="K1647">
        <v>1378306140</v>
      </c>
      <c r="L1647" s="12">
        <f t="shared" si="5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7">
        <f>SUM(E1647/D1647*100)</f>
        <v>110.80000000000001</v>
      </c>
      <c r="R1647">
        <f>SUM(E1647)/N1647*100</f>
        <v>55400</v>
      </c>
      <c r="S1647" t="s">
        <v>8348</v>
      </c>
      <c r="T1647" t="s">
        <v>8369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6" t="s">
        <v>8219</v>
      </c>
      <c r="G1648" t="s">
        <v>8225</v>
      </c>
      <c r="H1648" t="s">
        <v>8247</v>
      </c>
      <c r="I1648">
        <v>1408039860</v>
      </c>
      <c r="J1648" s="13">
        <f t="shared" si="50"/>
        <v>41865.757638888892</v>
      </c>
      <c r="K1648">
        <v>1405248503</v>
      </c>
      <c r="L1648" s="12">
        <f t="shared" si="5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7">
        <f>SUM(E1648/D1648*100)</f>
        <v>110.2</v>
      </c>
      <c r="R1648">
        <f>SUM(E1648)/N1648*100</f>
        <v>2655.4216867469881</v>
      </c>
      <c r="S1648" t="s">
        <v>8348</v>
      </c>
      <c r="T1648" t="s">
        <v>8369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6" t="s">
        <v>8219</v>
      </c>
      <c r="G1649" t="s">
        <v>8224</v>
      </c>
      <c r="H1649" t="s">
        <v>8246</v>
      </c>
      <c r="I1649">
        <v>1339235377</v>
      </c>
      <c r="J1649" s="13">
        <f t="shared" si="50"/>
        <v>41069.409456018519</v>
      </c>
      <c r="K1649">
        <v>1336643377</v>
      </c>
      <c r="L1649" s="12">
        <f t="shared" si="5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7">
        <f>SUM(E1649/D1649*100)</f>
        <v>104.71999999999998</v>
      </c>
      <c r="R1649">
        <f>SUM(E1649)/N1649*100</f>
        <v>11382.608695652174</v>
      </c>
      <c r="S1649" t="s">
        <v>8348</v>
      </c>
      <c r="T1649" t="s">
        <v>8369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6" t="s">
        <v>8219</v>
      </c>
      <c r="G1650" t="s">
        <v>8224</v>
      </c>
      <c r="H1650" t="s">
        <v>8246</v>
      </c>
      <c r="I1650">
        <v>1300636482</v>
      </c>
      <c r="J1650" s="13">
        <f t="shared" si="50"/>
        <v>40622.662986111114</v>
      </c>
      <c r="K1650">
        <v>1298048082</v>
      </c>
      <c r="L1650" s="12">
        <f t="shared" si="5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7">
        <f>SUM(E1650/D1650*100)</f>
        <v>125.26086956521738</v>
      </c>
      <c r="R1650">
        <f>SUM(E1650)/N1650*100</f>
        <v>3201.1111111111113</v>
      </c>
      <c r="S1650" t="s">
        <v>8348</v>
      </c>
      <c r="T1650" t="s">
        <v>8369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6" t="s">
        <v>8219</v>
      </c>
      <c r="G1651" t="s">
        <v>8224</v>
      </c>
      <c r="H1651" t="s">
        <v>8246</v>
      </c>
      <c r="I1651">
        <v>1400862355</v>
      </c>
      <c r="J1651" s="13">
        <f t="shared" si="50"/>
        <v>41782.684664351851</v>
      </c>
      <c r="K1651">
        <v>1396974355</v>
      </c>
      <c r="L1651" s="12">
        <f t="shared" si="5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7">
        <f>SUM(E1651/D1651*100)</f>
        <v>100.58763157894737</v>
      </c>
      <c r="R1651">
        <f>SUM(E1651)/N1651*100</f>
        <v>4718.9259259259261</v>
      </c>
      <c r="S1651" t="s">
        <v>8348</v>
      </c>
      <c r="T1651" t="s">
        <v>8369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6" t="s">
        <v>8219</v>
      </c>
      <c r="G1652" t="s">
        <v>8224</v>
      </c>
      <c r="H1652" t="s">
        <v>8246</v>
      </c>
      <c r="I1652">
        <v>1381314437</v>
      </c>
      <c r="J1652" s="13">
        <f t="shared" si="50"/>
        <v>41556.435613425929</v>
      </c>
      <c r="K1652">
        <v>1378722437</v>
      </c>
      <c r="L1652" s="12">
        <f t="shared" si="5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7">
        <f>SUM(E1652/D1652*100)</f>
        <v>141.55000000000001</v>
      </c>
      <c r="R1652">
        <f>SUM(E1652)/N1652*100</f>
        <v>8846.875</v>
      </c>
      <c r="S1652" t="s">
        <v>8348</v>
      </c>
      <c r="T1652" t="s">
        <v>8369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6" t="s">
        <v>8219</v>
      </c>
      <c r="G1653" t="s">
        <v>8224</v>
      </c>
      <c r="H1653" t="s">
        <v>8246</v>
      </c>
      <c r="I1653">
        <v>1303801140</v>
      </c>
      <c r="J1653" s="13">
        <f t="shared" si="50"/>
        <v>40659.290972222225</v>
      </c>
      <c r="K1653">
        <v>1300916220</v>
      </c>
      <c r="L1653" s="12">
        <f t="shared" si="5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7">
        <f>SUM(E1653/D1653*100)</f>
        <v>100.75</v>
      </c>
      <c r="R1653">
        <f>SUM(E1653)/N1653*100</f>
        <v>10075</v>
      </c>
      <c r="S1653" t="s">
        <v>8348</v>
      </c>
      <c r="T1653" t="s">
        <v>8369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6" t="s">
        <v>8219</v>
      </c>
      <c r="G1654" t="s">
        <v>8224</v>
      </c>
      <c r="H1654" t="s">
        <v>8246</v>
      </c>
      <c r="I1654">
        <v>1385297393</v>
      </c>
      <c r="J1654" s="13">
        <f t="shared" si="50"/>
        <v>41602.534641203703</v>
      </c>
      <c r="K1654">
        <v>1382701793</v>
      </c>
      <c r="L1654" s="12">
        <f t="shared" si="5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7">
        <f>SUM(E1654/D1654*100)</f>
        <v>100.66666666666666</v>
      </c>
      <c r="R1654">
        <f>SUM(E1654)/N1654*100</f>
        <v>6471.4285714285706</v>
      </c>
      <c r="S1654" t="s">
        <v>8348</v>
      </c>
      <c r="T1654" t="s">
        <v>8369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6" t="s">
        <v>8219</v>
      </c>
      <c r="G1655" t="s">
        <v>8224</v>
      </c>
      <c r="H1655" t="s">
        <v>8246</v>
      </c>
      <c r="I1655">
        <v>1303675296</v>
      </c>
      <c r="J1655" s="13">
        <f t="shared" si="50"/>
        <v>40657.834444444445</v>
      </c>
      <c r="K1655">
        <v>1300996896</v>
      </c>
      <c r="L1655" s="12">
        <f t="shared" si="5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7">
        <f>SUM(E1655/D1655*100)</f>
        <v>174.2304</v>
      </c>
      <c r="R1655">
        <f>SUM(E1655)/N1655*100</f>
        <v>5185.4285714285716</v>
      </c>
      <c r="S1655" t="s">
        <v>8348</v>
      </c>
      <c r="T1655" t="s">
        <v>8369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6" t="s">
        <v>8219</v>
      </c>
      <c r="G1656" t="s">
        <v>8224</v>
      </c>
      <c r="H1656" t="s">
        <v>8246</v>
      </c>
      <c r="I1656">
        <v>1334784160</v>
      </c>
      <c r="J1656" s="13">
        <f t="shared" si="50"/>
        <v>41017.890740740739</v>
      </c>
      <c r="K1656">
        <v>1332192160</v>
      </c>
      <c r="L1656" s="12">
        <f t="shared" si="5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7">
        <f>SUM(E1656/D1656*100)</f>
        <v>119.90909090909089</v>
      </c>
      <c r="R1656">
        <f>SUM(E1656)/N1656*100</f>
        <v>3879.4117647058824</v>
      </c>
      <c r="S1656" t="s">
        <v>8348</v>
      </c>
      <c r="T1656" t="s">
        <v>8369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6" t="s">
        <v>8219</v>
      </c>
      <c r="G1657" t="s">
        <v>8224</v>
      </c>
      <c r="H1657" t="s">
        <v>8246</v>
      </c>
      <c r="I1657">
        <v>1333648820</v>
      </c>
      <c r="J1657" s="13">
        <f t="shared" si="50"/>
        <v>41004.750231481477</v>
      </c>
      <c r="K1657">
        <v>1331060420</v>
      </c>
      <c r="L1657" s="12">
        <f t="shared" si="5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7">
        <f>SUM(E1657/D1657*100)</f>
        <v>142.86666666666667</v>
      </c>
      <c r="R1657">
        <f>SUM(E1657)/N1657*100</f>
        <v>4464.5833333333339</v>
      </c>
      <c r="S1657" t="s">
        <v>8348</v>
      </c>
      <c r="T1657" t="s">
        <v>8369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6" t="s">
        <v>8219</v>
      </c>
      <c r="G1658" t="s">
        <v>8224</v>
      </c>
      <c r="H1658" t="s">
        <v>8246</v>
      </c>
      <c r="I1658">
        <v>1355437052</v>
      </c>
      <c r="J1658" s="13">
        <f t="shared" si="50"/>
        <v>41256.928842592592</v>
      </c>
      <c r="K1658">
        <v>1352845052</v>
      </c>
      <c r="L1658" s="12">
        <f t="shared" si="5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7">
        <f>SUM(E1658/D1658*100)</f>
        <v>100.33493333333334</v>
      </c>
      <c r="R1658">
        <f>SUM(E1658)/N1658*100</f>
        <v>15677.333333333334</v>
      </c>
      <c r="S1658" t="s">
        <v>8348</v>
      </c>
      <c r="T1658" t="s">
        <v>8369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6" t="s">
        <v>8219</v>
      </c>
      <c r="G1659" t="s">
        <v>8224</v>
      </c>
      <c r="H1659" t="s">
        <v>8246</v>
      </c>
      <c r="I1659">
        <v>1337885168</v>
      </c>
      <c r="J1659" s="13">
        <f t="shared" si="50"/>
        <v>41053.782037037039</v>
      </c>
      <c r="K1659">
        <v>1335293168</v>
      </c>
      <c r="L1659" s="12">
        <f t="shared" si="5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7">
        <f>SUM(E1659/D1659*100)</f>
        <v>104.93380000000001</v>
      </c>
      <c r="R1659">
        <f>SUM(E1659)/N1659*100</f>
        <v>11870.339366515836</v>
      </c>
      <c r="S1659" t="s">
        <v>8348</v>
      </c>
      <c r="T1659" t="s">
        <v>8369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6" t="s">
        <v>8219</v>
      </c>
      <c r="G1660" t="s">
        <v>8224</v>
      </c>
      <c r="H1660" t="s">
        <v>8246</v>
      </c>
      <c r="I1660">
        <v>1355840400</v>
      </c>
      <c r="J1660" s="13">
        <f t="shared" si="50"/>
        <v>41261.597222222219</v>
      </c>
      <c r="K1660">
        <v>1352524767</v>
      </c>
      <c r="L1660" s="12">
        <f t="shared" si="5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7">
        <f>SUM(E1660/D1660*100)</f>
        <v>132.23333333333335</v>
      </c>
      <c r="R1660">
        <f>SUM(E1660)/N1660*100</f>
        <v>7414.9532710280364</v>
      </c>
      <c r="S1660" t="s">
        <v>8348</v>
      </c>
      <c r="T1660" t="s">
        <v>8369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6" t="s">
        <v>8219</v>
      </c>
      <c r="G1661" t="s">
        <v>8225</v>
      </c>
      <c r="H1661" t="s">
        <v>8247</v>
      </c>
      <c r="I1661">
        <v>1387281600</v>
      </c>
      <c r="J1661" s="13">
        <f t="shared" si="50"/>
        <v>41625.5</v>
      </c>
      <c r="K1661">
        <v>1384811721</v>
      </c>
      <c r="L1661" s="12">
        <f t="shared" si="5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7">
        <f>SUM(E1661/D1661*100)</f>
        <v>112.79999999999998</v>
      </c>
      <c r="R1661">
        <f>SUM(E1661)/N1661*100</f>
        <v>1253.3333333333333</v>
      </c>
      <c r="S1661" t="s">
        <v>8348</v>
      </c>
      <c r="T1661" t="s">
        <v>8369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6" t="s">
        <v>8219</v>
      </c>
      <c r="G1662" t="s">
        <v>8237</v>
      </c>
      <c r="H1662" t="s">
        <v>8249</v>
      </c>
      <c r="I1662">
        <v>1462053540</v>
      </c>
      <c r="J1662" s="13">
        <f t="shared" si="50"/>
        <v>42490.915972222225</v>
      </c>
      <c r="K1662">
        <v>1459355950</v>
      </c>
      <c r="L1662" s="12">
        <f t="shared" si="5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7">
        <f>SUM(E1662/D1662*100)</f>
        <v>1253.75</v>
      </c>
      <c r="R1662">
        <f>SUM(E1662)/N1662*100</f>
        <v>2786.1111111111109</v>
      </c>
      <c r="S1662" t="s">
        <v>8348</v>
      </c>
      <c r="T1662" t="s">
        <v>8369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6" t="s">
        <v>8219</v>
      </c>
      <c r="G1663" t="s">
        <v>8239</v>
      </c>
      <c r="H1663" t="s">
        <v>8249</v>
      </c>
      <c r="I1663">
        <v>1453064400</v>
      </c>
      <c r="J1663" s="13">
        <f t="shared" si="50"/>
        <v>42386.875</v>
      </c>
      <c r="K1663">
        <v>1449359831</v>
      </c>
      <c r="L1663" s="12">
        <f t="shared" si="5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7">
        <f>SUM(E1663/D1663*100)</f>
        <v>102.50632911392405</v>
      </c>
      <c r="R1663">
        <f>SUM(E1663)/N1663*100</f>
        <v>8017.8217821782182</v>
      </c>
      <c r="S1663" t="s">
        <v>8348</v>
      </c>
      <c r="T1663" t="s">
        <v>8369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6" t="s">
        <v>8219</v>
      </c>
      <c r="G1664" t="s">
        <v>8224</v>
      </c>
      <c r="H1664" t="s">
        <v>8246</v>
      </c>
      <c r="I1664">
        <v>1325310336</v>
      </c>
      <c r="J1664" s="13">
        <f t="shared" si="50"/>
        <v>40908.239999999998</v>
      </c>
      <c r="K1664">
        <v>1320122736</v>
      </c>
      <c r="L1664" s="12">
        <f t="shared" si="5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7">
        <f>SUM(E1664/D1664*100)</f>
        <v>102.6375</v>
      </c>
      <c r="R1664">
        <f>SUM(E1664)/N1664*100</f>
        <v>13243.548387096775</v>
      </c>
      <c r="S1664" t="s">
        <v>8348</v>
      </c>
      <c r="T1664" t="s">
        <v>8369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6" t="s">
        <v>8219</v>
      </c>
      <c r="G1665" t="s">
        <v>8224</v>
      </c>
      <c r="H1665" t="s">
        <v>8246</v>
      </c>
      <c r="I1665">
        <v>1422750707</v>
      </c>
      <c r="J1665" s="13">
        <f t="shared" si="50"/>
        <v>42036.02207175926</v>
      </c>
      <c r="K1665">
        <v>1420158707</v>
      </c>
      <c r="L1665" s="12">
        <f t="shared" si="5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7">
        <f>SUM(E1665/D1665*100)</f>
        <v>108</v>
      </c>
      <c r="R1665">
        <f>SUM(E1665)/N1665*100</f>
        <v>3375</v>
      </c>
      <c r="S1665" t="s">
        <v>8348</v>
      </c>
      <c r="T1665" t="s">
        <v>8369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6" t="s">
        <v>8219</v>
      </c>
      <c r="G1666" t="s">
        <v>8224</v>
      </c>
      <c r="H1666" t="s">
        <v>8246</v>
      </c>
      <c r="I1666">
        <v>1331870340</v>
      </c>
      <c r="J1666" s="13">
        <f t="shared" si="50"/>
        <v>40984.165972222225</v>
      </c>
      <c r="K1666">
        <v>1328033818</v>
      </c>
      <c r="L1666" s="12">
        <f t="shared" si="5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7">
        <f>SUM(E1666/D1666*100)</f>
        <v>122.40879999999999</v>
      </c>
      <c r="R1666">
        <f>SUM(E1666)/N1666*100</f>
        <v>3438.4494382022467</v>
      </c>
      <c r="S1666" t="s">
        <v>8348</v>
      </c>
      <c r="T1666" t="s">
        <v>8369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6" t="s">
        <v>8219</v>
      </c>
      <c r="G1667" t="s">
        <v>8224</v>
      </c>
      <c r="H1667" t="s">
        <v>8246</v>
      </c>
      <c r="I1667">
        <v>1298343600</v>
      </c>
      <c r="J1667" s="13">
        <f t="shared" ref="J1667:J1730" si="52">(((I1667/60)/60)/24)+DATE(1970,1,1)</f>
        <v>40596.125</v>
      </c>
      <c r="K1667">
        <v>1295624113</v>
      </c>
      <c r="L1667" s="12">
        <f t="shared" ref="L1667:L1730" si="53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7">
        <f>SUM(E1667/D1667*100)</f>
        <v>119.45714285714286</v>
      </c>
      <c r="R1667">
        <f>SUM(E1667)/N1667*100</f>
        <v>4495.6989247311822</v>
      </c>
      <c r="S1667" t="s">
        <v>8348</v>
      </c>
      <c r="T1667" t="s">
        <v>8369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6" t="s">
        <v>8219</v>
      </c>
      <c r="G1668" t="s">
        <v>8224</v>
      </c>
      <c r="H1668" t="s">
        <v>8246</v>
      </c>
      <c r="I1668">
        <v>1364447073</v>
      </c>
      <c r="J1668" s="13">
        <f t="shared" si="52"/>
        <v>41361.211493055554</v>
      </c>
      <c r="K1668">
        <v>1361858673</v>
      </c>
      <c r="L1668" s="12">
        <f t="shared" si="53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7">
        <f>SUM(E1668/D1668*100)</f>
        <v>160.88</v>
      </c>
      <c r="R1668">
        <f>SUM(E1668)/N1668*100</f>
        <v>4104.0816326530612</v>
      </c>
      <c r="S1668" t="s">
        <v>8348</v>
      </c>
      <c r="T1668" t="s">
        <v>8369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6" t="s">
        <v>8219</v>
      </c>
      <c r="G1669" t="s">
        <v>8224</v>
      </c>
      <c r="H1669" t="s">
        <v>8246</v>
      </c>
      <c r="I1669">
        <v>1394521140</v>
      </c>
      <c r="J1669" s="13">
        <f t="shared" si="52"/>
        <v>41709.290972222225</v>
      </c>
      <c r="K1669">
        <v>1392169298</v>
      </c>
      <c r="L1669" s="12">
        <f t="shared" si="53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7">
        <f>SUM(E1669/D1669*100)</f>
        <v>126.85294117647059</v>
      </c>
      <c r="R1669">
        <f>SUM(E1669)/N1669*100</f>
        <v>5259.7560975609749</v>
      </c>
      <c r="S1669" t="s">
        <v>8348</v>
      </c>
      <c r="T1669" t="s">
        <v>8369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6" t="s">
        <v>8219</v>
      </c>
      <c r="G1670" t="s">
        <v>8224</v>
      </c>
      <c r="H1670" t="s">
        <v>8246</v>
      </c>
      <c r="I1670">
        <v>1322454939</v>
      </c>
      <c r="J1670" s="13">
        <f t="shared" si="52"/>
        <v>40875.191423611112</v>
      </c>
      <c r="K1670">
        <v>1319859339</v>
      </c>
      <c r="L1670" s="12">
        <f t="shared" si="53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7">
        <f>SUM(E1670/D1670*100)</f>
        <v>102.6375</v>
      </c>
      <c r="R1670">
        <f>SUM(E1670)/N1670*100</f>
        <v>7078.4482758620679</v>
      </c>
      <c r="S1670" t="s">
        <v>8348</v>
      </c>
      <c r="T1670" t="s">
        <v>8369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6" t="s">
        <v>8219</v>
      </c>
      <c r="G1671" t="s">
        <v>8224</v>
      </c>
      <c r="H1671" t="s">
        <v>8246</v>
      </c>
      <c r="I1671">
        <v>1464729276</v>
      </c>
      <c r="J1671" s="13">
        <f t="shared" si="52"/>
        <v>42521.885138888887</v>
      </c>
      <c r="K1671">
        <v>1459545276</v>
      </c>
      <c r="L1671" s="12">
        <f t="shared" si="53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7">
        <f>SUM(E1671/D1671*100)</f>
        <v>139.75</v>
      </c>
      <c r="R1671">
        <f>SUM(E1671)/N1671*100</f>
        <v>5375</v>
      </c>
      <c r="S1671" t="s">
        <v>8348</v>
      </c>
      <c r="T1671" t="s">
        <v>8369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6" t="s">
        <v>8219</v>
      </c>
      <c r="G1672" t="s">
        <v>8224</v>
      </c>
      <c r="H1672" t="s">
        <v>8246</v>
      </c>
      <c r="I1672">
        <v>1278302400</v>
      </c>
      <c r="J1672" s="13">
        <f t="shared" si="52"/>
        <v>40364.166666666664</v>
      </c>
      <c r="K1672">
        <v>1273961999</v>
      </c>
      <c r="L1672" s="12">
        <f t="shared" si="53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7">
        <f>SUM(E1672/D1672*100)</f>
        <v>102.60000000000001</v>
      </c>
      <c r="R1672">
        <f>SUM(E1672)/N1672*100</f>
        <v>4460.869565217391</v>
      </c>
      <c r="S1672" t="s">
        <v>8348</v>
      </c>
      <c r="T1672" t="s">
        <v>8369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6" t="s">
        <v>8219</v>
      </c>
      <c r="G1673" t="s">
        <v>8224</v>
      </c>
      <c r="H1673" t="s">
        <v>8246</v>
      </c>
      <c r="I1673">
        <v>1470056614</v>
      </c>
      <c r="J1673" s="13">
        <f t="shared" si="52"/>
        <v>42583.54414351852</v>
      </c>
      <c r="K1673">
        <v>1467464614</v>
      </c>
      <c r="L1673" s="12">
        <f t="shared" si="53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7">
        <f>SUM(E1673/D1673*100)</f>
        <v>100.67349999999999</v>
      </c>
      <c r="R1673">
        <f>SUM(E1673)/N1673*100</f>
        <v>2614.8961038961043</v>
      </c>
      <c r="S1673" t="s">
        <v>8348</v>
      </c>
      <c r="T1673" t="s">
        <v>8369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6" t="s">
        <v>8219</v>
      </c>
      <c r="G1674" t="s">
        <v>8224</v>
      </c>
      <c r="H1674" t="s">
        <v>8246</v>
      </c>
      <c r="I1674">
        <v>1338824730</v>
      </c>
      <c r="J1674" s="13">
        <f t="shared" si="52"/>
        <v>41064.656597222223</v>
      </c>
      <c r="K1674">
        <v>1336232730</v>
      </c>
      <c r="L1674" s="12">
        <f t="shared" si="53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7">
        <f>SUM(E1674/D1674*100)</f>
        <v>112.94117647058823</v>
      </c>
      <c r="R1674">
        <f>SUM(E1674)/N1674*100</f>
        <v>3918.3673469387754</v>
      </c>
      <c r="S1674" t="s">
        <v>8348</v>
      </c>
      <c r="T1674" t="s">
        <v>8369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6" t="s">
        <v>8219</v>
      </c>
      <c r="G1675" t="s">
        <v>8224</v>
      </c>
      <c r="H1675" t="s">
        <v>8246</v>
      </c>
      <c r="I1675">
        <v>1425675892</v>
      </c>
      <c r="J1675" s="13">
        <f t="shared" si="52"/>
        <v>42069.878379629634</v>
      </c>
      <c r="K1675">
        <v>1423083892</v>
      </c>
      <c r="L1675" s="12">
        <f t="shared" si="53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7">
        <f>SUM(E1675/D1675*100)</f>
        <v>128.09523809523807</v>
      </c>
      <c r="R1675">
        <f>SUM(E1675)/N1675*100</f>
        <v>4559.3220338983056</v>
      </c>
      <c r="S1675" t="s">
        <v>8348</v>
      </c>
      <c r="T1675" t="s">
        <v>8369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6" t="s">
        <v>8219</v>
      </c>
      <c r="G1676" t="s">
        <v>8224</v>
      </c>
      <c r="H1676" t="s">
        <v>8246</v>
      </c>
      <c r="I1676">
        <v>1471503540</v>
      </c>
      <c r="J1676" s="13">
        <f t="shared" si="52"/>
        <v>42600.290972222225</v>
      </c>
      <c r="K1676">
        <v>1468852306</v>
      </c>
      <c r="L1676" s="12">
        <f t="shared" si="53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7">
        <f>SUM(E1676/D1676*100)</f>
        <v>201.7</v>
      </c>
      <c r="R1676">
        <f>SUM(E1676)/N1676*100</f>
        <v>8924.7787610619471</v>
      </c>
      <c r="S1676" t="s">
        <v>8348</v>
      </c>
      <c r="T1676" t="s">
        <v>8369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6" t="s">
        <v>8219</v>
      </c>
      <c r="G1677" t="s">
        <v>8224</v>
      </c>
      <c r="H1677" t="s">
        <v>8246</v>
      </c>
      <c r="I1677">
        <v>1318802580</v>
      </c>
      <c r="J1677" s="13">
        <f t="shared" si="52"/>
        <v>40832.918749999997</v>
      </c>
      <c r="K1677">
        <v>1316194540</v>
      </c>
      <c r="L1677" s="12">
        <f t="shared" si="53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7">
        <f>SUM(E1677/D1677*100)</f>
        <v>137.416</v>
      </c>
      <c r="R1677">
        <f>SUM(E1677)/N1677*100</f>
        <v>4041.6470588235297</v>
      </c>
      <c r="S1677" t="s">
        <v>8348</v>
      </c>
      <c r="T1677" t="s">
        <v>8369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6" t="s">
        <v>8219</v>
      </c>
      <c r="G1678" t="s">
        <v>8224</v>
      </c>
      <c r="H1678" t="s">
        <v>8246</v>
      </c>
      <c r="I1678">
        <v>1334980740</v>
      </c>
      <c r="J1678" s="13">
        <f t="shared" si="52"/>
        <v>41020.165972222225</v>
      </c>
      <c r="K1678">
        <v>1330968347</v>
      </c>
      <c r="L1678" s="12">
        <f t="shared" si="53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7">
        <f>SUM(E1678/D1678*100)</f>
        <v>115.33333333333333</v>
      </c>
      <c r="R1678">
        <f>SUM(E1678)/N1678*100</f>
        <v>8238.0952380952385</v>
      </c>
      <c r="S1678" t="s">
        <v>8348</v>
      </c>
      <c r="T1678" t="s">
        <v>8369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6" t="s">
        <v>8219</v>
      </c>
      <c r="G1679" t="s">
        <v>8227</v>
      </c>
      <c r="H1679" t="s">
        <v>8249</v>
      </c>
      <c r="I1679">
        <v>1460786340</v>
      </c>
      <c r="J1679" s="13">
        <f t="shared" si="52"/>
        <v>42476.249305555553</v>
      </c>
      <c r="K1679">
        <v>1455615976</v>
      </c>
      <c r="L1679" s="12">
        <f t="shared" si="53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7">
        <f>SUM(E1679/D1679*100)</f>
        <v>111.66666666666667</v>
      </c>
      <c r="R1679">
        <f>SUM(E1679)/N1679*100</f>
        <v>15952.380952380952</v>
      </c>
      <c r="S1679" t="s">
        <v>8348</v>
      </c>
      <c r="T1679" t="s">
        <v>8369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6" t="s">
        <v>8219</v>
      </c>
      <c r="G1680" t="s">
        <v>8224</v>
      </c>
      <c r="H1680" t="s">
        <v>8246</v>
      </c>
      <c r="I1680">
        <v>1391718671</v>
      </c>
      <c r="J1680" s="13">
        <f t="shared" si="52"/>
        <v>41676.854988425926</v>
      </c>
      <c r="K1680">
        <v>1390509071</v>
      </c>
      <c r="L1680" s="12">
        <f t="shared" si="53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7">
        <f>SUM(E1680/D1680*100)</f>
        <v>118.39999999999999</v>
      </c>
      <c r="R1680">
        <f>SUM(E1680)/N1680*100</f>
        <v>3624.4897959183672</v>
      </c>
      <c r="S1680" t="s">
        <v>8348</v>
      </c>
      <c r="T1680" t="s">
        <v>8369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6" t="s">
        <v>8219</v>
      </c>
      <c r="G1681" t="s">
        <v>8224</v>
      </c>
      <c r="H1681" t="s">
        <v>8246</v>
      </c>
      <c r="I1681">
        <v>1311298745</v>
      </c>
      <c r="J1681" s="13">
        <f t="shared" si="52"/>
        <v>40746.068807870368</v>
      </c>
      <c r="K1681">
        <v>1309311545</v>
      </c>
      <c r="L1681" s="12">
        <f t="shared" si="53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7">
        <f>SUM(E1681/D1681*100)</f>
        <v>175</v>
      </c>
      <c r="R1681">
        <f>SUM(E1681)/N1681*100</f>
        <v>6250</v>
      </c>
      <c r="S1681" t="s">
        <v>8348</v>
      </c>
      <c r="T1681" t="s">
        <v>8369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6" t="s">
        <v>8219</v>
      </c>
      <c r="G1682" t="s">
        <v>8224</v>
      </c>
      <c r="H1682" t="s">
        <v>8246</v>
      </c>
      <c r="I1682">
        <v>1405188667</v>
      </c>
      <c r="J1682" s="13">
        <f t="shared" si="52"/>
        <v>41832.757719907408</v>
      </c>
      <c r="K1682">
        <v>1402596667</v>
      </c>
      <c r="L1682" s="12">
        <f t="shared" si="53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7">
        <f>SUM(E1682/D1682*100)</f>
        <v>117.5</v>
      </c>
      <c r="R1682">
        <f>SUM(E1682)/N1682*100</f>
        <v>4700</v>
      </c>
      <c r="S1682" t="s">
        <v>8348</v>
      </c>
      <c r="T1682" t="s">
        <v>8369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6" t="s">
        <v>8222</v>
      </c>
      <c r="G1683" t="s">
        <v>8224</v>
      </c>
      <c r="H1683" t="s">
        <v>8246</v>
      </c>
      <c r="I1683">
        <v>1490752800</v>
      </c>
      <c r="J1683" s="13">
        <f t="shared" si="52"/>
        <v>42823.083333333328</v>
      </c>
      <c r="K1683">
        <v>1486522484</v>
      </c>
      <c r="L1683" s="12">
        <f t="shared" si="53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7">
        <f>SUM(E1683/D1683*100)</f>
        <v>101.42212307692309</v>
      </c>
      <c r="R1683">
        <f>SUM(E1683)/N1683*100</f>
        <v>7457.5090497737565</v>
      </c>
      <c r="S1683" t="s">
        <v>8348</v>
      </c>
      <c r="T1683" t="s">
        <v>8370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6" t="s">
        <v>8222</v>
      </c>
      <c r="G1684" t="s">
        <v>8224</v>
      </c>
      <c r="H1684" t="s">
        <v>8246</v>
      </c>
      <c r="I1684">
        <v>1492142860</v>
      </c>
      <c r="J1684" s="13">
        <f t="shared" si="52"/>
        <v>42839.171990740739</v>
      </c>
      <c r="K1684">
        <v>1486962460</v>
      </c>
      <c r="L1684" s="12">
        <f t="shared" si="53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7">
        <f>SUM(E1684/D1684*100)</f>
        <v>0</v>
      </c>
      <c r="R1684" t="e">
        <f>SUM(E1684)/N1684*100</f>
        <v>#DIV/0!</v>
      </c>
      <c r="S1684" t="s">
        <v>8348</v>
      </c>
      <c r="T1684" t="s">
        <v>8370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6" t="s">
        <v>8222</v>
      </c>
      <c r="G1685" t="s">
        <v>8230</v>
      </c>
      <c r="H1685" t="s">
        <v>8249</v>
      </c>
      <c r="I1685">
        <v>1491590738</v>
      </c>
      <c r="J1685" s="13">
        <f t="shared" si="52"/>
        <v>42832.781689814816</v>
      </c>
      <c r="K1685">
        <v>1489517138</v>
      </c>
      <c r="L1685" s="12">
        <f t="shared" si="53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7">
        <f>SUM(E1685/D1685*100)</f>
        <v>21.714285714285715</v>
      </c>
      <c r="R1685">
        <f>SUM(E1685)/N1685*100</f>
        <v>7600</v>
      </c>
      <c r="S1685" t="s">
        <v>8348</v>
      </c>
      <c r="T1685" t="s">
        <v>8370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6" t="s">
        <v>8222</v>
      </c>
      <c r="G1686" t="s">
        <v>8224</v>
      </c>
      <c r="H1686" t="s">
        <v>8246</v>
      </c>
      <c r="I1686">
        <v>1489775641</v>
      </c>
      <c r="J1686" s="13">
        <f t="shared" si="52"/>
        <v>42811.773622685185</v>
      </c>
      <c r="K1686">
        <v>1487360041</v>
      </c>
      <c r="L1686" s="12">
        <f t="shared" si="53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7">
        <f>SUM(E1686/D1686*100)</f>
        <v>109.125</v>
      </c>
      <c r="R1686">
        <f>SUM(E1686)/N1686*100</f>
        <v>8643.5643564356433</v>
      </c>
      <c r="S1686" t="s">
        <v>8348</v>
      </c>
      <c r="T1686" t="s">
        <v>8370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6" t="s">
        <v>8222</v>
      </c>
      <c r="G1687" t="s">
        <v>8224</v>
      </c>
      <c r="H1687" t="s">
        <v>8246</v>
      </c>
      <c r="I1687">
        <v>1490331623</v>
      </c>
      <c r="J1687" s="13">
        <f t="shared" si="52"/>
        <v>42818.208599537036</v>
      </c>
      <c r="K1687">
        <v>1487743223</v>
      </c>
      <c r="L1687" s="12">
        <f t="shared" si="53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7">
        <f>SUM(E1687/D1687*100)</f>
        <v>102.85714285714285</v>
      </c>
      <c r="R1687">
        <f>SUM(E1687)/N1687*100</f>
        <v>2400</v>
      </c>
      <c r="S1687" t="s">
        <v>8348</v>
      </c>
      <c r="T1687" t="s">
        <v>8370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6" t="s">
        <v>8222</v>
      </c>
      <c r="G1688" t="s">
        <v>8229</v>
      </c>
      <c r="H1688" t="s">
        <v>8251</v>
      </c>
      <c r="I1688">
        <v>1493320519</v>
      </c>
      <c r="J1688" s="13">
        <f t="shared" si="52"/>
        <v>42852.802303240736</v>
      </c>
      <c r="K1688">
        <v>1488140119</v>
      </c>
      <c r="L1688" s="12">
        <f t="shared" si="53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7">
        <f>SUM(E1688/D1688*100)</f>
        <v>0.36</v>
      </c>
      <c r="R1688">
        <f>SUM(E1688)/N1688*100</f>
        <v>1800</v>
      </c>
      <c r="S1688" t="s">
        <v>8348</v>
      </c>
      <c r="T1688" t="s">
        <v>8370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6" t="s">
        <v>8222</v>
      </c>
      <c r="G1689" t="s">
        <v>8224</v>
      </c>
      <c r="H1689" t="s">
        <v>8246</v>
      </c>
      <c r="I1689">
        <v>1491855300</v>
      </c>
      <c r="J1689" s="13">
        <f t="shared" si="52"/>
        <v>42835.84375</v>
      </c>
      <c r="K1689">
        <v>1488935245</v>
      </c>
      <c r="L1689" s="12">
        <f t="shared" si="53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7">
        <f>SUM(E1689/D1689*100)</f>
        <v>31.25</v>
      </c>
      <c r="R1689">
        <f>SUM(E1689)/N1689*100</f>
        <v>8012.8205128205127</v>
      </c>
      <c r="S1689" t="s">
        <v>8348</v>
      </c>
      <c r="T1689" t="s">
        <v>8370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6" t="s">
        <v>8222</v>
      </c>
      <c r="G1690" t="s">
        <v>8224</v>
      </c>
      <c r="H1690" t="s">
        <v>8246</v>
      </c>
      <c r="I1690">
        <v>1491738594</v>
      </c>
      <c r="J1690" s="13">
        <f t="shared" si="52"/>
        <v>42834.492986111116</v>
      </c>
      <c r="K1690">
        <v>1489150194</v>
      </c>
      <c r="L1690" s="12">
        <f t="shared" si="53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7">
        <f>SUM(E1690/D1690*100)</f>
        <v>44.3</v>
      </c>
      <c r="R1690">
        <f>SUM(E1690)/N1690*100</f>
        <v>25314.285714285714</v>
      </c>
      <c r="S1690" t="s">
        <v>8348</v>
      </c>
      <c r="T1690" t="s">
        <v>8370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6" t="s">
        <v>8222</v>
      </c>
      <c r="G1691" t="s">
        <v>8224</v>
      </c>
      <c r="H1691" t="s">
        <v>8246</v>
      </c>
      <c r="I1691">
        <v>1489700230</v>
      </c>
      <c r="J1691" s="13">
        <f t="shared" si="52"/>
        <v>42810.900810185187</v>
      </c>
      <c r="K1691">
        <v>1487111830</v>
      </c>
      <c r="L1691" s="12">
        <f t="shared" si="53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7">
        <f>SUM(E1691/D1691*100)</f>
        <v>100</v>
      </c>
      <c r="R1691">
        <f>SUM(E1691)/N1691*100</f>
        <v>17142.857142857141</v>
      </c>
      <c r="S1691" t="s">
        <v>8348</v>
      </c>
      <c r="T1691" t="s">
        <v>8370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6" t="s">
        <v>8222</v>
      </c>
      <c r="G1692" t="s">
        <v>8224</v>
      </c>
      <c r="H1692" t="s">
        <v>8246</v>
      </c>
      <c r="I1692">
        <v>1491470442</v>
      </c>
      <c r="J1692" s="13">
        <f t="shared" si="52"/>
        <v>42831.389374999999</v>
      </c>
      <c r="K1692">
        <v>1488882042</v>
      </c>
      <c r="L1692" s="12">
        <f t="shared" si="53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7">
        <f>SUM(E1692/D1692*100)</f>
        <v>25.4</v>
      </c>
      <c r="R1692">
        <f>SUM(E1692)/N1692*100</f>
        <v>5772.727272727273</v>
      </c>
      <c r="S1692" t="s">
        <v>8348</v>
      </c>
      <c r="T1692" t="s">
        <v>8370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6" t="s">
        <v>8222</v>
      </c>
      <c r="G1693" t="s">
        <v>8224</v>
      </c>
      <c r="H1693" t="s">
        <v>8246</v>
      </c>
      <c r="I1693">
        <v>1491181200</v>
      </c>
      <c r="J1693" s="13">
        <f t="shared" si="52"/>
        <v>42828.041666666672</v>
      </c>
      <c r="K1693">
        <v>1488387008</v>
      </c>
      <c r="L1693" s="12">
        <f t="shared" si="53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7">
        <f>SUM(E1693/D1693*100)</f>
        <v>33.473333333333329</v>
      </c>
      <c r="R1693">
        <f>SUM(E1693)/N1693*100</f>
        <v>26426.315789473683</v>
      </c>
      <c r="S1693" t="s">
        <v>8348</v>
      </c>
      <c r="T1693" t="s">
        <v>8370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6" t="s">
        <v>8222</v>
      </c>
      <c r="G1694" t="s">
        <v>8224</v>
      </c>
      <c r="H1694" t="s">
        <v>8246</v>
      </c>
      <c r="I1694">
        <v>1490572740</v>
      </c>
      <c r="J1694" s="13">
        <f t="shared" si="52"/>
        <v>42820.999305555553</v>
      </c>
      <c r="K1694">
        <v>1487734667</v>
      </c>
      <c r="L1694" s="12">
        <f t="shared" si="53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7">
        <f>SUM(E1694/D1694*100)</f>
        <v>47.8</v>
      </c>
      <c r="R1694">
        <f>SUM(E1694)/N1694*100</f>
        <v>15933.333333333334</v>
      </c>
      <c r="S1694" t="s">
        <v>8348</v>
      </c>
      <c r="T1694" t="s">
        <v>8370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6" t="s">
        <v>8222</v>
      </c>
      <c r="G1695" t="s">
        <v>8225</v>
      </c>
      <c r="H1695" t="s">
        <v>8247</v>
      </c>
      <c r="I1695">
        <v>1491768000</v>
      </c>
      <c r="J1695" s="13">
        <f t="shared" si="52"/>
        <v>42834.833333333328</v>
      </c>
      <c r="K1695">
        <v>1489097112</v>
      </c>
      <c r="L1695" s="12">
        <f t="shared" si="53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7">
        <f>SUM(E1695/D1695*100)</f>
        <v>9.3333333333333339</v>
      </c>
      <c r="R1695">
        <f>SUM(E1695)/N1695*100</f>
        <v>3500</v>
      </c>
      <c r="S1695" t="s">
        <v>8348</v>
      </c>
      <c r="T1695" t="s">
        <v>8370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6" t="s">
        <v>8222</v>
      </c>
      <c r="G1696" t="s">
        <v>8224</v>
      </c>
      <c r="H1696" t="s">
        <v>8246</v>
      </c>
      <c r="I1696">
        <v>1490589360</v>
      </c>
      <c r="J1696" s="13">
        <f t="shared" si="52"/>
        <v>42821.191666666666</v>
      </c>
      <c r="K1696">
        <v>1488038674</v>
      </c>
      <c r="L1696" s="12">
        <f t="shared" si="53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7">
        <f>SUM(E1696/D1696*100)</f>
        <v>0.05</v>
      </c>
      <c r="R1696">
        <f>SUM(E1696)/N1696*100</f>
        <v>500</v>
      </c>
      <c r="S1696" t="s">
        <v>8348</v>
      </c>
      <c r="T1696" t="s">
        <v>8370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6" t="s">
        <v>8222</v>
      </c>
      <c r="G1697" t="s">
        <v>8224</v>
      </c>
      <c r="H1697" t="s">
        <v>8246</v>
      </c>
      <c r="I1697">
        <v>1491786000</v>
      </c>
      <c r="J1697" s="13">
        <f t="shared" si="52"/>
        <v>42835.041666666672</v>
      </c>
      <c r="K1697">
        <v>1488847514</v>
      </c>
      <c r="L1697" s="12">
        <f t="shared" si="53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7">
        <f>SUM(E1697/D1697*100)</f>
        <v>11.708333333333334</v>
      </c>
      <c r="R1697">
        <f>SUM(E1697)/N1697*100</f>
        <v>6108.695652173913</v>
      </c>
      <c r="S1697" t="s">
        <v>8348</v>
      </c>
      <c r="T1697" t="s">
        <v>8370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6" t="s">
        <v>8222</v>
      </c>
      <c r="G1698" t="s">
        <v>8224</v>
      </c>
      <c r="H1698" t="s">
        <v>8246</v>
      </c>
      <c r="I1698">
        <v>1491007211</v>
      </c>
      <c r="J1698" s="13">
        <f t="shared" si="52"/>
        <v>42826.027905092589</v>
      </c>
      <c r="K1698">
        <v>1488418811</v>
      </c>
      <c r="L1698" s="12">
        <f t="shared" si="53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7">
        <f>SUM(E1698/D1698*100)</f>
        <v>0</v>
      </c>
      <c r="R1698" t="e">
        <f>SUM(E1698)/N1698*100</f>
        <v>#DIV/0!</v>
      </c>
      <c r="S1698" t="s">
        <v>8348</v>
      </c>
      <c r="T1698" t="s">
        <v>8370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6" t="s">
        <v>8222</v>
      </c>
      <c r="G1699" t="s">
        <v>8224</v>
      </c>
      <c r="H1699" t="s">
        <v>8246</v>
      </c>
      <c r="I1699">
        <v>1491781648</v>
      </c>
      <c r="J1699" s="13">
        <f t="shared" si="52"/>
        <v>42834.991296296299</v>
      </c>
      <c r="K1699">
        <v>1489193248</v>
      </c>
      <c r="L1699" s="12">
        <f t="shared" si="53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7">
        <f>SUM(E1699/D1699*100)</f>
        <v>20.208000000000002</v>
      </c>
      <c r="R1699">
        <f>SUM(E1699)/N1699*100</f>
        <v>11481.818181818182</v>
      </c>
      <c r="S1699" t="s">
        <v>8348</v>
      </c>
      <c r="T1699" t="s">
        <v>8370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6" t="s">
        <v>8222</v>
      </c>
      <c r="G1700" t="s">
        <v>8224</v>
      </c>
      <c r="H1700" t="s">
        <v>8246</v>
      </c>
      <c r="I1700">
        <v>1490499180</v>
      </c>
      <c r="J1700" s="13">
        <f t="shared" si="52"/>
        <v>42820.147916666669</v>
      </c>
      <c r="K1700">
        <v>1488430760</v>
      </c>
      <c r="L1700" s="12">
        <f t="shared" si="53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7">
        <f>SUM(E1700/D1700*100)</f>
        <v>0</v>
      </c>
      <c r="R1700" t="e">
        <f>SUM(E1700)/N1700*100</f>
        <v>#DIV/0!</v>
      </c>
      <c r="S1700" t="s">
        <v>8348</v>
      </c>
      <c r="T1700" t="s">
        <v>8370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6" t="s">
        <v>8222</v>
      </c>
      <c r="G1701" t="s">
        <v>8224</v>
      </c>
      <c r="H1701" t="s">
        <v>8246</v>
      </c>
      <c r="I1701">
        <v>1491943445</v>
      </c>
      <c r="J1701" s="13">
        <f t="shared" si="52"/>
        <v>42836.863946759258</v>
      </c>
      <c r="K1701">
        <v>1489351445</v>
      </c>
      <c r="L1701" s="12">
        <f t="shared" si="53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7">
        <f>SUM(E1701/D1701*100)</f>
        <v>4.2311459353574925</v>
      </c>
      <c r="R1701">
        <f>SUM(E1701)/N1701*100</f>
        <v>5400</v>
      </c>
      <c r="S1701" t="s">
        <v>8348</v>
      </c>
      <c r="T1701" t="s">
        <v>8370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6" t="s">
        <v>8222</v>
      </c>
      <c r="G1702" t="s">
        <v>8224</v>
      </c>
      <c r="H1702" t="s">
        <v>8246</v>
      </c>
      <c r="I1702">
        <v>1491019200</v>
      </c>
      <c r="J1702" s="13">
        <f t="shared" si="52"/>
        <v>42826.166666666672</v>
      </c>
      <c r="K1702">
        <v>1488418990</v>
      </c>
      <c r="L1702" s="12">
        <f t="shared" si="53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7">
        <f>SUM(E1702/D1702*100)</f>
        <v>26.06</v>
      </c>
      <c r="R1702">
        <f>SUM(E1702)/N1702*100</f>
        <v>6597.4683544303798</v>
      </c>
      <c r="S1702" t="s">
        <v>8348</v>
      </c>
      <c r="T1702" t="s">
        <v>8370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 s="13">
        <f t="shared" si="52"/>
        <v>42019.664409722223</v>
      </c>
      <c r="K1703">
        <v>1418745405</v>
      </c>
      <c r="L1703" s="12">
        <f t="shared" si="53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7">
        <f>SUM(E1703/D1703*100)</f>
        <v>0.19801980198019803</v>
      </c>
      <c r="R1703">
        <f>SUM(E1703)/N1703*100</f>
        <v>500</v>
      </c>
      <c r="S1703" t="s">
        <v>8348</v>
      </c>
      <c r="T1703" t="s">
        <v>8370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 s="13">
        <f t="shared" si="52"/>
        <v>42093.828125</v>
      </c>
      <c r="K1704">
        <v>1425156750</v>
      </c>
      <c r="L1704" s="12">
        <f t="shared" si="53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7">
        <f>SUM(E1704/D1704*100)</f>
        <v>6.0606060606060606E-3</v>
      </c>
      <c r="R1704">
        <f>SUM(E1704)/N1704*100</f>
        <v>100</v>
      </c>
      <c r="S1704" t="s">
        <v>8348</v>
      </c>
      <c r="T1704" t="s">
        <v>8370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 s="13">
        <f t="shared" si="52"/>
        <v>42247.281678240746</v>
      </c>
      <c r="K1705">
        <v>1435819537</v>
      </c>
      <c r="L1705" s="12">
        <f t="shared" si="53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7">
        <f>SUM(E1705/D1705*100)</f>
        <v>1.02</v>
      </c>
      <c r="R1705">
        <f>SUM(E1705)/N1705*100</f>
        <v>2550</v>
      </c>
      <c r="S1705" t="s">
        <v>8348</v>
      </c>
      <c r="T1705" t="s">
        <v>8370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 s="13">
        <f t="shared" si="52"/>
        <v>42051.139733796299</v>
      </c>
      <c r="K1706">
        <v>1421464873</v>
      </c>
      <c r="L1706" s="12">
        <f t="shared" si="53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7">
        <f>SUM(E1706/D1706*100)</f>
        <v>65.100000000000009</v>
      </c>
      <c r="R1706">
        <f>SUM(E1706)/N1706*100</f>
        <v>11836.363636363636</v>
      </c>
      <c r="S1706" t="s">
        <v>8348</v>
      </c>
      <c r="T1706" t="s">
        <v>8370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 s="13">
        <f t="shared" si="52"/>
        <v>42256.666666666672</v>
      </c>
      <c r="K1707">
        <v>1440807846</v>
      </c>
      <c r="L1707" s="12">
        <f t="shared" si="53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7">
        <f>SUM(E1707/D1707*100)</f>
        <v>0</v>
      </c>
      <c r="R1707" t="e">
        <f>SUM(E1707)/N1707*100</f>
        <v>#DIV/0!</v>
      </c>
      <c r="S1707" t="s">
        <v>8348</v>
      </c>
      <c r="T1707" t="s">
        <v>8370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 s="13">
        <f t="shared" si="52"/>
        <v>42239.306388888886</v>
      </c>
      <c r="K1708">
        <v>1435130472</v>
      </c>
      <c r="L1708" s="12">
        <f t="shared" si="53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7">
        <f>SUM(E1708/D1708*100)</f>
        <v>0</v>
      </c>
      <c r="R1708" t="e">
        <f>SUM(E1708)/N1708*100</f>
        <v>#DIV/0!</v>
      </c>
      <c r="S1708" t="s">
        <v>8348</v>
      </c>
      <c r="T1708" t="s">
        <v>8370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 s="13">
        <f t="shared" si="52"/>
        <v>42457.679340277777</v>
      </c>
      <c r="K1709">
        <v>1456593495</v>
      </c>
      <c r="L1709" s="12">
        <f t="shared" si="53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7">
        <f>SUM(E1709/D1709*100)</f>
        <v>9.74</v>
      </c>
      <c r="R1709">
        <f>SUM(E1709)/N1709*100</f>
        <v>5411.1111111111113</v>
      </c>
      <c r="S1709" t="s">
        <v>8348</v>
      </c>
      <c r="T1709" t="s">
        <v>8370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 s="13">
        <f t="shared" si="52"/>
        <v>42491.866967592592</v>
      </c>
      <c r="K1710">
        <v>1458679706</v>
      </c>
      <c r="L1710" s="12">
        <f t="shared" si="53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7">
        <f>SUM(E1710/D1710*100)</f>
        <v>0</v>
      </c>
      <c r="R1710" t="e">
        <f>SUM(E1710)/N1710*100</f>
        <v>#DIV/0!</v>
      </c>
      <c r="S1710" t="s">
        <v>8348</v>
      </c>
      <c r="T1710" t="s">
        <v>8370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 s="13">
        <f t="shared" si="52"/>
        <v>41882.818749999999</v>
      </c>
      <c r="K1711">
        <v>1405949514</v>
      </c>
      <c r="L1711" s="12">
        <f t="shared" si="53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7">
        <f>SUM(E1711/D1711*100)</f>
        <v>4.8571428571428568</v>
      </c>
      <c r="R1711">
        <f>SUM(E1711)/N1711*100</f>
        <v>2125</v>
      </c>
      <c r="S1711" t="s">
        <v>8348</v>
      </c>
      <c r="T1711" t="s">
        <v>8370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 s="13">
        <f t="shared" si="52"/>
        <v>42387.541666666672</v>
      </c>
      <c r="K1712">
        <v>1449151888</v>
      </c>
      <c r="L1712" s="12">
        <f t="shared" si="53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7">
        <f>SUM(E1712/D1712*100)</f>
        <v>0.67999999999999994</v>
      </c>
      <c r="R1712">
        <f>SUM(E1712)/N1712*100</f>
        <v>3400</v>
      </c>
      <c r="S1712" t="s">
        <v>8348</v>
      </c>
      <c r="T1712" t="s">
        <v>8370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 s="13">
        <f t="shared" si="52"/>
        <v>41883.646226851852</v>
      </c>
      <c r="K1713">
        <v>1406907034</v>
      </c>
      <c r="L1713" s="12">
        <f t="shared" si="53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7">
        <f>SUM(E1713/D1713*100)</f>
        <v>10.5</v>
      </c>
      <c r="R1713">
        <f>SUM(E1713)/N1713*100</f>
        <v>52500</v>
      </c>
      <c r="S1713" t="s">
        <v>8348</v>
      </c>
      <c r="T1713" t="s">
        <v>8370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 s="13">
        <f t="shared" si="52"/>
        <v>42185.913807870369</v>
      </c>
      <c r="K1714">
        <v>1430517353</v>
      </c>
      <c r="L1714" s="12">
        <f t="shared" si="53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7">
        <f>SUM(E1714/D1714*100)</f>
        <v>0</v>
      </c>
      <c r="R1714" t="e">
        <f>SUM(E1714)/N1714*100</f>
        <v>#DIV/0!</v>
      </c>
      <c r="S1714" t="s">
        <v>8348</v>
      </c>
      <c r="T1714" t="s">
        <v>8370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 s="13">
        <f t="shared" si="52"/>
        <v>41917.801064814819</v>
      </c>
      <c r="K1715">
        <v>1409944412</v>
      </c>
      <c r="L1715" s="12">
        <f t="shared" si="53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7">
        <f>SUM(E1715/D1715*100)</f>
        <v>1.6666666666666667</v>
      </c>
      <c r="R1715">
        <f>SUM(E1715)/N1715*100</f>
        <v>5000</v>
      </c>
      <c r="S1715" t="s">
        <v>8348</v>
      </c>
      <c r="T1715" t="s">
        <v>8370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 s="13">
        <f t="shared" si="52"/>
        <v>42125.918530092589</v>
      </c>
      <c r="K1716">
        <v>1427925761</v>
      </c>
      <c r="L1716" s="12">
        <f t="shared" si="53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7">
        <f>SUM(E1716/D1716*100)</f>
        <v>7.8680000000000003</v>
      </c>
      <c r="R1716">
        <f>SUM(E1716)/N1716*100</f>
        <v>11570.588235294117</v>
      </c>
      <c r="S1716" t="s">
        <v>8348</v>
      </c>
      <c r="T1716" t="s">
        <v>8370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 s="13">
        <f t="shared" si="52"/>
        <v>42094.140277777777</v>
      </c>
      <c r="K1717">
        <v>1425186785</v>
      </c>
      <c r="L1717" s="12">
        <f t="shared" si="53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7">
        <f>SUM(E1717/D1717*100)</f>
        <v>0.22</v>
      </c>
      <c r="R1717">
        <f>SUM(E1717)/N1717*100</f>
        <v>550</v>
      </c>
      <c r="S1717" t="s">
        <v>8348</v>
      </c>
      <c r="T1717" t="s">
        <v>8370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 s="13">
        <f t="shared" si="52"/>
        <v>42713.619201388887</v>
      </c>
      <c r="K1718">
        <v>1477835499</v>
      </c>
      <c r="L1718" s="12">
        <f t="shared" si="53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7">
        <f>SUM(E1718/D1718*100)</f>
        <v>7.5</v>
      </c>
      <c r="R1718">
        <f>SUM(E1718)/N1718*100</f>
        <v>5000</v>
      </c>
      <c r="S1718" t="s">
        <v>8348</v>
      </c>
      <c r="T1718" t="s">
        <v>8370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 s="13">
        <f t="shared" si="52"/>
        <v>42481.166666666672</v>
      </c>
      <c r="K1719">
        <v>1459467238</v>
      </c>
      <c r="L1719" s="12">
        <f t="shared" si="53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7">
        <f>SUM(E1719/D1719*100)</f>
        <v>42.725880551301685</v>
      </c>
      <c r="R1719">
        <f>SUM(E1719)/N1719*100</f>
        <v>3402.439024390244</v>
      </c>
      <c r="S1719" t="s">
        <v>8348</v>
      </c>
      <c r="T1719" t="s">
        <v>8370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 s="13">
        <f t="shared" si="52"/>
        <v>42504.207638888889</v>
      </c>
      <c r="K1720">
        <v>1459435149</v>
      </c>
      <c r="L1720" s="12">
        <f t="shared" si="53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7">
        <f>SUM(E1720/D1720*100)</f>
        <v>0.2142857142857143</v>
      </c>
      <c r="R1720">
        <f>SUM(E1720)/N1720*100</f>
        <v>3750</v>
      </c>
      <c r="S1720" t="s">
        <v>8348</v>
      </c>
      <c r="T1720" t="s">
        <v>8370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 s="13">
        <f t="shared" si="52"/>
        <v>41899.534618055557</v>
      </c>
      <c r="K1721">
        <v>1408366191</v>
      </c>
      <c r="L1721" s="12">
        <f t="shared" si="53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7">
        <f>SUM(E1721/D1721*100)</f>
        <v>0.87500000000000011</v>
      </c>
      <c r="R1721">
        <f>SUM(E1721)/N1721*100</f>
        <v>1166.6666666666665</v>
      </c>
      <c r="S1721" t="s">
        <v>8348</v>
      </c>
      <c r="T1721" t="s">
        <v>8370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 s="13">
        <f t="shared" si="52"/>
        <v>41952.824895833335</v>
      </c>
      <c r="K1722">
        <v>1412966871</v>
      </c>
      <c r="L1722" s="12">
        <f t="shared" si="53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7">
        <f>SUM(E1722/D1722*100)</f>
        <v>5.625</v>
      </c>
      <c r="R1722">
        <f>SUM(E1722)/N1722*100</f>
        <v>2812.5</v>
      </c>
      <c r="S1722" t="s">
        <v>8348</v>
      </c>
      <c r="T1722" t="s">
        <v>8370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 s="13">
        <f t="shared" si="52"/>
        <v>42349.461377314816</v>
      </c>
      <c r="K1723">
        <v>1447239863</v>
      </c>
      <c r="L1723" s="12">
        <f t="shared" si="53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7">
        <f>SUM(E1723/D1723*100)</f>
        <v>0</v>
      </c>
      <c r="R1723" t="e">
        <f>SUM(E1723)/N1723*100</f>
        <v>#DIV/0!</v>
      </c>
      <c r="S1723" t="s">
        <v>8348</v>
      </c>
      <c r="T1723" t="s">
        <v>8370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 s="13">
        <f t="shared" si="52"/>
        <v>42463.006944444445</v>
      </c>
      <c r="K1724">
        <v>1456441429</v>
      </c>
      <c r="L1724" s="12">
        <f t="shared" si="53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7">
        <f>SUM(E1724/D1724*100)</f>
        <v>3.4722222222222224E-2</v>
      </c>
      <c r="R1724">
        <f>SUM(E1724)/N1724*100</f>
        <v>100</v>
      </c>
      <c r="S1724" t="s">
        <v>8348</v>
      </c>
      <c r="T1724" t="s">
        <v>8370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 s="13">
        <f t="shared" si="52"/>
        <v>42186.25</v>
      </c>
      <c r="K1725">
        <v>1430855315</v>
      </c>
      <c r="L1725" s="12">
        <f t="shared" si="53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7">
        <f>SUM(E1725/D1725*100)</f>
        <v>6.5</v>
      </c>
      <c r="R1725">
        <f>SUM(E1725)/N1725*100</f>
        <v>21666.666666666664</v>
      </c>
      <c r="S1725" t="s">
        <v>8348</v>
      </c>
      <c r="T1725" t="s">
        <v>8370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 s="13">
        <f t="shared" si="52"/>
        <v>41942.932430555556</v>
      </c>
      <c r="K1726">
        <v>1412115762</v>
      </c>
      <c r="L1726" s="12">
        <f t="shared" si="53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7">
        <f>SUM(E1726/D1726*100)</f>
        <v>0.58333333333333337</v>
      </c>
      <c r="R1726">
        <f>SUM(E1726)/N1726*100</f>
        <v>875</v>
      </c>
      <c r="S1726" t="s">
        <v>8348</v>
      </c>
      <c r="T1726" t="s">
        <v>8370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 s="13">
        <f t="shared" si="52"/>
        <v>41875.968159722222</v>
      </c>
      <c r="K1727">
        <v>1406330049</v>
      </c>
      <c r="L1727" s="12">
        <f t="shared" si="53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7">
        <f>SUM(E1727/D1727*100)</f>
        <v>10.181818181818182</v>
      </c>
      <c r="R1727">
        <f>SUM(E1727)/N1727*100</f>
        <v>6222.2222222222217</v>
      </c>
      <c r="S1727" t="s">
        <v>8348</v>
      </c>
      <c r="T1727" t="s">
        <v>8370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 s="13">
        <f t="shared" si="52"/>
        <v>41817.919722222221</v>
      </c>
      <c r="K1728">
        <v>1401401064</v>
      </c>
      <c r="L1728" s="12">
        <f t="shared" si="53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7">
        <f>SUM(E1728/D1728*100)</f>
        <v>33.784615384615385</v>
      </c>
      <c r="R1728">
        <f>SUM(E1728)/N1728*100</f>
        <v>13725</v>
      </c>
      <c r="S1728" t="s">
        <v>8348</v>
      </c>
      <c r="T1728" t="s">
        <v>8370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 s="13">
        <f t="shared" si="52"/>
        <v>42099.458333333328</v>
      </c>
      <c r="K1729">
        <v>1423520177</v>
      </c>
      <c r="L1729" s="12">
        <f t="shared" si="53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7">
        <f>SUM(E1729/D1729*100)</f>
        <v>3.3333333333333333E-2</v>
      </c>
      <c r="R1729">
        <f>SUM(E1729)/N1729*100</f>
        <v>100</v>
      </c>
      <c r="S1729" t="s">
        <v>8348</v>
      </c>
      <c r="T1729" t="s">
        <v>8370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 s="13">
        <f t="shared" si="52"/>
        <v>42298.625856481478</v>
      </c>
      <c r="K1730">
        <v>1442847674</v>
      </c>
      <c r="L1730" s="12">
        <f t="shared" si="53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7">
        <f>SUM(E1730/D1730*100)</f>
        <v>68.400000000000006</v>
      </c>
      <c r="R1730">
        <f>SUM(E1730)/N1730*100</f>
        <v>12214.285714285714</v>
      </c>
      <c r="S1730" t="s">
        <v>8348</v>
      </c>
      <c r="T1730" t="s">
        <v>8370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 s="13">
        <f t="shared" ref="J1731:J1794" si="54">(((I1731/60)/60)/24)+DATE(1970,1,1)</f>
        <v>42531.052152777775</v>
      </c>
      <c r="K1731">
        <v>1460337306</v>
      </c>
      <c r="L1731" s="12">
        <f t="shared" ref="L1731:L1794" si="55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7">
        <f>SUM(E1731/D1731*100)</f>
        <v>0</v>
      </c>
      <c r="R1731" t="e">
        <f>SUM(E1731)/N1731*100</f>
        <v>#DIV/0!</v>
      </c>
      <c r="S1731" t="s">
        <v>8348</v>
      </c>
      <c r="T1731" t="s">
        <v>8370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 s="13">
        <f t="shared" si="54"/>
        <v>42302.087766203709</v>
      </c>
      <c r="K1732">
        <v>1443146783</v>
      </c>
      <c r="L1732" s="12">
        <f t="shared" si="55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7">
        <f>SUM(E1732/D1732*100)</f>
        <v>0</v>
      </c>
      <c r="R1732" t="e">
        <f>SUM(E1732)/N1732*100</f>
        <v>#DIV/0!</v>
      </c>
      <c r="S1732" t="s">
        <v>8348</v>
      </c>
      <c r="T1732" t="s">
        <v>8370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 s="13">
        <f t="shared" si="54"/>
        <v>42166.625</v>
      </c>
      <c r="K1733">
        <v>1432849552</v>
      </c>
      <c r="L1733" s="12">
        <f t="shared" si="55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7">
        <f>SUM(E1733/D1733*100)</f>
        <v>0</v>
      </c>
      <c r="R1733" t="e">
        <f>SUM(E1733)/N1733*100</f>
        <v>#DIV/0!</v>
      </c>
      <c r="S1733" t="s">
        <v>8348</v>
      </c>
      <c r="T1733" t="s">
        <v>8370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 s="13">
        <f t="shared" si="54"/>
        <v>42385.208333333328</v>
      </c>
      <c r="K1734">
        <v>1447777481</v>
      </c>
      <c r="L1734" s="12">
        <f t="shared" si="55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7">
        <f>SUM(E1734/D1734*100)</f>
        <v>0</v>
      </c>
      <c r="R1734" t="e">
        <f>SUM(E1734)/N1734*100</f>
        <v>#DIV/0!</v>
      </c>
      <c r="S1734" t="s">
        <v>8348</v>
      </c>
      <c r="T1734" t="s">
        <v>8370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 s="13">
        <f t="shared" si="54"/>
        <v>42626.895833333328</v>
      </c>
      <c r="K1735">
        <v>1472746374</v>
      </c>
      <c r="L1735" s="12">
        <f t="shared" si="55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7">
        <f>SUM(E1735/D1735*100)</f>
        <v>0</v>
      </c>
      <c r="R1735" t="e">
        <f>SUM(E1735)/N1735*100</f>
        <v>#DIV/0!</v>
      </c>
      <c r="S1735" t="s">
        <v>8348</v>
      </c>
      <c r="T1735" t="s">
        <v>8370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 s="13">
        <f t="shared" si="54"/>
        <v>42132.036527777775</v>
      </c>
      <c r="K1736">
        <v>1428454356</v>
      </c>
      <c r="L1736" s="12">
        <f t="shared" si="55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7">
        <f>SUM(E1736/D1736*100)</f>
        <v>2.2222222222222223E-2</v>
      </c>
      <c r="R1736">
        <f>SUM(E1736)/N1736*100</f>
        <v>100</v>
      </c>
      <c r="S1736" t="s">
        <v>8348</v>
      </c>
      <c r="T1736" t="s">
        <v>8370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 s="13">
        <f t="shared" si="54"/>
        <v>42589.814178240747</v>
      </c>
      <c r="K1737">
        <v>1468006345</v>
      </c>
      <c r="L1737" s="12">
        <f t="shared" si="55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7">
        <f>SUM(E1737/D1737*100)</f>
        <v>11</v>
      </c>
      <c r="R1737">
        <f>SUM(E1737)/N1737*100</f>
        <v>5500</v>
      </c>
      <c r="S1737" t="s">
        <v>8348</v>
      </c>
      <c r="T1737" t="s">
        <v>8370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 s="13">
        <f t="shared" si="54"/>
        <v>42316.90315972222</v>
      </c>
      <c r="K1738">
        <v>1444423233</v>
      </c>
      <c r="L1738" s="12">
        <f t="shared" si="55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7">
        <f>SUM(E1738/D1738*100)</f>
        <v>0.73333333333333328</v>
      </c>
      <c r="R1738">
        <f>SUM(E1738)/N1738*100</f>
        <v>2200</v>
      </c>
      <c r="S1738" t="s">
        <v>8348</v>
      </c>
      <c r="T1738" t="s">
        <v>8370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 s="13">
        <f t="shared" si="54"/>
        <v>42205.948981481488</v>
      </c>
      <c r="K1739">
        <v>1434840392</v>
      </c>
      <c r="L1739" s="12">
        <f t="shared" si="55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7">
        <f>SUM(E1739/D1739*100)</f>
        <v>21.25</v>
      </c>
      <c r="R1739">
        <f>SUM(E1739)/N1739*100</f>
        <v>5666.6666666666661</v>
      </c>
      <c r="S1739" t="s">
        <v>8348</v>
      </c>
      <c r="T1739" t="s">
        <v>8370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 s="13">
        <f t="shared" si="54"/>
        <v>41914.874328703707</v>
      </c>
      <c r="K1740">
        <v>1409691542</v>
      </c>
      <c r="L1740" s="12">
        <f t="shared" si="55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7">
        <f>SUM(E1740/D1740*100)</f>
        <v>0.4</v>
      </c>
      <c r="R1740">
        <f>SUM(E1740)/N1740*100</f>
        <v>2000</v>
      </c>
      <c r="S1740" t="s">
        <v>8348</v>
      </c>
      <c r="T1740" t="s">
        <v>8370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 s="13">
        <f t="shared" si="54"/>
        <v>42494.832546296297</v>
      </c>
      <c r="K1741">
        <v>1457297932</v>
      </c>
      <c r="L1741" s="12">
        <f t="shared" si="55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7">
        <f>SUM(E1741/D1741*100)</f>
        <v>0.1</v>
      </c>
      <c r="R1741">
        <f>SUM(E1741)/N1741*100</f>
        <v>100</v>
      </c>
      <c r="S1741" t="s">
        <v>8348</v>
      </c>
      <c r="T1741" t="s">
        <v>8370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 s="13">
        <f t="shared" si="54"/>
        <v>42201.817384259266</v>
      </c>
      <c r="K1742">
        <v>1434483422</v>
      </c>
      <c r="L1742" s="12">
        <f t="shared" si="55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7">
        <f>SUM(E1742/D1742*100)</f>
        <v>0</v>
      </c>
      <c r="R1742" t="e">
        <f>SUM(E1742)/N1742*100</f>
        <v>#DIV/0!</v>
      </c>
      <c r="S1742" t="s">
        <v>8348</v>
      </c>
      <c r="T1742" t="s">
        <v>8370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6" t="s">
        <v>8219</v>
      </c>
      <c r="G1743" t="s">
        <v>8225</v>
      </c>
      <c r="H1743" t="s">
        <v>8247</v>
      </c>
      <c r="I1743">
        <v>1433948671</v>
      </c>
      <c r="J1743" s="13">
        <f t="shared" si="54"/>
        <v>42165.628136574072</v>
      </c>
      <c r="K1743">
        <v>1430060671</v>
      </c>
      <c r="L1743" s="12">
        <f t="shared" si="55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7">
        <f>SUM(E1743/D1743*100)</f>
        <v>110.83333333333334</v>
      </c>
      <c r="R1743">
        <f>SUM(E1743)/N1743*100</f>
        <v>2557.6923076923076</v>
      </c>
      <c r="S1743" t="s">
        <v>8361</v>
      </c>
      <c r="T1743" t="s">
        <v>8362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6" t="s">
        <v>8219</v>
      </c>
      <c r="G1744" t="s">
        <v>8224</v>
      </c>
      <c r="H1744" t="s">
        <v>8246</v>
      </c>
      <c r="I1744">
        <v>1483822800</v>
      </c>
      <c r="J1744" s="13">
        <f t="shared" si="54"/>
        <v>42742.875</v>
      </c>
      <c r="K1744">
        <v>1481058170</v>
      </c>
      <c r="L1744" s="12">
        <f t="shared" si="55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7">
        <f>SUM(E1744/D1744*100)</f>
        <v>108.74999999999999</v>
      </c>
      <c r="R1744">
        <f>SUM(E1744)/N1744*100</f>
        <v>6397.0588235294117</v>
      </c>
      <c r="S1744" t="s">
        <v>8361</v>
      </c>
      <c r="T1744" t="s">
        <v>8362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6" t="s">
        <v>8219</v>
      </c>
      <c r="G1745" t="s">
        <v>8224</v>
      </c>
      <c r="H1745" t="s">
        <v>8246</v>
      </c>
      <c r="I1745">
        <v>1472270340</v>
      </c>
      <c r="J1745" s="13">
        <f t="shared" si="54"/>
        <v>42609.165972222225</v>
      </c>
      <c r="K1745">
        <v>1470348775</v>
      </c>
      <c r="L1745" s="12">
        <f t="shared" si="55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7">
        <f>SUM(E1745/D1745*100)</f>
        <v>100.41666666666667</v>
      </c>
      <c r="R1745">
        <f>SUM(E1745)/N1745*100</f>
        <v>8992.5373134328347</v>
      </c>
      <c r="S1745" t="s">
        <v>8361</v>
      </c>
      <c r="T1745" t="s">
        <v>8362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6" t="s">
        <v>8219</v>
      </c>
      <c r="G1746" t="s">
        <v>8225</v>
      </c>
      <c r="H1746" t="s">
        <v>8247</v>
      </c>
      <c r="I1746">
        <v>1425821477</v>
      </c>
      <c r="J1746" s="13">
        <f t="shared" si="54"/>
        <v>42071.563391203701</v>
      </c>
      <c r="K1746">
        <v>1421937077</v>
      </c>
      <c r="L1746" s="12">
        <f t="shared" si="55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7">
        <f>SUM(E1746/D1746*100)</f>
        <v>118.45454545454545</v>
      </c>
      <c r="R1746">
        <f>SUM(E1746)/N1746*100</f>
        <v>9307.1428571428569</v>
      </c>
      <c r="S1746" t="s">
        <v>8361</v>
      </c>
      <c r="T1746" t="s">
        <v>8362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6" t="s">
        <v>8219</v>
      </c>
      <c r="G1747" t="s">
        <v>8224</v>
      </c>
      <c r="H1747" t="s">
        <v>8246</v>
      </c>
      <c r="I1747">
        <v>1482372000</v>
      </c>
      <c r="J1747" s="13">
        <f t="shared" si="54"/>
        <v>42726.083333333328</v>
      </c>
      <c r="K1747">
        <v>1479276838</v>
      </c>
      <c r="L1747" s="12">
        <f t="shared" si="55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7">
        <f>SUM(E1747/D1747*100)</f>
        <v>114.01428571428571</v>
      </c>
      <c r="R1747">
        <f>SUM(E1747)/N1747*100</f>
        <v>8967.4157303370794</v>
      </c>
      <c r="S1747" t="s">
        <v>8361</v>
      </c>
      <c r="T1747" t="s">
        <v>8362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6" t="s">
        <v>8219</v>
      </c>
      <c r="G1748" t="s">
        <v>8224</v>
      </c>
      <c r="H1748" t="s">
        <v>8246</v>
      </c>
      <c r="I1748">
        <v>1479952800</v>
      </c>
      <c r="J1748" s="13">
        <f t="shared" si="54"/>
        <v>42698.083333333328</v>
      </c>
      <c r="K1748">
        <v>1477368867</v>
      </c>
      <c r="L1748" s="12">
        <f t="shared" si="55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7">
        <f>SUM(E1748/D1748*100)</f>
        <v>148.10000000000002</v>
      </c>
      <c r="R1748">
        <f>SUM(E1748)/N1748*100</f>
        <v>20761.682242990653</v>
      </c>
      <c r="S1748" t="s">
        <v>8361</v>
      </c>
      <c r="T1748" t="s">
        <v>8362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6" t="s">
        <v>8219</v>
      </c>
      <c r="G1749" t="s">
        <v>8225</v>
      </c>
      <c r="H1749" t="s">
        <v>8247</v>
      </c>
      <c r="I1749">
        <v>1447426800</v>
      </c>
      <c r="J1749" s="13">
        <f t="shared" si="54"/>
        <v>42321.625</v>
      </c>
      <c r="K1749">
        <v>1444904830</v>
      </c>
      <c r="L1749" s="12">
        <f t="shared" si="55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7">
        <f>SUM(E1749/D1749*100)</f>
        <v>104.95555555555556</v>
      </c>
      <c r="R1749">
        <f>SUM(E1749)/N1749*100</f>
        <v>5940.8805031446536</v>
      </c>
      <c r="S1749" t="s">
        <v>8361</v>
      </c>
      <c r="T1749" t="s">
        <v>8362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6" t="s">
        <v>8219</v>
      </c>
      <c r="G1750" t="s">
        <v>8229</v>
      </c>
      <c r="H1750" t="s">
        <v>8251</v>
      </c>
      <c r="I1750">
        <v>1441234143</v>
      </c>
      <c r="J1750" s="13">
        <f t="shared" si="54"/>
        <v>42249.950729166667</v>
      </c>
      <c r="K1750">
        <v>1438642143</v>
      </c>
      <c r="L1750" s="12">
        <f t="shared" si="55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7">
        <f>SUM(E1750/D1750*100)</f>
        <v>129.94800000000001</v>
      </c>
      <c r="R1750">
        <f>SUM(E1750)/N1750*100</f>
        <v>35897.237569060773</v>
      </c>
      <c r="S1750" t="s">
        <v>8361</v>
      </c>
      <c r="T1750" t="s">
        <v>8362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6" t="s">
        <v>8219</v>
      </c>
      <c r="G1751" t="s">
        <v>8243</v>
      </c>
      <c r="H1751" t="s">
        <v>8249</v>
      </c>
      <c r="I1751">
        <v>1488394800</v>
      </c>
      <c r="J1751" s="13">
        <f t="shared" si="54"/>
        <v>42795.791666666672</v>
      </c>
      <c r="K1751">
        <v>1485213921</v>
      </c>
      <c r="L1751" s="12">
        <f t="shared" si="55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7">
        <f>SUM(E1751/D1751*100)</f>
        <v>123.48756218905473</v>
      </c>
      <c r="R1751">
        <f>SUM(E1751)/N1751*100</f>
        <v>9473.6641221374048</v>
      </c>
      <c r="S1751" t="s">
        <v>8361</v>
      </c>
      <c r="T1751" t="s">
        <v>8362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6" t="s">
        <v>8219</v>
      </c>
      <c r="G1752" t="s">
        <v>8224</v>
      </c>
      <c r="H1752" t="s">
        <v>8246</v>
      </c>
      <c r="I1752">
        <v>1461096304</v>
      </c>
      <c r="J1752" s="13">
        <f t="shared" si="54"/>
        <v>42479.836851851855</v>
      </c>
      <c r="K1752">
        <v>1458936304</v>
      </c>
      <c r="L1752" s="12">
        <f t="shared" si="55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7">
        <f>SUM(E1752/D1752*100)</f>
        <v>201.62</v>
      </c>
      <c r="R1752">
        <f>SUM(E1752)/N1752*100</f>
        <v>8064.7999999999993</v>
      </c>
      <c r="S1752" t="s">
        <v>8361</v>
      </c>
      <c r="T1752" t="s">
        <v>8362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6" t="s">
        <v>8219</v>
      </c>
      <c r="G1753" t="s">
        <v>8224</v>
      </c>
      <c r="H1753" t="s">
        <v>8246</v>
      </c>
      <c r="I1753">
        <v>1426787123</v>
      </c>
      <c r="J1753" s="13">
        <f t="shared" si="54"/>
        <v>42082.739849537036</v>
      </c>
      <c r="K1753">
        <v>1424198723</v>
      </c>
      <c r="L1753" s="12">
        <f t="shared" si="55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7">
        <f>SUM(E1753/D1753*100)</f>
        <v>102.89999999999999</v>
      </c>
      <c r="R1753">
        <f>SUM(E1753)/N1753*100</f>
        <v>16868.852459016391</v>
      </c>
      <c r="S1753" t="s">
        <v>8361</v>
      </c>
      <c r="T1753" t="s">
        <v>8362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6" t="s">
        <v>8219</v>
      </c>
      <c r="G1754" t="s">
        <v>8225</v>
      </c>
      <c r="H1754" t="s">
        <v>8247</v>
      </c>
      <c r="I1754">
        <v>1476425082</v>
      </c>
      <c r="J1754" s="13">
        <f t="shared" si="54"/>
        <v>42657.253263888888</v>
      </c>
      <c r="K1754">
        <v>1473833082</v>
      </c>
      <c r="L1754" s="12">
        <f t="shared" si="55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7">
        <f>SUM(E1754/D1754*100)</f>
        <v>260.16666666666663</v>
      </c>
      <c r="R1754">
        <f>SUM(E1754)/N1754*100</f>
        <v>3468.8888888888891</v>
      </c>
      <c r="S1754" t="s">
        <v>8361</v>
      </c>
      <c r="T1754" t="s">
        <v>8362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6" t="s">
        <v>8219</v>
      </c>
      <c r="G1755" t="s">
        <v>8232</v>
      </c>
      <c r="H1755" t="s">
        <v>8253</v>
      </c>
      <c r="I1755">
        <v>1458579568</v>
      </c>
      <c r="J1755" s="13">
        <f t="shared" si="54"/>
        <v>42450.707962962959</v>
      </c>
      <c r="K1755">
        <v>1455991168</v>
      </c>
      <c r="L1755" s="12">
        <f t="shared" si="55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7">
        <f>SUM(E1755/D1755*100)</f>
        <v>108</v>
      </c>
      <c r="R1755">
        <f>SUM(E1755)/N1755*100</f>
        <v>46285.714285714283</v>
      </c>
      <c r="S1755" t="s">
        <v>8361</v>
      </c>
      <c r="T1755" t="s">
        <v>8362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6" t="s">
        <v>8219</v>
      </c>
      <c r="G1756" t="s">
        <v>8229</v>
      </c>
      <c r="H1756" t="s">
        <v>8251</v>
      </c>
      <c r="I1756">
        <v>1428091353</v>
      </c>
      <c r="J1756" s="13">
        <f t="shared" si="54"/>
        <v>42097.835104166668</v>
      </c>
      <c r="K1756">
        <v>1425502953</v>
      </c>
      <c r="L1756" s="12">
        <f t="shared" si="55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7">
        <f>SUM(E1756/D1756*100)</f>
        <v>110.52941176470587</v>
      </c>
      <c r="R1756">
        <f>SUM(E1756)/N1756*100</f>
        <v>10438.888888888889</v>
      </c>
      <c r="S1756" t="s">
        <v>8361</v>
      </c>
      <c r="T1756" t="s">
        <v>8362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6" t="s">
        <v>8219</v>
      </c>
      <c r="G1757" t="s">
        <v>8224</v>
      </c>
      <c r="H1757" t="s">
        <v>8246</v>
      </c>
      <c r="I1757">
        <v>1444071361</v>
      </c>
      <c r="J1757" s="13">
        <f t="shared" si="54"/>
        <v>42282.788900462961</v>
      </c>
      <c r="K1757">
        <v>1441479361</v>
      </c>
      <c r="L1757" s="12">
        <f t="shared" si="55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7">
        <f>SUM(E1757/D1757*100)</f>
        <v>120</v>
      </c>
      <c r="R1757">
        <f>SUM(E1757)/N1757*100</f>
        <v>750</v>
      </c>
      <c r="S1757" t="s">
        <v>8361</v>
      </c>
      <c r="T1757" t="s">
        <v>8362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6" t="s">
        <v>8219</v>
      </c>
      <c r="G1758" t="s">
        <v>8224</v>
      </c>
      <c r="H1758" t="s">
        <v>8246</v>
      </c>
      <c r="I1758">
        <v>1472443269</v>
      </c>
      <c r="J1758" s="13">
        <f t="shared" si="54"/>
        <v>42611.167465277773</v>
      </c>
      <c r="K1758">
        <v>1468987269</v>
      </c>
      <c r="L1758" s="12">
        <f t="shared" si="55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7">
        <f>SUM(E1758/D1758*100)</f>
        <v>102.82909090909091</v>
      </c>
      <c r="R1758">
        <f>SUM(E1758)/N1758*100</f>
        <v>4713</v>
      </c>
      <c r="S1758" t="s">
        <v>8361</v>
      </c>
      <c r="T1758" t="s">
        <v>8362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6" t="s">
        <v>8219</v>
      </c>
      <c r="G1759" t="s">
        <v>8224</v>
      </c>
      <c r="H1759" t="s">
        <v>8246</v>
      </c>
      <c r="I1759">
        <v>1485631740</v>
      </c>
      <c r="J1759" s="13">
        <f t="shared" si="54"/>
        <v>42763.811805555553</v>
      </c>
      <c r="K1759">
        <v>1483041083</v>
      </c>
      <c r="L1759" s="12">
        <f t="shared" si="55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7">
        <f>SUM(E1759/D1759*100)</f>
        <v>115.99999999999999</v>
      </c>
      <c r="R1759">
        <f>SUM(E1759)/N1759*100</f>
        <v>41428.571428571428</v>
      </c>
      <c r="S1759" t="s">
        <v>8361</v>
      </c>
      <c r="T1759" t="s">
        <v>8362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6" t="s">
        <v>8219</v>
      </c>
      <c r="G1760" t="s">
        <v>8224</v>
      </c>
      <c r="H1760" t="s">
        <v>8246</v>
      </c>
      <c r="I1760">
        <v>1468536992</v>
      </c>
      <c r="J1760" s="13">
        <f t="shared" si="54"/>
        <v>42565.955925925926</v>
      </c>
      <c r="K1760">
        <v>1463352992</v>
      </c>
      <c r="L1760" s="12">
        <f t="shared" si="55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7">
        <f>SUM(E1760/D1760*100)</f>
        <v>114.7</v>
      </c>
      <c r="R1760">
        <f>SUM(E1760)/N1760*100</f>
        <v>4248.1481481481478</v>
      </c>
      <c r="S1760" t="s">
        <v>8361</v>
      </c>
      <c r="T1760" t="s">
        <v>8362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6" t="s">
        <v>8219</v>
      </c>
      <c r="G1761" t="s">
        <v>8224</v>
      </c>
      <c r="H1761" t="s">
        <v>8246</v>
      </c>
      <c r="I1761">
        <v>1427309629</v>
      </c>
      <c r="J1761" s="13">
        <f t="shared" si="54"/>
        <v>42088.787372685183</v>
      </c>
      <c r="K1761">
        <v>1425585229</v>
      </c>
      <c r="L1761" s="12">
        <f t="shared" si="55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7">
        <f>SUM(E1761/D1761*100)</f>
        <v>106.60000000000001</v>
      </c>
      <c r="R1761">
        <f>SUM(E1761)/N1761*100</f>
        <v>10877.551020408162</v>
      </c>
      <c r="S1761" t="s">
        <v>8361</v>
      </c>
      <c r="T1761" t="s">
        <v>8362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6" t="s">
        <v>8219</v>
      </c>
      <c r="G1762" t="s">
        <v>8224</v>
      </c>
      <c r="H1762" t="s">
        <v>8246</v>
      </c>
      <c r="I1762">
        <v>1456416513</v>
      </c>
      <c r="J1762" s="13">
        <f t="shared" si="54"/>
        <v>42425.67260416667</v>
      </c>
      <c r="K1762">
        <v>1454688513</v>
      </c>
      <c r="L1762" s="12">
        <f t="shared" si="55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7">
        <f>SUM(E1762/D1762*100)</f>
        <v>165.44</v>
      </c>
      <c r="R1762">
        <f>SUM(E1762)/N1762*100</f>
        <v>8109.8039215686267</v>
      </c>
      <c r="S1762" t="s">
        <v>8361</v>
      </c>
      <c r="T1762" t="s">
        <v>8362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6" t="s">
        <v>8219</v>
      </c>
      <c r="G1763" t="s">
        <v>8225</v>
      </c>
      <c r="H1763" t="s">
        <v>8247</v>
      </c>
      <c r="I1763">
        <v>1442065060</v>
      </c>
      <c r="J1763" s="13">
        <f t="shared" si="54"/>
        <v>42259.567824074074</v>
      </c>
      <c r="K1763">
        <v>1437745060</v>
      </c>
      <c r="L1763" s="12">
        <f t="shared" si="55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7">
        <f>SUM(E1763/D1763*100)</f>
        <v>155</v>
      </c>
      <c r="R1763">
        <f>SUM(E1763)/N1763*100</f>
        <v>5166.6666666666661</v>
      </c>
      <c r="S1763" t="s">
        <v>8361</v>
      </c>
      <c r="T1763" t="s">
        <v>8362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6" t="s">
        <v>8219</v>
      </c>
      <c r="G1764" t="s">
        <v>8224</v>
      </c>
      <c r="H1764" t="s">
        <v>8246</v>
      </c>
      <c r="I1764">
        <v>1457739245</v>
      </c>
      <c r="J1764" s="13">
        <f t="shared" si="54"/>
        <v>42440.982002314813</v>
      </c>
      <c r="K1764">
        <v>1455147245</v>
      </c>
      <c r="L1764" s="12">
        <f t="shared" si="55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7">
        <f>SUM(E1764/D1764*100)</f>
        <v>885</v>
      </c>
      <c r="R1764">
        <f>SUM(E1764)/N1764*100</f>
        <v>3540</v>
      </c>
      <c r="S1764" t="s">
        <v>8361</v>
      </c>
      <c r="T1764" t="s">
        <v>8362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6" t="s">
        <v>8219</v>
      </c>
      <c r="G1765" t="s">
        <v>8224</v>
      </c>
      <c r="H1765" t="s">
        <v>8246</v>
      </c>
      <c r="I1765">
        <v>1477255840</v>
      </c>
      <c r="J1765" s="13">
        <f t="shared" si="54"/>
        <v>42666.868518518517</v>
      </c>
      <c r="K1765">
        <v>1474663840</v>
      </c>
      <c r="L1765" s="12">
        <f t="shared" si="55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7">
        <f>SUM(E1765/D1765*100)</f>
        <v>101.90833333333333</v>
      </c>
      <c r="R1765">
        <f>SUM(E1765)/N1765*100</f>
        <v>10363.5593220339</v>
      </c>
      <c r="S1765" t="s">
        <v>8361</v>
      </c>
      <c r="T1765" t="s">
        <v>8362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 s="13">
        <f t="shared" si="54"/>
        <v>41854.485868055555</v>
      </c>
      <c r="K1766">
        <v>1404560379</v>
      </c>
      <c r="L1766" s="12">
        <f t="shared" si="55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7">
        <f>SUM(E1766/D1766*100)</f>
        <v>19.600000000000001</v>
      </c>
      <c r="R1766">
        <f>SUM(E1766)/N1766*100</f>
        <v>5528.2051282051289</v>
      </c>
      <c r="S1766" t="s">
        <v>8361</v>
      </c>
      <c r="T1766" t="s">
        <v>8362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 s="13">
        <f t="shared" si="54"/>
        <v>41864.980462962965</v>
      </c>
      <c r="K1767">
        <v>1405380712</v>
      </c>
      <c r="L1767" s="12">
        <f t="shared" si="55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7">
        <f>SUM(E1767/D1767*100)</f>
        <v>59.467839999999995</v>
      </c>
      <c r="R1767">
        <f>SUM(E1767)/N1767*100</f>
        <v>7216.9708737864066</v>
      </c>
      <c r="S1767" t="s">
        <v>8361</v>
      </c>
      <c r="T1767" t="s">
        <v>8362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 s="13">
        <f t="shared" si="54"/>
        <v>41876.859814814816</v>
      </c>
      <c r="K1768">
        <v>1407184688</v>
      </c>
      <c r="L1768" s="12">
        <f t="shared" si="55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7">
        <f>SUM(E1768/D1768*100)</f>
        <v>0</v>
      </c>
      <c r="R1768" t="e">
        <f>SUM(E1768)/N1768*100</f>
        <v>#DIV/0!</v>
      </c>
      <c r="S1768" t="s">
        <v>8361</v>
      </c>
      <c r="T1768" t="s">
        <v>8362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 s="13">
        <f t="shared" si="54"/>
        <v>41854.658379629633</v>
      </c>
      <c r="K1769">
        <v>1404488884</v>
      </c>
      <c r="L1769" s="12">
        <f t="shared" si="55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7">
        <f>SUM(E1769/D1769*100)</f>
        <v>45.72</v>
      </c>
      <c r="R1769">
        <f>SUM(E1769)/N1769*100</f>
        <v>5861.538461538461</v>
      </c>
      <c r="S1769" t="s">
        <v>8361</v>
      </c>
      <c r="T1769" t="s">
        <v>8362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 s="13">
        <f t="shared" si="54"/>
        <v>41909.560694444444</v>
      </c>
      <c r="K1770">
        <v>1406640444</v>
      </c>
      <c r="L1770" s="12">
        <f t="shared" si="55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7">
        <f>SUM(E1770/D1770*100)</f>
        <v>3.74</v>
      </c>
      <c r="R1770">
        <f>SUM(E1770)/N1770*100</f>
        <v>1246.6666666666667</v>
      </c>
      <c r="S1770" t="s">
        <v>8361</v>
      </c>
      <c r="T1770" t="s">
        <v>8362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 s="13">
        <f t="shared" si="54"/>
        <v>42017.818969907406</v>
      </c>
      <c r="K1771">
        <v>1418585959</v>
      </c>
      <c r="L1771" s="12">
        <f t="shared" si="55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7">
        <f>SUM(E1771/D1771*100)</f>
        <v>2.7025000000000001</v>
      </c>
      <c r="R1771">
        <f>SUM(E1771)/N1771*100</f>
        <v>4913.6363636363631</v>
      </c>
      <c r="S1771" t="s">
        <v>8361</v>
      </c>
      <c r="T1771" t="s">
        <v>8362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 s="13">
        <f t="shared" si="54"/>
        <v>41926.780023148152</v>
      </c>
      <c r="K1772">
        <v>1410288194</v>
      </c>
      <c r="L1772" s="12">
        <f t="shared" si="55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7">
        <f>SUM(E1772/D1772*100)</f>
        <v>56.51428571428572</v>
      </c>
      <c r="R1772">
        <f>SUM(E1772)/N1772*100</f>
        <v>15050</v>
      </c>
      <c r="S1772" t="s">
        <v>8361</v>
      </c>
      <c r="T1772" t="s">
        <v>8362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 s="13">
        <f t="shared" si="54"/>
        <v>41935.979629629634</v>
      </c>
      <c r="K1773">
        <v>1411515040</v>
      </c>
      <c r="L1773" s="12">
        <f t="shared" si="55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7">
        <f>SUM(E1773/D1773*100)</f>
        <v>21.30952380952381</v>
      </c>
      <c r="R1773">
        <f>SUM(E1773)/N1773*100</f>
        <v>3579.9999999999995</v>
      </c>
      <c r="S1773" t="s">
        <v>8361</v>
      </c>
      <c r="T1773" t="s">
        <v>8362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 s="13">
        <f t="shared" si="54"/>
        <v>41826.718009259261</v>
      </c>
      <c r="K1774">
        <v>1399482836</v>
      </c>
      <c r="L1774" s="12">
        <f t="shared" si="55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7">
        <f>SUM(E1774/D1774*100)</f>
        <v>15.6</v>
      </c>
      <c r="R1774">
        <f>SUM(E1774)/N1774*100</f>
        <v>4515.78947368421</v>
      </c>
      <c r="S1774" t="s">
        <v>8361</v>
      </c>
      <c r="T1774" t="s">
        <v>8362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 s="13">
        <f t="shared" si="54"/>
        <v>42023.760393518518</v>
      </c>
      <c r="K1775">
        <v>1417803298</v>
      </c>
      <c r="L1775" s="12">
        <f t="shared" si="55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7">
        <f>SUM(E1775/D1775*100)</f>
        <v>6.2566666666666677</v>
      </c>
      <c r="R1775">
        <f>SUM(E1775)/N1775*100</f>
        <v>9878.9473684210516</v>
      </c>
      <c r="S1775" t="s">
        <v>8361</v>
      </c>
      <c r="T1775" t="s">
        <v>8362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 s="13">
        <f t="shared" si="54"/>
        <v>41972.624305555553</v>
      </c>
      <c r="K1776">
        <v>1413609292</v>
      </c>
      <c r="L1776" s="12">
        <f t="shared" si="55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7">
        <f>SUM(E1776/D1776*100)</f>
        <v>45.92</v>
      </c>
      <c r="R1776">
        <f>SUM(E1776)/N1776*100</f>
        <v>8830.7692307692305</v>
      </c>
      <c r="S1776" t="s">
        <v>8361</v>
      </c>
      <c r="T1776" t="s">
        <v>8362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 s="13">
        <f t="shared" si="54"/>
        <v>41936.976388888892</v>
      </c>
      <c r="K1777">
        <v>1410305160</v>
      </c>
      <c r="L1777" s="12">
        <f t="shared" si="55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7">
        <f>SUM(E1777/D1777*100)</f>
        <v>65.101538461538468</v>
      </c>
      <c r="R1777">
        <f>SUM(E1777)/N1777*100</f>
        <v>17062.903225806451</v>
      </c>
      <c r="S1777" t="s">
        <v>8361</v>
      </c>
      <c r="T1777" t="s">
        <v>8362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 s="13">
        <f t="shared" si="54"/>
        <v>41941.95684027778</v>
      </c>
      <c r="K1778">
        <v>1411513071</v>
      </c>
      <c r="L1778" s="12">
        <f t="shared" si="55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7">
        <f>SUM(E1778/D1778*100)</f>
        <v>6.7</v>
      </c>
      <c r="R1778">
        <f>SUM(E1778)/N1778*100</f>
        <v>8375</v>
      </c>
      <c r="S1778" t="s">
        <v>8361</v>
      </c>
      <c r="T1778" t="s">
        <v>8362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 s="13">
        <f t="shared" si="54"/>
        <v>42055.357094907406</v>
      </c>
      <c r="K1779">
        <v>1421829253</v>
      </c>
      <c r="L1779" s="12">
        <f t="shared" si="55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7">
        <f>SUM(E1779/D1779*100)</f>
        <v>13.5625</v>
      </c>
      <c r="R1779">
        <f>SUM(E1779)/N1779*100</f>
        <v>6509.9999999999991</v>
      </c>
      <c r="S1779" t="s">
        <v>8361</v>
      </c>
      <c r="T1779" t="s">
        <v>8362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 s="13">
        <f t="shared" si="54"/>
        <v>42090.821701388893</v>
      </c>
      <c r="K1780">
        <v>1423600995</v>
      </c>
      <c r="L1780" s="12">
        <f t="shared" si="55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7">
        <f>SUM(E1780/D1780*100)</f>
        <v>1.9900000000000002</v>
      </c>
      <c r="R1780">
        <f>SUM(E1780)/N1780*100</f>
        <v>6633.333333333333</v>
      </c>
      <c r="S1780" t="s">
        <v>8361</v>
      </c>
      <c r="T1780" t="s">
        <v>8362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 s="13">
        <f t="shared" si="54"/>
        <v>42615.691898148143</v>
      </c>
      <c r="K1781">
        <v>1470242180</v>
      </c>
      <c r="L1781" s="12">
        <f t="shared" si="55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7">
        <f>SUM(E1781/D1781*100)</f>
        <v>36.236363636363642</v>
      </c>
      <c r="R1781">
        <f>SUM(E1781)/N1781*100</f>
        <v>10489.473684210527</v>
      </c>
      <c r="S1781" t="s">
        <v>8361</v>
      </c>
      <c r="T1781" t="s">
        <v>8362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 s="13">
        <f t="shared" si="54"/>
        <v>42553.600810185191</v>
      </c>
      <c r="K1782">
        <v>1462285510</v>
      </c>
      <c r="L1782" s="12">
        <f t="shared" si="55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7">
        <f>SUM(E1782/D1782*100)</f>
        <v>39.743333333333339</v>
      </c>
      <c r="R1782">
        <f>SUM(E1782)/N1782*100</f>
        <v>7844.0789473684208</v>
      </c>
      <c r="S1782" t="s">
        <v>8361</v>
      </c>
      <c r="T1782" t="s">
        <v>8362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 s="13">
        <f t="shared" si="54"/>
        <v>42628.617418981477</v>
      </c>
      <c r="K1783">
        <v>1471272545</v>
      </c>
      <c r="L1783" s="12">
        <f t="shared" si="55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7">
        <f>SUM(E1783/D1783*100)</f>
        <v>25.763636363636365</v>
      </c>
      <c r="R1783">
        <f>SUM(E1783)/N1783*100</f>
        <v>5904.1666666666661</v>
      </c>
      <c r="S1783" t="s">
        <v>8361</v>
      </c>
      <c r="T1783" t="s">
        <v>8362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 s="13">
        <f t="shared" si="54"/>
        <v>42421.575104166666</v>
      </c>
      <c r="K1784">
        <v>1453211289</v>
      </c>
      <c r="L1784" s="12">
        <f t="shared" si="55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7">
        <f>SUM(E1784/D1784*100)</f>
        <v>15.491428571428573</v>
      </c>
      <c r="R1784">
        <f>SUM(E1784)/N1784*100</f>
        <v>7134.2105263157891</v>
      </c>
      <c r="S1784" t="s">
        <v>8361</v>
      </c>
      <c r="T1784" t="s">
        <v>8362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 s="13">
        <f t="shared" si="54"/>
        <v>42145.949976851851</v>
      </c>
      <c r="K1785">
        <v>1429656478</v>
      </c>
      <c r="L1785" s="12">
        <f t="shared" si="55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7">
        <f>SUM(E1785/D1785*100)</f>
        <v>23.692499999999999</v>
      </c>
      <c r="R1785">
        <f>SUM(E1785)/N1785*100</f>
        <v>5122.7027027027025</v>
      </c>
      <c r="S1785" t="s">
        <v>8361</v>
      </c>
      <c r="T1785" t="s">
        <v>8362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 s="13">
        <f t="shared" si="54"/>
        <v>42035.142361111109</v>
      </c>
      <c r="K1786">
        <v>1419954240</v>
      </c>
      <c r="L1786" s="12">
        <f t="shared" si="55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7">
        <f>SUM(E1786/D1786*100)</f>
        <v>39.76</v>
      </c>
      <c r="R1786">
        <f>SUM(E1786)/N1786*100</f>
        <v>6024.242424242424</v>
      </c>
      <c r="S1786" t="s">
        <v>8361</v>
      </c>
      <c r="T1786" t="s">
        <v>8362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 s="13">
        <f t="shared" si="54"/>
        <v>41928</v>
      </c>
      <c r="K1787">
        <v>1410750855</v>
      </c>
      <c r="L1787" s="12">
        <f t="shared" si="55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7">
        <f>SUM(E1787/D1787*100)</f>
        <v>20.220833333333331</v>
      </c>
      <c r="R1787">
        <f>SUM(E1787)/N1787*100</f>
        <v>4493.5185185185182</v>
      </c>
      <c r="S1787" t="s">
        <v>8361</v>
      </c>
      <c r="T1787" t="s">
        <v>8362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 s="13">
        <f t="shared" si="54"/>
        <v>41988.550659722227</v>
      </c>
      <c r="K1788">
        <v>1416057177</v>
      </c>
      <c r="L1788" s="12">
        <f t="shared" si="55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7">
        <f>SUM(E1788/D1788*100)</f>
        <v>47.631578947368418</v>
      </c>
      <c r="R1788">
        <f>SUM(E1788)/N1788*100</f>
        <v>3120.6896551724139</v>
      </c>
      <c r="S1788" t="s">
        <v>8361</v>
      </c>
      <c r="T1788" t="s">
        <v>8362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 s="13">
        <f t="shared" si="54"/>
        <v>42098.613854166666</v>
      </c>
      <c r="K1789">
        <v>1425570237</v>
      </c>
      <c r="L1789" s="12">
        <f t="shared" si="55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7">
        <f>SUM(E1789/D1789*100)</f>
        <v>15.329999999999998</v>
      </c>
      <c r="R1789">
        <f>SUM(E1789)/N1789*100</f>
        <v>6387.5</v>
      </c>
      <c r="S1789" t="s">
        <v>8361</v>
      </c>
      <c r="T1789" t="s">
        <v>8362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 s="13">
        <f t="shared" si="54"/>
        <v>41943.94840277778</v>
      </c>
      <c r="K1790">
        <v>1412203542</v>
      </c>
      <c r="L1790" s="12">
        <f t="shared" si="55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7">
        <f>SUM(E1790/D1790*100)</f>
        <v>1.3818181818181818</v>
      </c>
      <c r="R1790">
        <f>SUM(E1790)/N1790*100</f>
        <v>1900</v>
      </c>
      <c r="S1790" t="s">
        <v>8361</v>
      </c>
      <c r="T1790" t="s">
        <v>8362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 s="13">
        <f t="shared" si="54"/>
        <v>42016.250034722223</v>
      </c>
      <c r="K1791">
        <v>1415858403</v>
      </c>
      <c r="L1791" s="12">
        <f t="shared" si="55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7">
        <f>SUM(E1791/D1791*100)</f>
        <v>0.5</v>
      </c>
      <c r="R1791">
        <f>SUM(E1791)/N1791*100</f>
        <v>1000</v>
      </c>
      <c r="S1791" t="s">
        <v>8361</v>
      </c>
      <c r="T1791" t="s">
        <v>8362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 s="13">
        <f t="shared" si="54"/>
        <v>42040.674513888895</v>
      </c>
      <c r="K1792">
        <v>1420560678</v>
      </c>
      <c r="L1792" s="12">
        <f t="shared" si="55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7">
        <f>SUM(E1792/D1792*100)</f>
        <v>4.957575757575758</v>
      </c>
      <c r="R1792">
        <f>SUM(E1792)/N1792*100</f>
        <v>10906.666666666666</v>
      </c>
      <c r="S1792" t="s">
        <v>8361</v>
      </c>
      <c r="T1792" t="s">
        <v>8362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 s="13">
        <f t="shared" si="54"/>
        <v>42033.740335648152</v>
      </c>
      <c r="K1793">
        <v>1417369565</v>
      </c>
      <c r="L1793" s="12">
        <f t="shared" si="55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7">
        <f>SUM(E1793/D1793*100)</f>
        <v>3.5666666666666664</v>
      </c>
      <c r="R1793">
        <f>SUM(E1793)/N1793*100</f>
        <v>2675</v>
      </c>
      <c r="S1793" t="s">
        <v>8361</v>
      </c>
      <c r="T1793" t="s">
        <v>8362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 s="13">
        <f t="shared" si="54"/>
        <v>42226.290972222225</v>
      </c>
      <c r="K1794">
        <v>1435970682</v>
      </c>
      <c r="L1794" s="12">
        <f t="shared" si="55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7">
        <f>SUM(E1794/D1794*100)</f>
        <v>61.124000000000002</v>
      </c>
      <c r="R1794">
        <f>SUM(E1794)/N1794*100</f>
        <v>10993.525179856115</v>
      </c>
      <c r="S1794" t="s">
        <v>8361</v>
      </c>
      <c r="T1794" t="s">
        <v>8362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 s="13">
        <f t="shared" ref="J1795:J1858" si="56">(((I1795/60)/60)/24)+DATE(1970,1,1)</f>
        <v>41970.933333333334</v>
      </c>
      <c r="K1795">
        <v>1414531440</v>
      </c>
      <c r="L1795" s="12">
        <f t="shared" ref="L1795:L1858" si="57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7">
        <f>SUM(E1795/D1795*100)</f>
        <v>1.3333333333333335</v>
      </c>
      <c r="R1795">
        <f>SUM(E1795)/N1795*100</f>
        <v>2000</v>
      </c>
      <c r="S1795" t="s">
        <v>8361</v>
      </c>
      <c r="T1795" t="s">
        <v>8362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 s="13">
        <f t="shared" si="56"/>
        <v>42046.551180555558</v>
      </c>
      <c r="K1796">
        <v>1420636422</v>
      </c>
      <c r="L1796" s="12">
        <f t="shared" si="57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7">
        <f>SUM(E1796/D1796*100)</f>
        <v>11.077777777777778</v>
      </c>
      <c r="R1796">
        <f>SUM(E1796)/N1796*100</f>
        <v>5538.8888888888887</v>
      </c>
      <c r="S1796" t="s">
        <v>8361</v>
      </c>
      <c r="T1796" t="s">
        <v>8362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 s="13">
        <f t="shared" si="56"/>
        <v>42657.666666666672</v>
      </c>
      <c r="K1797">
        <v>1473922541</v>
      </c>
      <c r="L1797" s="12">
        <f t="shared" si="57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7">
        <f>SUM(E1797/D1797*100)</f>
        <v>38.735714285714288</v>
      </c>
      <c r="R1797">
        <f>SUM(E1797)/N1797*100</f>
        <v>13390.123456790125</v>
      </c>
      <c r="S1797" t="s">
        <v>8361</v>
      </c>
      <c r="T1797" t="s">
        <v>8362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 s="13">
        <f t="shared" si="56"/>
        <v>42575.439421296294</v>
      </c>
      <c r="K1798">
        <v>1464172366</v>
      </c>
      <c r="L1798" s="12">
        <f t="shared" si="57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7">
        <f>SUM(E1798/D1798*100)</f>
        <v>22.05263157894737</v>
      </c>
      <c r="R1798">
        <f>SUM(E1798)/N1798*100</f>
        <v>4872.0930232558139</v>
      </c>
      <c r="S1798" t="s">
        <v>8361</v>
      </c>
      <c r="T1798" t="s">
        <v>8362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 s="13">
        <f t="shared" si="56"/>
        <v>42719.56931712963</v>
      </c>
      <c r="K1799">
        <v>1479217189</v>
      </c>
      <c r="L1799" s="12">
        <f t="shared" si="57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7">
        <f>SUM(E1799/D1799*100)</f>
        <v>67.55</v>
      </c>
      <c r="R1799">
        <f>SUM(E1799)/N1799*100</f>
        <v>4825</v>
      </c>
      <c r="S1799" t="s">
        <v>8361</v>
      </c>
      <c r="T1799" t="s">
        <v>8362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 s="13">
        <f t="shared" si="56"/>
        <v>42404.32677083333</v>
      </c>
      <c r="K1800">
        <v>1449388233</v>
      </c>
      <c r="L1800" s="12">
        <f t="shared" si="57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7">
        <f>SUM(E1800/D1800*100)</f>
        <v>13.637499999999999</v>
      </c>
      <c r="R1800">
        <f>SUM(E1800)/N1800*100</f>
        <v>5897.2972972972975</v>
      </c>
      <c r="S1800" t="s">
        <v>8361</v>
      </c>
      <c r="T1800" t="s">
        <v>8362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 s="13">
        <f t="shared" si="56"/>
        <v>41954.884351851855</v>
      </c>
      <c r="K1801">
        <v>1414008808</v>
      </c>
      <c r="L1801" s="12">
        <f t="shared" si="57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7">
        <f>SUM(E1801/D1801*100)</f>
        <v>1.7457500000000001</v>
      </c>
      <c r="R1801">
        <f>SUM(E1801)/N1801*100</f>
        <v>1163.8333333333333</v>
      </c>
      <c r="S1801" t="s">
        <v>8361</v>
      </c>
      <c r="T1801" t="s">
        <v>8362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 s="13">
        <f t="shared" si="56"/>
        <v>42653.606134259258</v>
      </c>
      <c r="K1802">
        <v>1473517970</v>
      </c>
      <c r="L1802" s="12">
        <f t="shared" si="57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7">
        <f>SUM(E1802/D1802*100)</f>
        <v>20.44963251188932</v>
      </c>
      <c r="R1802">
        <f>SUM(E1802)/N1802*100</f>
        <v>8371.6814159292044</v>
      </c>
      <c r="S1802" t="s">
        <v>8361</v>
      </c>
      <c r="T1802" t="s">
        <v>8362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 s="13">
        <f t="shared" si="56"/>
        <v>42353.506944444445</v>
      </c>
      <c r="K1803">
        <v>1447429868</v>
      </c>
      <c r="L1803" s="12">
        <f t="shared" si="57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7">
        <f>SUM(E1803/D1803*100)</f>
        <v>13.852941176470587</v>
      </c>
      <c r="R1803">
        <f>SUM(E1803)/N1803*100</f>
        <v>6364.864864864865</v>
      </c>
      <c r="S1803" t="s">
        <v>8361</v>
      </c>
      <c r="T1803" t="s">
        <v>8362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 s="13">
        <f t="shared" si="56"/>
        <v>42182.915972222225</v>
      </c>
      <c r="K1804">
        <v>1433416830</v>
      </c>
      <c r="L1804" s="12">
        <f t="shared" si="57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7">
        <f>SUM(E1804/D1804*100)</f>
        <v>48.485714285714288</v>
      </c>
      <c r="R1804">
        <f>SUM(E1804)/N1804*100</f>
        <v>9427.7777777777774</v>
      </c>
      <c r="S1804" t="s">
        <v>8361</v>
      </c>
      <c r="T1804" t="s">
        <v>8362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 s="13">
        <f t="shared" si="56"/>
        <v>42049.071550925932</v>
      </c>
      <c r="K1805">
        <v>1421199782</v>
      </c>
      <c r="L1805" s="12">
        <f t="shared" si="57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7">
        <f>SUM(E1805/D1805*100)</f>
        <v>30.8</v>
      </c>
      <c r="R1805">
        <f>SUM(E1805)/N1805*100</f>
        <v>7186.6666666666661</v>
      </c>
      <c r="S1805" t="s">
        <v>8361</v>
      </c>
      <c r="T1805" t="s">
        <v>8362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 s="13">
        <f t="shared" si="56"/>
        <v>42322.719953703709</v>
      </c>
      <c r="K1806">
        <v>1444061804</v>
      </c>
      <c r="L1806" s="12">
        <f t="shared" si="57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7">
        <f>SUM(E1806/D1806*100)</f>
        <v>35.174193548387095</v>
      </c>
      <c r="R1806">
        <f>SUM(E1806)/N1806*100</f>
        <v>10484.615384615385</v>
      </c>
      <c r="S1806" t="s">
        <v>8361</v>
      </c>
      <c r="T1806" t="s">
        <v>8362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 s="13">
        <f t="shared" si="56"/>
        <v>42279.75</v>
      </c>
      <c r="K1807">
        <v>1441048658</v>
      </c>
      <c r="L1807" s="12">
        <f t="shared" si="57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7">
        <f>SUM(E1807/D1807*100)</f>
        <v>36.404444444444444</v>
      </c>
      <c r="R1807">
        <f>SUM(E1807)/N1807*100</f>
        <v>6713.9344262295081</v>
      </c>
      <c r="S1807" t="s">
        <v>8361</v>
      </c>
      <c r="T1807" t="s">
        <v>8362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 s="13">
        <f t="shared" si="56"/>
        <v>41912.638298611113</v>
      </c>
      <c r="K1808">
        <v>1409066349</v>
      </c>
      <c r="L1808" s="12">
        <f t="shared" si="57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7">
        <f>SUM(E1808/D1808*100)</f>
        <v>2.9550000000000001</v>
      </c>
      <c r="R1808">
        <f>SUM(E1808)/N1808*100</f>
        <v>7387.5</v>
      </c>
      <c r="S1808" t="s">
        <v>8361</v>
      </c>
      <c r="T1808" t="s">
        <v>8362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 s="13">
        <f t="shared" si="56"/>
        <v>41910.068437499998</v>
      </c>
      <c r="K1809">
        <v>1409276313</v>
      </c>
      <c r="L1809" s="12">
        <f t="shared" si="57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7">
        <f>SUM(E1809/D1809*100)</f>
        <v>11.06</v>
      </c>
      <c r="R1809">
        <f>SUM(E1809)/N1809*100</f>
        <v>6912.5</v>
      </c>
      <c r="S1809" t="s">
        <v>8361</v>
      </c>
      <c r="T1809" t="s">
        <v>8362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 s="13">
        <f t="shared" si="56"/>
        <v>42777.680902777778</v>
      </c>
      <c r="K1810">
        <v>1483806030</v>
      </c>
      <c r="L1810" s="12">
        <f t="shared" si="57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7">
        <f>SUM(E1810/D1810*100)</f>
        <v>41.407142857142858</v>
      </c>
      <c r="R1810">
        <f>SUM(E1810)/N1810*100</f>
        <v>12077.083333333332</v>
      </c>
      <c r="S1810" t="s">
        <v>8361</v>
      </c>
      <c r="T1810" t="s">
        <v>8362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 s="13">
        <f t="shared" si="56"/>
        <v>42064.907858796301</v>
      </c>
      <c r="K1811">
        <v>1422222439</v>
      </c>
      <c r="L1811" s="12">
        <f t="shared" si="57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7">
        <f>SUM(E1811/D1811*100)</f>
        <v>10.857142857142858</v>
      </c>
      <c r="R1811">
        <f>SUM(E1811)/N1811*100</f>
        <v>4222.2222222222217</v>
      </c>
      <c r="S1811" t="s">
        <v>8361</v>
      </c>
      <c r="T1811" t="s">
        <v>8362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 s="13">
        <f t="shared" si="56"/>
        <v>41872.91002314815</v>
      </c>
      <c r="K1812">
        <v>1407621026</v>
      </c>
      <c r="L1812" s="12">
        <f t="shared" si="57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7">
        <f>SUM(E1812/D1812*100)</f>
        <v>3.3333333333333335</v>
      </c>
      <c r="R1812">
        <f>SUM(E1812)/N1812*100</f>
        <v>750</v>
      </c>
      <c r="S1812" t="s">
        <v>8361</v>
      </c>
      <c r="T1812" t="s">
        <v>8362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 s="13">
        <f t="shared" si="56"/>
        <v>41936.166666666664</v>
      </c>
      <c r="K1813">
        <v>1408962270</v>
      </c>
      <c r="L1813" s="12">
        <f t="shared" si="57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7">
        <f>SUM(E1813/D1813*100)</f>
        <v>7.407407407407407E-2</v>
      </c>
      <c r="R1813">
        <f>SUM(E1813)/N1813*100</f>
        <v>153.84615384615387</v>
      </c>
      <c r="S1813" t="s">
        <v>8361</v>
      </c>
      <c r="T1813" t="s">
        <v>8362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 s="13">
        <f t="shared" si="56"/>
        <v>42554.318703703699</v>
      </c>
      <c r="K1814">
        <v>1464939536</v>
      </c>
      <c r="L1814" s="12">
        <f t="shared" si="57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7">
        <f>SUM(E1814/D1814*100)</f>
        <v>13.307692307692307</v>
      </c>
      <c r="R1814">
        <f>SUM(E1814)/N1814*100</f>
        <v>3760.8695652173915</v>
      </c>
      <c r="S1814" t="s">
        <v>8361</v>
      </c>
      <c r="T1814" t="s">
        <v>8362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 s="13">
        <f t="shared" si="56"/>
        <v>41859.889027777775</v>
      </c>
      <c r="K1815">
        <v>1404940812</v>
      </c>
      <c r="L1815" s="12">
        <f t="shared" si="57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7">
        <f>SUM(E1815/D1815*100)</f>
        <v>0</v>
      </c>
      <c r="R1815" t="e">
        <f>SUM(E1815)/N1815*100</f>
        <v>#DIV/0!</v>
      </c>
      <c r="S1815" t="s">
        <v>8361</v>
      </c>
      <c r="T1815" t="s">
        <v>8362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 s="13">
        <f t="shared" si="56"/>
        <v>42063.314074074078</v>
      </c>
      <c r="K1816">
        <v>1422516736</v>
      </c>
      <c r="L1816" s="12">
        <f t="shared" si="57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7">
        <f>SUM(E1816/D1816*100)</f>
        <v>49.183333333333337</v>
      </c>
      <c r="R1816">
        <f>SUM(E1816)/N1816*100</f>
        <v>4215.7142857142862</v>
      </c>
      <c r="S1816" t="s">
        <v>8361</v>
      </c>
      <c r="T1816" t="s">
        <v>8362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 s="13">
        <f t="shared" si="56"/>
        <v>42186.906678240746</v>
      </c>
      <c r="K1817">
        <v>1434577537</v>
      </c>
      <c r="L1817" s="12">
        <f t="shared" si="57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7">
        <f>SUM(E1817/D1817*100)</f>
        <v>0</v>
      </c>
      <c r="R1817" t="e">
        <f>SUM(E1817)/N1817*100</f>
        <v>#DIV/0!</v>
      </c>
      <c r="S1817" t="s">
        <v>8361</v>
      </c>
      <c r="T1817" t="s">
        <v>8362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 s="13">
        <f t="shared" si="56"/>
        <v>42576.791666666672</v>
      </c>
      <c r="K1818">
        <v>1467061303</v>
      </c>
      <c r="L1818" s="12">
        <f t="shared" si="57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7">
        <f>SUM(E1818/D1818*100)</f>
        <v>2.036</v>
      </c>
      <c r="R1818">
        <f>SUM(E1818)/N1818*100</f>
        <v>8483.3333333333321</v>
      </c>
      <c r="S1818" t="s">
        <v>8361</v>
      </c>
      <c r="T1818" t="s">
        <v>8362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 s="13">
        <f t="shared" si="56"/>
        <v>42765.290972222225</v>
      </c>
      <c r="K1819">
        <v>1480607607</v>
      </c>
      <c r="L1819" s="12">
        <f t="shared" si="57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7">
        <f>SUM(E1819/D1819*100)</f>
        <v>52.327777777777776</v>
      </c>
      <c r="R1819">
        <f>SUM(E1819)/N1819*100</f>
        <v>9419</v>
      </c>
      <c r="S1819" t="s">
        <v>8361</v>
      </c>
      <c r="T1819" t="s">
        <v>8362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 s="13">
        <f t="shared" si="56"/>
        <v>42097.192708333328</v>
      </c>
      <c r="K1820">
        <v>1425447450</v>
      </c>
      <c r="L1820" s="12">
        <f t="shared" si="57"/>
        <v>42067.234375</v>
      </c>
      <c r="M1820" t="b">
        <v>0</v>
      </c>
      <c r="N1820">
        <v>0</v>
      </c>
      <c r="O1820" t="b">
        <v>0</v>
      </c>
      <c r="P1820" t="s">
        <v>8285</v>
      </c>
      <c r="Q1820" s="7">
        <f>SUM(E1820/D1820*100)</f>
        <v>0</v>
      </c>
      <c r="R1820" t="e">
        <f>SUM(E1820)/N1820*100</f>
        <v>#DIV/0!</v>
      </c>
      <c r="S1820" t="s">
        <v>8361</v>
      </c>
      <c r="T1820" t="s">
        <v>8362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 s="13">
        <f t="shared" si="56"/>
        <v>41850.752268518518</v>
      </c>
      <c r="K1821">
        <v>1404151396</v>
      </c>
      <c r="L1821" s="12">
        <f t="shared" si="57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7">
        <f>SUM(E1821/D1821*100)</f>
        <v>2.083333333333333</v>
      </c>
      <c r="R1821">
        <f>SUM(E1821)/N1821*100</f>
        <v>625</v>
      </c>
      <c r="S1821" t="s">
        <v>8361</v>
      </c>
      <c r="T1821" t="s">
        <v>8362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 s="13">
        <f t="shared" si="56"/>
        <v>42095.042708333334</v>
      </c>
      <c r="K1822">
        <v>1425261690</v>
      </c>
      <c r="L1822" s="12">
        <f t="shared" si="57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7">
        <f>SUM(E1822/D1822*100)</f>
        <v>6.565384615384616</v>
      </c>
      <c r="R1822">
        <f>SUM(E1822)/N1822*100</f>
        <v>21337.5</v>
      </c>
      <c r="S1822" t="s">
        <v>8361</v>
      </c>
      <c r="T1822" t="s">
        <v>8362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6" t="s">
        <v>8219</v>
      </c>
      <c r="G1823" t="s">
        <v>8224</v>
      </c>
      <c r="H1823" t="s">
        <v>8246</v>
      </c>
      <c r="I1823">
        <v>1330760367</v>
      </c>
      <c r="J1823" s="13">
        <f t="shared" si="56"/>
        <v>40971.319062499999</v>
      </c>
      <c r="K1823">
        <v>1326872367</v>
      </c>
      <c r="L1823" s="12">
        <f t="shared" si="57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7">
        <f>SUM(E1823/D1823*100)</f>
        <v>134.88999999999999</v>
      </c>
      <c r="R1823">
        <f>SUM(E1823)/N1823*100</f>
        <v>5916.228070175438</v>
      </c>
      <c r="S1823" t="s">
        <v>8348</v>
      </c>
      <c r="T1823" t="s">
        <v>8349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6" t="s">
        <v>8219</v>
      </c>
      <c r="G1824" t="s">
        <v>8229</v>
      </c>
      <c r="H1824" t="s">
        <v>8251</v>
      </c>
      <c r="I1824">
        <v>1391194860</v>
      </c>
      <c r="J1824" s="13">
        <f t="shared" si="56"/>
        <v>41670.792361111111</v>
      </c>
      <c r="K1824">
        <v>1388084862</v>
      </c>
      <c r="L1824" s="12">
        <f t="shared" si="57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7">
        <f>SUM(E1824/D1824*100)</f>
        <v>100</v>
      </c>
      <c r="R1824">
        <f>SUM(E1824)/N1824*100</f>
        <v>2727.2727272727275</v>
      </c>
      <c r="S1824" t="s">
        <v>8348</v>
      </c>
      <c r="T1824" t="s">
        <v>8349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6" t="s">
        <v>8219</v>
      </c>
      <c r="G1825" t="s">
        <v>8224</v>
      </c>
      <c r="H1825" t="s">
        <v>8246</v>
      </c>
      <c r="I1825">
        <v>1351095976</v>
      </c>
      <c r="J1825" s="13">
        <f t="shared" si="56"/>
        <v>41206.684907407405</v>
      </c>
      <c r="K1825">
        <v>1348503976</v>
      </c>
      <c r="L1825" s="12">
        <f t="shared" si="57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7">
        <f>SUM(E1825/D1825*100)</f>
        <v>115.85714285714286</v>
      </c>
      <c r="R1825">
        <f>SUM(E1825)/N1825*100</f>
        <v>2457.5757575757575</v>
      </c>
      <c r="S1825" t="s">
        <v>8348</v>
      </c>
      <c r="T1825" t="s">
        <v>8349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6" t="s">
        <v>8219</v>
      </c>
      <c r="G1826" t="s">
        <v>8224</v>
      </c>
      <c r="H1826" t="s">
        <v>8246</v>
      </c>
      <c r="I1826">
        <v>1389146880</v>
      </c>
      <c r="J1826" s="13">
        <f t="shared" si="56"/>
        <v>41647.088888888888</v>
      </c>
      <c r="K1826">
        <v>1387403967</v>
      </c>
      <c r="L1826" s="12">
        <f t="shared" si="57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7">
        <f>SUM(E1826/D1826*100)</f>
        <v>100.06666666666666</v>
      </c>
      <c r="R1826">
        <f>SUM(E1826)/N1826*100</f>
        <v>7505</v>
      </c>
      <c r="S1826" t="s">
        <v>8348</v>
      </c>
      <c r="T1826" t="s">
        <v>8349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6" t="s">
        <v>8219</v>
      </c>
      <c r="G1827" t="s">
        <v>8224</v>
      </c>
      <c r="H1827" t="s">
        <v>8246</v>
      </c>
      <c r="I1827">
        <v>1373572903</v>
      </c>
      <c r="J1827" s="13">
        <f t="shared" si="56"/>
        <v>41466.83452546296</v>
      </c>
      <c r="K1827">
        <v>1371585703</v>
      </c>
      <c r="L1827" s="12">
        <f t="shared" si="57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7">
        <f>SUM(E1827/D1827*100)</f>
        <v>105.05</v>
      </c>
      <c r="R1827">
        <f>SUM(E1827)/N1827*100</f>
        <v>4202</v>
      </c>
      <c r="S1827" t="s">
        <v>8348</v>
      </c>
      <c r="T1827" t="s">
        <v>8349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6" t="s">
        <v>8219</v>
      </c>
      <c r="G1828" t="s">
        <v>8224</v>
      </c>
      <c r="H1828" t="s">
        <v>8246</v>
      </c>
      <c r="I1828">
        <v>1392675017</v>
      </c>
      <c r="J1828" s="13">
        <f t="shared" si="56"/>
        <v>41687.923807870371</v>
      </c>
      <c r="K1828">
        <v>1390083017</v>
      </c>
      <c r="L1828" s="12">
        <f t="shared" si="57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7">
        <f>SUM(E1828/D1828*100)</f>
        <v>101</v>
      </c>
      <c r="R1828">
        <f>SUM(E1828)/N1828*100</f>
        <v>5315.78947368421</v>
      </c>
      <c r="S1828" t="s">
        <v>8348</v>
      </c>
      <c r="T1828" t="s">
        <v>8349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6" t="s">
        <v>8219</v>
      </c>
      <c r="G1829" t="s">
        <v>8224</v>
      </c>
      <c r="H1829" t="s">
        <v>8246</v>
      </c>
      <c r="I1829">
        <v>1299138561</v>
      </c>
      <c r="J1829" s="13">
        <f t="shared" si="56"/>
        <v>40605.325937499998</v>
      </c>
      <c r="K1829">
        <v>1294818561</v>
      </c>
      <c r="L1829" s="12">
        <f t="shared" si="57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7">
        <f>SUM(E1829/D1829*100)</f>
        <v>100.66250000000001</v>
      </c>
      <c r="R1829">
        <f>SUM(E1829)/N1829*100</f>
        <v>8388.5416666666679</v>
      </c>
      <c r="S1829" t="s">
        <v>8348</v>
      </c>
      <c r="T1829" t="s">
        <v>8349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6" t="s">
        <v>8219</v>
      </c>
      <c r="G1830" t="s">
        <v>8224</v>
      </c>
      <c r="H1830" t="s">
        <v>8246</v>
      </c>
      <c r="I1830">
        <v>1399672800</v>
      </c>
      <c r="J1830" s="13">
        <f t="shared" si="56"/>
        <v>41768.916666666664</v>
      </c>
      <c r="K1830">
        <v>1396906530</v>
      </c>
      <c r="L1830" s="12">
        <f t="shared" si="57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7">
        <f>SUM(E1830/D1830*100)</f>
        <v>100.16000000000001</v>
      </c>
      <c r="R1830">
        <f>SUM(E1830)/N1830*100</f>
        <v>41733.333333333328</v>
      </c>
      <c r="S1830" t="s">
        <v>8348</v>
      </c>
      <c r="T1830" t="s">
        <v>8349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6" t="s">
        <v>8219</v>
      </c>
      <c r="G1831" t="s">
        <v>8224</v>
      </c>
      <c r="H1831" t="s">
        <v>8246</v>
      </c>
      <c r="I1831">
        <v>1295647200</v>
      </c>
      <c r="J1831" s="13">
        <f t="shared" si="56"/>
        <v>40564.916666666664</v>
      </c>
      <c r="K1831">
        <v>1291428371</v>
      </c>
      <c r="L1831" s="12">
        <f t="shared" si="57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7">
        <f>SUM(E1831/D1831*100)</f>
        <v>166.68333333333334</v>
      </c>
      <c r="R1831">
        <f>SUM(E1831)/N1831*100</f>
        <v>7576.515151515152</v>
      </c>
      <c r="S1831" t="s">
        <v>8348</v>
      </c>
      <c r="T1831" t="s">
        <v>8349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6" t="s">
        <v>8219</v>
      </c>
      <c r="G1832" t="s">
        <v>8224</v>
      </c>
      <c r="H1832" t="s">
        <v>8246</v>
      </c>
      <c r="I1832">
        <v>1393259107</v>
      </c>
      <c r="J1832" s="13">
        <f t="shared" si="56"/>
        <v>41694.684108796297</v>
      </c>
      <c r="K1832">
        <v>1390667107</v>
      </c>
      <c r="L1832" s="12">
        <f t="shared" si="57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7">
        <f>SUM(E1832/D1832*100)</f>
        <v>101.53333333333335</v>
      </c>
      <c r="R1832">
        <f>SUM(E1832)/N1832*100</f>
        <v>6738.9380530973458</v>
      </c>
      <c r="S1832" t="s">
        <v>8348</v>
      </c>
      <c r="T1832" t="s">
        <v>8349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6" t="s">
        <v>8219</v>
      </c>
      <c r="G1833" t="s">
        <v>8224</v>
      </c>
      <c r="H1833" t="s">
        <v>8246</v>
      </c>
      <c r="I1833">
        <v>1336866863</v>
      </c>
      <c r="J1833" s="13">
        <f t="shared" si="56"/>
        <v>41041.996099537035</v>
      </c>
      <c r="K1833">
        <v>1335570863</v>
      </c>
      <c r="L1833" s="12">
        <f t="shared" si="57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7">
        <f>SUM(E1833/D1833*100)</f>
        <v>103</v>
      </c>
      <c r="R1833">
        <f>SUM(E1833)/N1833*100</f>
        <v>7357.1428571428569</v>
      </c>
      <c r="S1833" t="s">
        <v>8348</v>
      </c>
      <c r="T1833" t="s">
        <v>8349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6" t="s">
        <v>8219</v>
      </c>
      <c r="G1834" t="s">
        <v>8224</v>
      </c>
      <c r="H1834" t="s">
        <v>8246</v>
      </c>
      <c r="I1834">
        <v>1299243427</v>
      </c>
      <c r="J1834" s="13">
        <f t="shared" si="56"/>
        <v>40606.539664351854</v>
      </c>
      <c r="K1834">
        <v>1296651427</v>
      </c>
      <c r="L1834" s="12">
        <f t="shared" si="57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7">
        <f>SUM(E1834/D1834*100)</f>
        <v>142.85714285714286</v>
      </c>
      <c r="R1834">
        <f>SUM(E1834)/N1834*100</f>
        <v>2500</v>
      </c>
      <c r="S1834" t="s">
        <v>8348</v>
      </c>
      <c r="T1834" t="s">
        <v>8349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6" t="s">
        <v>8219</v>
      </c>
      <c r="G1835" t="s">
        <v>8224</v>
      </c>
      <c r="H1835" t="s">
        <v>8246</v>
      </c>
      <c r="I1835">
        <v>1362211140</v>
      </c>
      <c r="J1835" s="13">
        <f t="shared" si="56"/>
        <v>41335.332638888889</v>
      </c>
      <c r="K1835">
        <v>1359421403</v>
      </c>
      <c r="L1835" s="12">
        <f t="shared" si="57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7">
        <f>SUM(E1835/D1835*100)</f>
        <v>262.5</v>
      </c>
      <c r="R1835">
        <f>SUM(E1835)/N1835*100</f>
        <v>4200</v>
      </c>
      <c r="S1835" t="s">
        <v>8348</v>
      </c>
      <c r="T1835" t="s">
        <v>8349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6" t="s">
        <v>8219</v>
      </c>
      <c r="G1836" t="s">
        <v>8224</v>
      </c>
      <c r="H1836" t="s">
        <v>8246</v>
      </c>
      <c r="I1836">
        <v>1422140895</v>
      </c>
      <c r="J1836" s="13">
        <f t="shared" si="56"/>
        <v>42028.964062500003</v>
      </c>
      <c r="K1836">
        <v>1418684895</v>
      </c>
      <c r="L1836" s="12">
        <f t="shared" si="57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7">
        <f>SUM(E1836/D1836*100)</f>
        <v>118.05000000000001</v>
      </c>
      <c r="R1836">
        <f>SUM(E1836)/N1836*100</f>
        <v>13116.666666666666</v>
      </c>
      <c r="S1836" t="s">
        <v>8348</v>
      </c>
      <c r="T1836" t="s">
        <v>8349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6" t="s">
        <v>8219</v>
      </c>
      <c r="G1837" t="s">
        <v>8225</v>
      </c>
      <c r="H1837" t="s">
        <v>8247</v>
      </c>
      <c r="I1837">
        <v>1459439471</v>
      </c>
      <c r="J1837" s="13">
        <f t="shared" si="56"/>
        <v>42460.660543981481</v>
      </c>
      <c r="K1837">
        <v>1456851071</v>
      </c>
      <c r="L1837" s="12">
        <f t="shared" si="57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7">
        <f>SUM(E1837/D1837*100)</f>
        <v>104</v>
      </c>
      <c r="R1837">
        <f>SUM(E1837)/N1837*100</f>
        <v>4727.272727272727</v>
      </c>
      <c r="S1837" t="s">
        <v>8348</v>
      </c>
      <c r="T1837" t="s">
        <v>8349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6" t="s">
        <v>8219</v>
      </c>
      <c r="G1838" t="s">
        <v>8224</v>
      </c>
      <c r="H1838" t="s">
        <v>8246</v>
      </c>
      <c r="I1838">
        <v>1361129129</v>
      </c>
      <c r="J1838" s="13">
        <f t="shared" si="56"/>
        <v>41322.809363425928</v>
      </c>
      <c r="K1838">
        <v>1359660329</v>
      </c>
      <c r="L1838" s="12">
        <f t="shared" si="57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7">
        <f>SUM(E1838/D1838*100)</f>
        <v>200.34</v>
      </c>
      <c r="R1838">
        <f>SUM(E1838)/N1838*100</f>
        <v>18212.727272727272</v>
      </c>
      <c r="S1838" t="s">
        <v>8348</v>
      </c>
      <c r="T1838" t="s">
        <v>8349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6" t="s">
        <v>8219</v>
      </c>
      <c r="G1839" t="s">
        <v>8224</v>
      </c>
      <c r="H1839" t="s">
        <v>8246</v>
      </c>
      <c r="I1839">
        <v>1332029335</v>
      </c>
      <c r="J1839" s="13">
        <f t="shared" si="56"/>
        <v>40986.006192129629</v>
      </c>
      <c r="K1839">
        <v>1326848935</v>
      </c>
      <c r="L1839" s="12">
        <f t="shared" si="57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7">
        <f>SUM(E1839/D1839*100)</f>
        <v>306.83333333333331</v>
      </c>
      <c r="R1839">
        <f>SUM(E1839)/N1839*100</f>
        <v>6136.666666666667</v>
      </c>
      <c r="S1839" t="s">
        <v>8348</v>
      </c>
      <c r="T1839" t="s">
        <v>8349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6" t="s">
        <v>8219</v>
      </c>
      <c r="G1840" t="s">
        <v>8224</v>
      </c>
      <c r="H1840" t="s">
        <v>8246</v>
      </c>
      <c r="I1840">
        <v>1317438000</v>
      </c>
      <c r="J1840" s="13">
        <f t="shared" si="56"/>
        <v>40817.125</v>
      </c>
      <c r="K1840">
        <v>1314989557</v>
      </c>
      <c r="L1840" s="12">
        <f t="shared" si="57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7">
        <f>SUM(E1840/D1840*100)</f>
        <v>100.149</v>
      </c>
      <c r="R1840">
        <f>SUM(E1840)/N1840*100</f>
        <v>3576.75</v>
      </c>
      <c r="S1840" t="s">
        <v>8348</v>
      </c>
      <c r="T1840" t="s">
        <v>8349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6" t="s">
        <v>8219</v>
      </c>
      <c r="G1841" t="s">
        <v>8224</v>
      </c>
      <c r="H1841" t="s">
        <v>8246</v>
      </c>
      <c r="I1841">
        <v>1475342382</v>
      </c>
      <c r="J1841" s="13">
        <f t="shared" si="56"/>
        <v>42644.722013888888</v>
      </c>
      <c r="K1841">
        <v>1472750382</v>
      </c>
      <c r="L1841" s="12">
        <f t="shared" si="57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7">
        <f>SUM(E1841/D1841*100)</f>
        <v>205.29999999999998</v>
      </c>
      <c r="R1841">
        <f>SUM(E1841)/N1841*100</f>
        <v>4562.2222222222217</v>
      </c>
      <c r="S1841" t="s">
        <v>8348</v>
      </c>
      <c r="T1841" t="s">
        <v>8349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6" t="s">
        <v>8219</v>
      </c>
      <c r="G1842" t="s">
        <v>8224</v>
      </c>
      <c r="H1842" t="s">
        <v>8246</v>
      </c>
      <c r="I1842">
        <v>1367902740</v>
      </c>
      <c r="J1842" s="13">
        <f t="shared" si="56"/>
        <v>41401.207638888889</v>
      </c>
      <c r="K1842">
        <v>1366251510</v>
      </c>
      <c r="L1842" s="12">
        <f t="shared" si="57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7">
        <f>SUM(E1842/D1842*100)</f>
        <v>108.88888888888889</v>
      </c>
      <c r="R1842">
        <f>SUM(E1842)/N1842*100</f>
        <v>7538.461538461539</v>
      </c>
      <c r="S1842" t="s">
        <v>8348</v>
      </c>
      <c r="T1842" t="s">
        <v>8349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6" t="s">
        <v>8219</v>
      </c>
      <c r="G1843" t="s">
        <v>8224</v>
      </c>
      <c r="H1843" t="s">
        <v>8246</v>
      </c>
      <c r="I1843">
        <v>1400561940</v>
      </c>
      <c r="J1843" s="13">
        <f t="shared" si="56"/>
        <v>41779.207638888889</v>
      </c>
      <c r="K1843">
        <v>1397679445</v>
      </c>
      <c r="L1843" s="12">
        <f t="shared" si="57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7">
        <f>SUM(E1843/D1843*100)</f>
        <v>101.75</v>
      </c>
      <c r="R1843">
        <f>SUM(E1843)/N1843*100</f>
        <v>5087.5</v>
      </c>
      <c r="S1843" t="s">
        <v>8348</v>
      </c>
      <c r="T1843" t="s">
        <v>8349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6" t="s">
        <v>8219</v>
      </c>
      <c r="G1844" t="s">
        <v>8224</v>
      </c>
      <c r="H1844" t="s">
        <v>8246</v>
      </c>
      <c r="I1844">
        <v>1425275940</v>
      </c>
      <c r="J1844" s="13">
        <f t="shared" si="56"/>
        <v>42065.249305555553</v>
      </c>
      <c r="K1844">
        <v>1422371381</v>
      </c>
      <c r="L1844" s="12">
        <f t="shared" si="57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7">
        <f>SUM(E1844/D1844*100)</f>
        <v>125.25</v>
      </c>
      <c r="R1844">
        <f>SUM(E1844)/N1844*100</f>
        <v>11928.571428571429</v>
      </c>
      <c r="S1844" t="s">
        <v>8348</v>
      </c>
      <c r="T1844" t="s">
        <v>8349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6" t="s">
        <v>8219</v>
      </c>
      <c r="G1845" t="s">
        <v>8224</v>
      </c>
      <c r="H1845" t="s">
        <v>8246</v>
      </c>
      <c r="I1845">
        <v>1298245954</v>
      </c>
      <c r="J1845" s="13">
        <f t="shared" si="56"/>
        <v>40594.994837962964</v>
      </c>
      <c r="K1845">
        <v>1295653954</v>
      </c>
      <c r="L1845" s="12">
        <f t="shared" si="57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7">
        <f>SUM(E1845/D1845*100)</f>
        <v>124.0061</v>
      </c>
      <c r="R1845">
        <f>SUM(E1845)/N1845*100</f>
        <v>9254.1865671641808</v>
      </c>
      <c r="S1845" t="s">
        <v>8348</v>
      </c>
      <c r="T1845" t="s">
        <v>8349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6" t="s">
        <v>8219</v>
      </c>
      <c r="G1846" t="s">
        <v>8224</v>
      </c>
      <c r="H1846" t="s">
        <v>8246</v>
      </c>
      <c r="I1846">
        <v>1307761200</v>
      </c>
      <c r="J1846" s="13">
        <f t="shared" si="56"/>
        <v>40705.125</v>
      </c>
      <c r="K1846">
        <v>1304464914</v>
      </c>
      <c r="L1846" s="12">
        <f t="shared" si="57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7">
        <f>SUM(E1846/D1846*100)</f>
        <v>101.4</v>
      </c>
      <c r="R1846">
        <f>SUM(E1846)/N1846*100</f>
        <v>7605</v>
      </c>
      <c r="S1846" t="s">
        <v>8348</v>
      </c>
      <c r="T1846" t="s">
        <v>8349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6" t="s">
        <v>8219</v>
      </c>
      <c r="G1847" t="s">
        <v>8224</v>
      </c>
      <c r="H1847" t="s">
        <v>8246</v>
      </c>
      <c r="I1847">
        <v>1466139300</v>
      </c>
      <c r="J1847" s="13">
        <f t="shared" si="56"/>
        <v>42538.204861111109</v>
      </c>
      <c r="K1847">
        <v>1464854398</v>
      </c>
      <c r="L1847" s="12">
        <f t="shared" si="57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7">
        <f>SUM(E1847/D1847*100)</f>
        <v>100</v>
      </c>
      <c r="R1847">
        <f>SUM(E1847)/N1847*100</f>
        <v>5263.1578947368416</v>
      </c>
      <c r="S1847" t="s">
        <v>8348</v>
      </c>
      <c r="T1847" t="s">
        <v>8349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6" t="s">
        <v>8219</v>
      </c>
      <c r="G1848" t="s">
        <v>8224</v>
      </c>
      <c r="H1848" t="s">
        <v>8246</v>
      </c>
      <c r="I1848">
        <v>1355585777</v>
      </c>
      <c r="J1848" s="13">
        <f t="shared" si="56"/>
        <v>41258.650196759263</v>
      </c>
      <c r="K1848">
        <v>1352993777</v>
      </c>
      <c r="L1848" s="12">
        <f t="shared" si="57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7">
        <f>SUM(E1848/D1848*100)</f>
        <v>137.92666666666668</v>
      </c>
      <c r="R1848">
        <f>SUM(E1848)/N1848*100</f>
        <v>9899.0430622009571</v>
      </c>
      <c r="S1848" t="s">
        <v>8348</v>
      </c>
      <c r="T1848" t="s">
        <v>8349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6" t="s">
        <v>8219</v>
      </c>
      <c r="G1849" t="s">
        <v>8224</v>
      </c>
      <c r="H1849" t="s">
        <v>8246</v>
      </c>
      <c r="I1849">
        <v>1429594832</v>
      </c>
      <c r="J1849" s="13">
        <f t="shared" si="56"/>
        <v>42115.236481481479</v>
      </c>
      <c r="K1849">
        <v>1427780432</v>
      </c>
      <c r="L1849" s="12">
        <f t="shared" si="57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7">
        <f>SUM(E1849/D1849*100)</f>
        <v>120.88000000000001</v>
      </c>
      <c r="R1849">
        <f>SUM(E1849)/N1849*100</f>
        <v>7952.6315789473683</v>
      </c>
      <c r="S1849" t="s">
        <v>8348</v>
      </c>
      <c r="T1849" t="s">
        <v>8349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6" t="s">
        <v>8219</v>
      </c>
      <c r="G1850" t="s">
        <v>8224</v>
      </c>
      <c r="H1850" t="s">
        <v>8246</v>
      </c>
      <c r="I1850">
        <v>1312095540</v>
      </c>
      <c r="J1850" s="13">
        <f t="shared" si="56"/>
        <v>40755.290972222225</v>
      </c>
      <c r="K1850">
        <v>1306608888</v>
      </c>
      <c r="L1850" s="12">
        <f t="shared" si="57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7">
        <f>SUM(E1850/D1850*100)</f>
        <v>107.36666666666667</v>
      </c>
      <c r="R1850">
        <f>SUM(E1850)/N1850*100</f>
        <v>13420.833333333334</v>
      </c>
      <c r="S1850" t="s">
        <v>8348</v>
      </c>
      <c r="T1850" t="s">
        <v>8349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6" t="s">
        <v>8219</v>
      </c>
      <c r="G1851" t="s">
        <v>8224</v>
      </c>
      <c r="H1851" t="s">
        <v>8246</v>
      </c>
      <c r="I1851">
        <v>1350505059</v>
      </c>
      <c r="J1851" s="13">
        <f t="shared" si="56"/>
        <v>41199.845590277779</v>
      </c>
      <c r="K1851">
        <v>1347913059</v>
      </c>
      <c r="L1851" s="12">
        <f t="shared" si="57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7">
        <f>SUM(E1851/D1851*100)</f>
        <v>100.33333333333334</v>
      </c>
      <c r="R1851">
        <f>SUM(E1851)/N1851*100</f>
        <v>3762.5</v>
      </c>
      <c r="S1851" t="s">
        <v>8348</v>
      </c>
      <c r="T1851" t="s">
        <v>8349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6" t="s">
        <v>8219</v>
      </c>
      <c r="G1852" t="s">
        <v>8224</v>
      </c>
      <c r="H1852" t="s">
        <v>8246</v>
      </c>
      <c r="I1852">
        <v>1405033300</v>
      </c>
      <c r="J1852" s="13">
        <f t="shared" si="56"/>
        <v>41830.959490740745</v>
      </c>
      <c r="K1852">
        <v>1402441300</v>
      </c>
      <c r="L1852" s="12">
        <f t="shared" si="57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7">
        <f>SUM(E1852/D1852*100)</f>
        <v>101.52222222222223</v>
      </c>
      <c r="R1852">
        <f>SUM(E1852)/N1852*100</f>
        <v>5104.4692737430169</v>
      </c>
      <c r="S1852" t="s">
        <v>8348</v>
      </c>
      <c r="T1852" t="s">
        <v>8349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6" t="s">
        <v>8219</v>
      </c>
      <c r="G1853" t="s">
        <v>8224</v>
      </c>
      <c r="H1853" t="s">
        <v>8246</v>
      </c>
      <c r="I1853">
        <v>1406509200</v>
      </c>
      <c r="J1853" s="13">
        <f t="shared" si="56"/>
        <v>41848.041666666664</v>
      </c>
      <c r="K1853">
        <v>1404769538</v>
      </c>
      <c r="L1853" s="12">
        <f t="shared" si="57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7">
        <f>SUM(E1853/D1853*100)</f>
        <v>100.07692307692308</v>
      </c>
      <c r="R1853">
        <f>SUM(E1853)/N1853*100</f>
        <v>5003.8461538461543</v>
      </c>
      <c r="S1853" t="s">
        <v>8348</v>
      </c>
      <c r="T1853" t="s">
        <v>8349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6" t="s">
        <v>8219</v>
      </c>
      <c r="G1854" t="s">
        <v>8224</v>
      </c>
      <c r="H1854" t="s">
        <v>8246</v>
      </c>
      <c r="I1854">
        <v>1429920000</v>
      </c>
      <c r="J1854" s="13">
        <f t="shared" si="56"/>
        <v>42119</v>
      </c>
      <c r="K1854">
        <v>1426703452</v>
      </c>
      <c r="L1854" s="12">
        <f t="shared" si="57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7">
        <f>SUM(E1854/D1854*100)</f>
        <v>116.96666666666667</v>
      </c>
      <c r="R1854">
        <f>SUM(E1854)/N1854*100</f>
        <v>13393.129770992366</v>
      </c>
      <c r="S1854" t="s">
        <v>8348</v>
      </c>
      <c r="T1854" t="s">
        <v>8349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6" t="s">
        <v>8219</v>
      </c>
      <c r="G1855" t="s">
        <v>8224</v>
      </c>
      <c r="H1855" t="s">
        <v>8246</v>
      </c>
      <c r="I1855">
        <v>1352860017</v>
      </c>
      <c r="J1855" s="13">
        <f t="shared" si="56"/>
        <v>41227.102048611108</v>
      </c>
      <c r="K1855">
        <v>1348536417</v>
      </c>
      <c r="L1855" s="12">
        <f t="shared" si="57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7">
        <f>SUM(E1855/D1855*100)</f>
        <v>101.875</v>
      </c>
      <c r="R1855">
        <f>SUM(E1855)/N1855*100</f>
        <v>5821.4285714285716</v>
      </c>
      <c r="S1855" t="s">
        <v>8348</v>
      </c>
      <c r="T1855" t="s">
        <v>8349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6" t="s">
        <v>8219</v>
      </c>
      <c r="G1856" t="s">
        <v>8224</v>
      </c>
      <c r="H1856" t="s">
        <v>8246</v>
      </c>
      <c r="I1856">
        <v>1369355437</v>
      </c>
      <c r="J1856" s="13">
        <f t="shared" si="56"/>
        <v>41418.021261574075</v>
      </c>
      <c r="K1856">
        <v>1366763437</v>
      </c>
      <c r="L1856" s="12">
        <f t="shared" si="57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7">
        <f>SUM(E1856/D1856*100)</f>
        <v>102.12366666666665</v>
      </c>
      <c r="R1856">
        <f>SUM(E1856)/N1856*100</f>
        <v>8803.7643678160912</v>
      </c>
      <c r="S1856" t="s">
        <v>8348</v>
      </c>
      <c r="T1856" t="s">
        <v>8349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6" t="s">
        <v>8219</v>
      </c>
      <c r="G1857" t="s">
        <v>8229</v>
      </c>
      <c r="H1857" t="s">
        <v>8251</v>
      </c>
      <c r="I1857">
        <v>1389012940</v>
      </c>
      <c r="J1857" s="13">
        <f t="shared" si="56"/>
        <v>41645.538657407407</v>
      </c>
      <c r="K1857">
        <v>1385124940</v>
      </c>
      <c r="L1857" s="12">
        <f t="shared" si="57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7">
        <f>SUM(E1857/D1857*100)</f>
        <v>154.05897142857143</v>
      </c>
      <c r="R1857">
        <f>SUM(E1857)/N1857*100</f>
        <v>7057.6753926701567</v>
      </c>
      <c r="S1857" t="s">
        <v>8348</v>
      </c>
      <c r="T1857" t="s">
        <v>8349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6" t="s">
        <v>8219</v>
      </c>
      <c r="G1858" t="s">
        <v>8224</v>
      </c>
      <c r="H1858" t="s">
        <v>8246</v>
      </c>
      <c r="I1858">
        <v>1405715472</v>
      </c>
      <c r="J1858" s="13">
        <f t="shared" si="56"/>
        <v>41838.854999999996</v>
      </c>
      <c r="K1858">
        <v>1403901072</v>
      </c>
      <c r="L1858" s="12">
        <f t="shared" si="57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7">
        <f>SUM(E1858/D1858*100)</f>
        <v>101.25</v>
      </c>
      <c r="R1858">
        <f>SUM(E1858)/N1858*100</f>
        <v>5328.9473684210525</v>
      </c>
      <c r="S1858" t="s">
        <v>8348</v>
      </c>
      <c r="T1858" t="s">
        <v>8349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6" t="s">
        <v>8219</v>
      </c>
      <c r="G1859" t="s">
        <v>8224</v>
      </c>
      <c r="H1859" t="s">
        <v>8246</v>
      </c>
      <c r="I1859">
        <v>1410546413</v>
      </c>
      <c r="J1859" s="13">
        <f t="shared" ref="J1859:J1922" si="58">(((I1859/60)/60)/24)+DATE(1970,1,1)</f>
        <v>41894.76866898148</v>
      </c>
      <c r="K1859">
        <v>1407954413</v>
      </c>
      <c r="L1859" s="12">
        <f t="shared" ref="L1859:L1922" si="59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7">
        <f>SUM(E1859/D1859*100)</f>
        <v>100</v>
      </c>
      <c r="R1859">
        <f>SUM(E1859)/N1859*100</f>
        <v>13636.363636363638</v>
      </c>
      <c r="S1859" t="s">
        <v>8348</v>
      </c>
      <c r="T1859" t="s">
        <v>8349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6" t="s">
        <v>8219</v>
      </c>
      <c r="G1860" t="s">
        <v>8224</v>
      </c>
      <c r="H1860" t="s">
        <v>8246</v>
      </c>
      <c r="I1860">
        <v>1324014521</v>
      </c>
      <c r="J1860" s="13">
        <f t="shared" si="58"/>
        <v>40893.242141203707</v>
      </c>
      <c r="K1860">
        <v>1318826921</v>
      </c>
      <c r="L1860" s="12">
        <f t="shared" si="59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7">
        <f>SUM(E1860/D1860*100)</f>
        <v>108.74800874800874</v>
      </c>
      <c r="R1860">
        <f>SUM(E1860)/N1860*100</f>
        <v>4054.7315436241611</v>
      </c>
      <c r="S1860" t="s">
        <v>8348</v>
      </c>
      <c r="T1860" t="s">
        <v>8349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6" t="s">
        <v>8219</v>
      </c>
      <c r="G1861" t="s">
        <v>8224</v>
      </c>
      <c r="H1861" t="s">
        <v>8246</v>
      </c>
      <c r="I1861">
        <v>1316716129</v>
      </c>
      <c r="J1861" s="13">
        <f t="shared" si="58"/>
        <v>40808.770011574074</v>
      </c>
      <c r="K1861">
        <v>1314124129</v>
      </c>
      <c r="L1861" s="12">
        <f t="shared" si="59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7">
        <f>SUM(E1861/D1861*100)</f>
        <v>131.83333333333334</v>
      </c>
      <c r="R1861">
        <f>SUM(E1861)/N1861*100</f>
        <v>7062.5</v>
      </c>
      <c r="S1861" t="s">
        <v>8348</v>
      </c>
      <c r="T1861" t="s">
        <v>8349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6" t="s">
        <v>8219</v>
      </c>
      <c r="G1862" t="s">
        <v>8224</v>
      </c>
      <c r="H1862" t="s">
        <v>8246</v>
      </c>
      <c r="I1862">
        <v>1391706084</v>
      </c>
      <c r="J1862" s="13">
        <f t="shared" si="58"/>
        <v>41676.709305555552</v>
      </c>
      <c r="K1862">
        <v>1389891684</v>
      </c>
      <c r="L1862" s="12">
        <f t="shared" si="59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7">
        <f>SUM(E1862/D1862*100)</f>
        <v>133.46666666666667</v>
      </c>
      <c r="R1862">
        <f>SUM(E1862)/N1862*100</f>
        <v>5268.4210526315792</v>
      </c>
      <c r="S1862" t="s">
        <v>8348</v>
      </c>
      <c r="T1862" t="s">
        <v>8349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 s="13">
        <f t="shared" si="58"/>
        <v>42030.300243055557</v>
      </c>
      <c r="K1863">
        <v>1419664341</v>
      </c>
      <c r="L1863" s="12">
        <f t="shared" si="59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7">
        <f>SUM(E1863/D1863*100)</f>
        <v>0</v>
      </c>
      <c r="R1863" t="e">
        <f>SUM(E1863)/N1863*100</f>
        <v>#DIV/0!</v>
      </c>
      <c r="S1863" t="s">
        <v>8356</v>
      </c>
      <c r="T1863" t="s">
        <v>8358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 s="13">
        <f t="shared" si="58"/>
        <v>42802.3125</v>
      </c>
      <c r="K1864">
        <v>1484912974</v>
      </c>
      <c r="L1864" s="12">
        <f t="shared" si="59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7">
        <f>SUM(E1864/D1864*100)</f>
        <v>8.0833333333333321</v>
      </c>
      <c r="R1864">
        <f>SUM(E1864)/N1864*100</f>
        <v>9093.75</v>
      </c>
      <c r="S1864" t="s">
        <v>8356</v>
      </c>
      <c r="T1864" t="s">
        <v>8358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 s="13">
        <f t="shared" si="58"/>
        <v>41802.797280092593</v>
      </c>
      <c r="K1865">
        <v>1400008085</v>
      </c>
      <c r="L1865" s="12">
        <f t="shared" si="59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7">
        <f>SUM(E1865/D1865*100)</f>
        <v>0.4</v>
      </c>
      <c r="R1865">
        <f>SUM(E1865)/N1865*100</f>
        <v>500</v>
      </c>
      <c r="S1865" t="s">
        <v>8356</v>
      </c>
      <c r="T1865" t="s">
        <v>8358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 s="13">
        <f t="shared" si="58"/>
        <v>41763.716435185182</v>
      </c>
      <c r="K1866">
        <v>1396631500</v>
      </c>
      <c r="L1866" s="12">
        <f t="shared" si="59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7">
        <f>SUM(E1866/D1866*100)</f>
        <v>42.892307692307689</v>
      </c>
      <c r="R1866">
        <f>SUM(E1866)/N1866*100</f>
        <v>5808.3333333333339</v>
      </c>
      <c r="S1866" t="s">
        <v>8356</v>
      </c>
      <c r="T1866" t="s">
        <v>8358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 s="13">
        <f t="shared" si="58"/>
        <v>42680.409108796302</v>
      </c>
      <c r="K1867">
        <v>1475398147</v>
      </c>
      <c r="L1867" s="12">
        <f t="shared" si="59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7">
        <f>SUM(E1867/D1867*100)</f>
        <v>3.6363636363636364E-3</v>
      </c>
      <c r="R1867">
        <f>SUM(E1867)/N1867*100</f>
        <v>200</v>
      </c>
      <c r="S1867" t="s">
        <v>8356</v>
      </c>
      <c r="T1867" t="s">
        <v>8358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 s="13">
        <f t="shared" si="58"/>
        <v>42795.166666666672</v>
      </c>
      <c r="K1868">
        <v>1483768497</v>
      </c>
      <c r="L1868" s="12">
        <f t="shared" si="59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7">
        <f>SUM(E1868/D1868*100)</f>
        <v>0.5</v>
      </c>
      <c r="R1868">
        <f>SUM(E1868)/N1868*100</f>
        <v>6250</v>
      </c>
      <c r="S1868" t="s">
        <v>8356</v>
      </c>
      <c r="T1868" t="s">
        <v>8358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 s="13">
        <f t="shared" si="58"/>
        <v>42679.924907407403</v>
      </c>
      <c r="K1869">
        <v>1475791912</v>
      </c>
      <c r="L1869" s="12">
        <f t="shared" si="59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7">
        <f>SUM(E1869/D1869*100)</f>
        <v>0.05</v>
      </c>
      <c r="R1869">
        <f>SUM(E1869)/N1869*100</f>
        <v>1000</v>
      </c>
      <c r="S1869" t="s">
        <v>8356</v>
      </c>
      <c r="T1869" t="s">
        <v>8358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 s="13">
        <f t="shared" si="58"/>
        <v>42353.332638888889</v>
      </c>
      <c r="K1870">
        <v>1448044925</v>
      </c>
      <c r="L1870" s="12">
        <f t="shared" si="59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7">
        <f>SUM(E1870/D1870*100)</f>
        <v>4.8680000000000003</v>
      </c>
      <c r="R1870">
        <f>SUM(E1870)/N1870*100</f>
        <v>7158.8235294117649</v>
      </c>
      <c r="S1870" t="s">
        <v>8356</v>
      </c>
      <c r="T1870" t="s">
        <v>8358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 s="13">
        <f t="shared" si="58"/>
        <v>42739.002881944441</v>
      </c>
      <c r="K1871">
        <v>1480896249</v>
      </c>
      <c r="L1871" s="12">
        <f t="shared" si="59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7">
        <f>SUM(E1871/D1871*100)</f>
        <v>0</v>
      </c>
      <c r="R1871" t="e">
        <f>SUM(E1871)/N1871*100</f>
        <v>#DIV/0!</v>
      </c>
      <c r="S1871" t="s">
        <v>8356</v>
      </c>
      <c r="T1871" t="s">
        <v>8358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 s="13">
        <f t="shared" si="58"/>
        <v>42400.178472222222</v>
      </c>
      <c r="K1872">
        <v>1451723535</v>
      </c>
      <c r="L1872" s="12">
        <f t="shared" si="59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7">
        <f>SUM(E1872/D1872*100)</f>
        <v>10.314285714285715</v>
      </c>
      <c r="R1872">
        <f>SUM(E1872)/N1872*100</f>
        <v>3281.818181818182</v>
      </c>
      <c r="S1872" t="s">
        <v>8356</v>
      </c>
      <c r="T1872" t="s">
        <v>8358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 s="13">
        <f t="shared" si="58"/>
        <v>41963.825243055559</v>
      </c>
      <c r="K1873">
        <v>1413053301</v>
      </c>
      <c r="L1873" s="12">
        <f t="shared" si="59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7">
        <f>SUM(E1873/D1873*100)</f>
        <v>71.784615384615378</v>
      </c>
      <c r="R1873">
        <f>SUM(E1873)/N1873*100</f>
        <v>4911.5789473684208</v>
      </c>
      <c r="S1873" t="s">
        <v>8356</v>
      </c>
      <c r="T1873" t="s">
        <v>8358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 s="13">
        <f t="shared" si="58"/>
        <v>42185.129652777774</v>
      </c>
      <c r="K1874">
        <v>1433041602</v>
      </c>
      <c r="L1874" s="12">
        <f t="shared" si="59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7">
        <f>SUM(E1874/D1874*100)</f>
        <v>1.06</v>
      </c>
      <c r="R1874">
        <f>SUM(E1874)/N1874*100</f>
        <v>1630.7692307692307</v>
      </c>
      <c r="S1874" t="s">
        <v>8356</v>
      </c>
      <c r="T1874" t="s">
        <v>8358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 s="13">
        <f t="shared" si="58"/>
        <v>42193.697916666672</v>
      </c>
      <c r="K1875">
        <v>1433861210</v>
      </c>
      <c r="L1875" s="12">
        <f t="shared" si="59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7">
        <f>SUM(E1875/D1875*100)</f>
        <v>0.44999999999999996</v>
      </c>
      <c r="R1875">
        <f>SUM(E1875)/N1875*100</f>
        <v>1800</v>
      </c>
      <c r="S1875" t="s">
        <v>8356</v>
      </c>
      <c r="T1875" t="s">
        <v>8358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 s="13">
        <f t="shared" si="58"/>
        <v>42549.969131944439</v>
      </c>
      <c r="K1876">
        <v>1465427733</v>
      </c>
      <c r="L1876" s="12">
        <f t="shared" si="59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7">
        <f>SUM(E1876/D1876*100)</f>
        <v>1.6250000000000001E-2</v>
      </c>
      <c r="R1876">
        <f>SUM(E1876)/N1876*100</f>
        <v>1300</v>
      </c>
      <c r="S1876" t="s">
        <v>8356</v>
      </c>
      <c r="T1876" t="s">
        <v>8358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 s="13">
        <f t="shared" si="58"/>
        <v>42588.899398148147</v>
      </c>
      <c r="K1877">
        <v>1465335308</v>
      </c>
      <c r="L1877" s="12">
        <f t="shared" si="59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7">
        <f>SUM(E1877/D1877*100)</f>
        <v>0.51</v>
      </c>
      <c r="R1877">
        <f>SUM(E1877)/N1877*100</f>
        <v>1700</v>
      </c>
      <c r="S1877" t="s">
        <v>8356</v>
      </c>
      <c r="T1877" t="s">
        <v>8358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 s="13">
        <f t="shared" si="58"/>
        <v>41806.284780092588</v>
      </c>
      <c r="K1878">
        <v>1400309405</v>
      </c>
      <c r="L1878" s="12">
        <f t="shared" si="59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7">
        <f>SUM(E1878/D1878*100)</f>
        <v>0</v>
      </c>
      <c r="R1878" t="e">
        <f>SUM(E1878)/N1878*100</f>
        <v>#DIV/0!</v>
      </c>
      <c r="S1878" t="s">
        <v>8356</v>
      </c>
      <c r="T1878" t="s">
        <v>8358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 s="13">
        <f t="shared" si="58"/>
        <v>42064.029224537036</v>
      </c>
      <c r="K1879">
        <v>1422664925</v>
      </c>
      <c r="L1879" s="12">
        <f t="shared" si="59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7">
        <f>SUM(E1879/D1879*100)</f>
        <v>0</v>
      </c>
      <c r="R1879" t="e">
        <f>SUM(E1879)/N1879*100</f>
        <v>#DIV/0!</v>
      </c>
      <c r="S1879" t="s">
        <v>8356</v>
      </c>
      <c r="T1879" t="s">
        <v>8358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 s="13">
        <f t="shared" si="58"/>
        <v>41803.008738425924</v>
      </c>
      <c r="K1880">
        <v>1400026355</v>
      </c>
      <c r="L1880" s="12">
        <f t="shared" si="59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7">
        <f>SUM(E1880/D1880*100)</f>
        <v>0</v>
      </c>
      <c r="R1880" t="e">
        <f>SUM(E1880)/N1880*100</f>
        <v>#DIV/0!</v>
      </c>
      <c r="S1880" t="s">
        <v>8356</v>
      </c>
      <c r="T1880" t="s">
        <v>8358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 s="13">
        <f t="shared" si="58"/>
        <v>42443.607974537037</v>
      </c>
      <c r="K1881">
        <v>1455377729</v>
      </c>
      <c r="L1881" s="12">
        <f t="shared" si="59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7">
        <f>SUM(E1881/D1881*100)</f>
        <v>0.12</v>
      </c>
      <c r="R1881">
        <f>SUM(E1881)/N1881*100</f>
        <v>300</v>
      </c>
      <c r="S1881" t="s">
        <v>8356</v>
      </c>
      <c r="T1881" t="s">
        <v>8358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 s="13">
        <f t="shared" si="58"/>
        <v>42459.525231481486</v>
      </c>
      <c r="K1882">
        <v>1456839380</v>
      </c>
      <c r="L1882" s="12">
        <f t="shared" si="59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7">
        <f>SUM(E1882/D1882*100)</f>
        <v>20.080000000000002</v>
      </c>
      <c r="R1882">
        <f>SUM(E1882)/N1882*100</f>
        <v>4183.3333333333339</v>
      </c>
      <c r="S1882" t="s">
        <v>8356</v>
      </c>
      <c r="T1882" t="s">
        <v>8358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6" t="s">
        <v>8219</v>
      </c>
      <c r="G1883" t="s">
        <v>8224</v>
      </c>
      <c r="H1883" t="s">
        <v>8246</v>
      </c>
      <c r="I1883">
        <v>1425955189</v>
      </c>
      <c r="J1883" s="13">
        <f t="shared" si="58"/>
        <v>42073.110983796301</v>
      </c>
      <c r="K1883">
        <v>1423366789</v>
      </c>
      <c r="L1883" s="12">
        <f t="shared" si="59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7">
        <f>SUM(E1883/D1883*100)</f>
        <v>172.68449999999999</v>
      </c>
      <c r="R1883">
        <f>SUM(E1883)/N1883*100</f>
        <v>4933.8428571428576</v>
      </c>
      <c r="S1883" t="s">
        <v>8348</v>
      </c>
      <c r="T1883" t="s">
        <v>8352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6" t="s">
        <v>8219</v>
      </c>
      <c r="G1884" t="s">
        <v>8224</v>
      </c>
      <c r="H1884" t="s">
        <v>8246</v>
      </c>
      <c r="I1884">
        <v>1341964080</v>
      </c>
      <c r="J1884" s="13">
        <f t="shared" si="58"/>
        <v>41100.991666666669</v>
      </c>
      <c r="K1884">
        <v>1339109212</v>
      </c>
      <c r="L1884" s="12">
        <f t="shared" si="59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7">
        <f>SUM(E1884/D1884*100)</f>
        <v>100.8955223880597</v>
      </c>
      <c r="R1884">
        <f>SUM(E1884)/N1884*100</f>
        <v>4172.8395061728388</v>
      </c>
      <c r="S1884" t="s">
        <v>8348</v>
      </c>
      <c r="T1884" t="s">
        <v>8352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6" t="s">
        <v>8219</v>
      </c>
      <c r="G1885" t="s">
        <v>8224</v>
      </c>
      <c r="H1885" t="s">
        <v>8246</v>
      </c>
      <c r="I1885">
        <v>1333921508</v>
      </c>
      <c r="J1885" s="13">
        <f t="shared" si="58"/>
        <v>41007.906342592592</v>
      </c>
      <c r="K1885">
        <v>1331333108</v>
      </c>
      <c r="L1885" s="12">
        <f t="shared" si="59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7">
        <f>SUM(E1885/D1885*100)</f>
        <v>104.8048048048048</v>
      </c>
      <c r="R1885">
        <f>SUM(E1885)/N1885*100</f>
        <v>3271.875</v>
      </c>
      <c r="S1885" t="s">
        <v>8348</v>
      </c>
      <c r="T1885" t="s">
        <v>8352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6" t="s">
        <v>8219</v>
      </c>
      <c r="G1886" t="s">
        <v>8224</v>
      </c>
      <c r="H1886" t="s">
        <v>8246</v>
      </c>
      <c r="I1886">
        <v>1354017600</v>
      </c>
      <c r="J1886" s="13">
        <f t="shared" si="58"/>
        <v>41240.5</v>
      </c>
      <c r="K1886">
        <v>1350967535</v>
      </c>
      <c r="L1886" s="12">
        <f t="shared" si="59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7">
        <f>SUM(E1886/D1886*100)</f>
        <v>135.1</v>
      </c>
      <c r="R1886">
        <f>SUM(E1886)/N1886*100</f>
        <v>5196.1538461538457</v>
      </c>
      <c r="S1886" t="s">
        <v>8348</v>
      </c>
      <c r="T1886" t="s">
        <v>8352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6" t="s">
        <v>8219</v>
      </c>
      <c r="G1887" t="s">
        <v>8224</v>
      </c>
      <c r="H1887" t="s">
        <v>8246</v>
      </c>
      <c r="I1887">
        <v>1344636000</v>
      </c>
      <c r="J1887" s="13">
        <f t="shared" si="58"/>
        <v>41131.916666666664</v>
      </c>
      <c r="K1887">
        <v>1341800110</v>
      </c>
      <c r="L1887" s="12">
        <f t="shared" si="59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7">
        <f>SUM(E1887/D1887*100)</f>
        <v>116.32786885245903</v>
      </c>
      <c r="R1887">
        <f>SUM(E1887)/N1887*100</f>
        <v>5068.5714285714284</v>
      </c>
      <c r="S1887" t="s">
        <v>8348</v>
      </c>
      <c r="T1887" t="s">
        <v>8352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6" t="s">
        <v>8219</v>
      </c>
      <c r="G1888" t="s">
        <v>8224</v>
      </c>
      <c r="H1888" t="s">
        <v>8246</v>
      </c>
      <c r="I1888">
        <v>1415832338</v>
      </c>
      <c r="J1888" s="13">
        <f t="shared" si="58"/>
        <v>41955.94835648148</v>
      </c>
      <c r="K1888">
        <v>1413236738</v>
      </c>
      <c r="L1888" s="12">
        <f t="shared" si="59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7">
        <f>SUM(E1888/D1888*100)</f>
        <v>102.08333333333333</v>
      </c>
      <c r="R1888">
        <f>SUM(E1888)/N1888*100</f>
        <v>4224.1379310344828</v>
      </c>
      <c r="S1888" t="s">
        <v>8348</v>
      </c>
      <c r="T1888" t="s">
        <v>8352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6" t="s">
        <v>8219</v>
      </c>
      <c r="G1889" t="s">
        <v>8227</v>
      </c>
      <c r="H1889" t="s">
        <v>8249</v>
      </c>
      <c r="I1889">
        <v>1449178200</v>
      </c>
      <c r="J1889" s="13">
        <f t="shared" si="58"/>
        <v>42341.895833333328</v>
      </c>
      <c r="K1889">
        <v>1447614732</v>
      </c>
      <c r="L1889" s="12">
        <f t="shared" si="59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7">
        <f>SUM(E1889/D1889*100)</f>
        <v>111.16666666666666</v>
      </c>
      <c r="R1889">
        <f>SUM(E1889)/N1889*100</f>
        <v>41687.5</v>
      </c>
      <c r="S1889" t="s">
        <v>8348</v>
      </c>
      <c r="T1889" t="s">
        <v>8352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6" t="s">
        <v>8219</v>
      </c>
      <c r="G1890" t="s">
        <v>8224</v>
      </c>
      <c r="H1890" t="s">
        <v>8246</v>
      </c>
      <c r="I1890">
        <v>1275368340</v>
      </c>
      <c r="J1890" s="13">
        <f t="shared" si="58"/>
        <v>40330.207638888889</v>
      </c>
      <c r="K1890">
        <v>1272692732</v>
      </c>
      <c r="L1890" s="12">
        <f t="shared" si="59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7">
        <f>SUM(E1890/D1890*100)</f>
        <v>166.08</v>
      </c>
      <c r="R1890">
        <f>SUM(E1890)/N1890*100</f>
        <v>4665.1685393258422</v>
      </c>
      <c r="S1890" t="s">
        <v>8348</v>
      </c>
      <c r="T1890" t="s">
        <v>8352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6" t="s">
        <v>8219</v>
      </c>
      <c r="G1891" t="s">
        <v>8224</v>
      </c>
      <c r="H1891" t="s">
        <v>8246</v>
      </c>
      <c r="I1891">
        <v>1363024946</v>
      </c>
      <c r="J1891" s="13">
        <f t="shared" si="58"/>
        <v>41344.751689814817</v>
      </c>
      <c r="K1891">
        <v>1359140546</v>
      </c>
      <c r="L1891" s="12">
        <f t="shared" si="59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7">
        <f>SUM(E1891/D1891*100)</f>
        <v>106.60000000000001</v>
      </c>
      <c r="R1891">
        <f>SUM(E1891)/N1891*100</f>
        <v>4845.454545454545</v>
      </c>
      <c r="S1891" t="s">
        <v>8348</v>
      </c>
      <c r="T1891" t="s">
        <v>8352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6" t="s">
        <v>8219</v>
      </c>
      <c r="G1892" t="s">
        <v>8224</v>
      </c>
      <c r="H1892" t="s">
        <v>8246</v>
      </c>
      <c r="I1892">
        <v>1355597528</v>
      </c>
      <c r="J1892" s="13">
        <f t="shared" si="58"/>
        <v>41258.786203703705</v>
      </c>
      <c r="K1892">
        <v>1353005528</v>
      </c>
      <c r="L1892" s="12">
        <f t="shared" si="59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7">
        <f>SUM(E1892/D1892*100)</f>
        <v>144.58441666666667</v>
      </c>
      <c r="R1892">
        <f>SUM(E1892)/N1892*100</f>
        <v>7052.8983739837404</v>
      </c>
      <c r="S1892" t="s">
        <v>8348</v>
      </c>
      <c r="T1892" t="s">
        <v>8352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6" t="s">
        <v>8219</v>
      </c>
      <c r="G1893" t="s">
        <v>8224</v>
      </c>
      <c r="H1893" t="s">
        <v>8246</v>
      </c>
      <c r="I1893">
        <v>1279778400</v>
      </c>
      <c r="J1893" s="13">
        <f t="shared" si="58"/>
        <v>40381.25</v>
      </c>
      <c r="K1893">
        <v>1275851354</v>
      </c>
      <c r="L1893" s="12">
        <f t="shared" si="59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7">
        <f>SUM(E1893/D1893*100)</f>
        <v>105.55000000000001</v>
      </c>
      <c r="R1893">
        <f>SUM(E1893)/N1893*100</f>
        <v>8795.8333333333321</v>
      </c>
      <c r="S1893" t="s">
        <v>8348</v>
      </c>
      <c r="T1893" t="s">
        <v>8352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6" t="s">
        <v>8219</v>
      </c>
      <c r="G1894" t="s">
        <v>8224</v>
      </c>
      <c r="H1894" t="s">
        <v>8246</v>
      </c>
      <c r="I1894">
        <v>1307459881</v>
      </c>
      <c r="J1894" s="13">
        <f t="shared" si="58"/>
        <v>40701.637511574074</v>
      </c>
      <c r="K1894">
        <v>1304867881</v>
      </c>
      <c r="L1894" s="12">
        <f t="shared" si="59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7">
        <f>SUM(E1894/D1894*100)</f>
        <v>136.60000000000002</v>
      </c>
      <c r="R1894">
        <f>SUM(E1894)/N1894*100</f>
        <v>2626.9230769230771</v>
      </c>
      <c r="S1894" t="s">
        <v>8348</v>
      </c>
      <c r="T1894" t="s">
        <v>8352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6" t="s">
        <v>8219</v>
      </c>
      <c r="G1895" t="s">
        <v>8224</v>
      </c>
      <c r="H1895" t="s">
        <v>8246</v>
      </c>
      <c r="I1895">
        <v>1302926340</v>
      </c>
      <c r="J1895" s="13">
        <f t="shared" si="58"/>
        <v>40649.165972222225</v>
      </c>
      <c r="K1895">
        <v>1301524585</v>
      </c>
      <c r="L1895" s="12">
        <f t="shared" si="59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7">
        <f>SUM(E1895/D1895*100)</f>
        <v>104</v>
      </c>
      <c r="R1895">
        <f>SUM(E1895)/N1895*100</f>
        <v>5777.7777777777783</v>
      </c>
      <c r="S1895" t="s">
        <v>8348</v>
      </c>
      <c r="T1895" t="s">
        <v>8352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6" t="s">
        <v>8219</v>
      </c>
      <c r="G1896" t="s">
        <v>8224</v>
      </c>
      <c r="H1896" t="s">
        <v>8246</v>
      </c>
      <c r="I1896">
        <v>1329082983</v>
      </c>
      <c r="J1896" s="13">
        <f t="shared" si="58"/>
        <v>40951.904895833337</v>
      </c>
      <c r="K1896">
        <v>1326404583</v>
      </c>
      <c r="L1896" s="12">
        <f t="shared" si="59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7">
        <f>SUM(E1896/D1896*100)</f>
        <v>114.5</v>
      </c>
      <c r="R1896">
        <f>SUM(E1896)/N1896*100</f>
        <v>5725</v>
      </c>
      <c r="S1896" t="s">
        <v>8348</v>
      </c>
      <c r="T1896" t="s">
        <v>8352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6" t="s">
        <v>8219</v>
      </c>
      <c r="G1897" t="s">
        <v>8224</v>
      </c>
      <c r="H1897" t="s">
        <v>8246</v>
      </c>
      <c r="I1897">
        <v>1445363722</v>
      </c>
      <c r="J1897" s="13">
        <f t="shared" si="58"/>
        <v>42297.746782407412</v>
      </c>
      <c r="K1897">
        <v>1442771722</v>
      </c>
      <c r="L1897" s="12">
        <f t="shared" si="59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7">
        <f>SUM(E1897/D1897*100)</f>
        <v>101.71957671957672</v>
      </c>
      <c r="R1897">
        <f>SUM(E1897)/N1897*100</f>
        <v>19634.042553191488</v>
      </c>
      <c r="S1897" t="s">
        <v>8348</v>
      </c>
      <c r="T1897" t="s">
        <v>8352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6" t="s">
        <v>8219</v>
      </c>
      <c r="G1898" t="s">
        <v>8224</v>
      </c>
      <c r="H1898" t="s">
        <v>8246</v>
      </c>
      <c r="I1898">
        <v>1334250165</v>
      </c>
      <c r="J1898" s="13">
        <f t="shared" si="58"/>
        <v>41011.710243055553</v>
      </c>
      <c r="K1898">
        <v>1331658165</v>
      </c>
      <c r="L1898" s="12">
        <f t="shared" si="59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7">
        <f>SUM(E1898/D1898*100)</f>
        <v>123.94678492239468</v>
      </c>
      <c r="R1898">
        <f>SUM(E1898)/N1898*100</f>
        <v>4300</v>
      </c>
      <c r="S1898" t="s">
        <v>8348</v>
      </c>
      <c r="T1898" t="s">
        <v>8352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6" t="s">
        <v>8219</v>
      </c>
      <c r="G1899" t="s">
        <v>8224</v>
      </c>
      <c r="H1899" t="s">
        <v>8246</v>
      </c>
      <c r="I1899">
        <v>1393966800</v>
      </c>
      <c r="J1899" s="13">
        <f t="shared" si="58"/>
        <v>41702.875</v>
      </c>
      <c r="K1899">
        <v>1392040806</v>
      </c>
      <c r="L1899" s="12">
        <f t="shared" si="59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7">
        <f>SUM(E1899/D1899*100)</f>
        <v>102.45669291338582</v>
      </c>
      <c r="R1899">
        <f>SUM(E1899)/N1899*100</f>
        <v>3555.1912568306007</v>
      </c>
      <c r="S1899" t="s">
        <v>8348</v>
      </c>
      <c r="T1899" t="s">
        <v>8352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6" t="s">
        <v>8219</v>
      </c>
      <c r="G1900" t="s">
        <v>8224</v>
      </c>
      <c r="H1900" t="s">
        <v>8246</v>
      </c>
      <c r="I1900">
        <v>1454349600</v>
      </c>
      <c r="J1900" s="13">
        <f t="shared" si="58"/>
        <v>42401.75</v>
      </c>
      <c r="K1900">
        <v>1451277473</v>
      </c>
      <c r="L1900" s="12">
        <f t="shared" si="59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7">
        <f>SUM(E1900/D1900*100)</f>
        <v>144.5</v>
      </c>
      <c r="R1900">
        <f>SUM(E1900)/N1900*100</f>
        <v>6880.9523809523807</v>
      </c>
      <c r="S1900" t="s">
        <v>8348</v>
      </c>
      <c r="T1900" t="s">
        <v>8352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6" t="s">
        <v>8219</v>
      </c>
      <c r="G1901" t="s">
        <v>8224</v>
      </c>
      <c r="H1901" t="s">
        <v>8246</v>
      </c>
      <c r="I1901">
        <v>1427319366</v>
      </c>
      <c r="J1901" s="13">
        <f t="shared" si="58"/>
        <v>42088.90006944444</v>
      </c>
      <c r="K1901">
        <v>1424730966</v>
      </c>
      <c r="L1901" s="12">
        <f t="shared" si="59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7">
        <f>SUM(E1901/D1901*100)</f>
        <v>133.33333333333331</v>
      </c>
      <c r="R1901">
        <f>SUM(E1901)/N1901*100</f>
        <v>2857.1428571428573</v>
      </c>
      <c r="S1901" t="s">
        <v>8348</v>
      </c>
      <c r="T1901" t="s">
        <v>8352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6" t="s">
        <v>8219</v>
      </c>
      <c r="G1902" t="s">
        <v>8224</v>
      </c>
      <c r="H1902" t="s">
        <v>8246</v>
      </c>
      <c r="I1902">
        <v>1349517540</v>
      </c>
      <c r="J1902" s="13">
        <f t="shared" si="58"/>
        <v>41188.415972222225</v>
      </c>
      <c r="K1902">
        <v>1347137731</v>
      </c>
      <c r="L1902" s="12">
        <f t="shared" si="59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7">
        <f>SUM(E1902/D1902*100)</f>
        <v>109.3644</v>
      </c>
      <c r="R1902">
        <f>SUM(E1902)/N1902*100</f>
        <v>5063.166666666667</v>
      </c>
      <c r="S1902" t="s">
        <v>8348</v>
      </c>
      <c r="T1902" t="s">
        <v>8352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 s="13">
        <f t="shared" si="58"/>
        <v>42146.541666666672</v>
      </c>
      <c r="K1903">
        <v>1429707729</v>
      </c>
      <c r="L1903" s="12">
        <f t="shared" si="59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7">
        <f>SUM(E1903/D1903*100)</f>
        <v>2.6969696969696968</v>
      </c>
      <c r="R1903">
        <f>SUM(E1903)/N1903*100</f>
        <v>10680</v>
      </c>
      <c r="S1903" t="s">
        <v>8343</v>
      </c>
      <c r="T1903" t="s">
        <v>8371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 s="13">
        <f t="shared" si="58"/>
        <v>42067.789895833332</v>
      </c>
      <c r="K1904">
        <v>1422903447</v>
      </c>
      <c r="L1904" s="12">
        <f t="shared" si="59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7">
        <f>SUM(E1904/D1904*100)</f>
        <v>1.2</v>
      </c>
      <c r="R1904">
        <f>SUM(E1904)/N1904*100</f>
        <v>400</v>
      </c>
      <c r="S1904" t="s">
        <v>8343</v>
      </c>
      <c r="T1904" t="s">
        <v>8371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 s="13">
        <f t="shared" si="58"/>
        <v>42762.770729166667</v>
      </c>
      <c r="K1905">
        <v>1480357791</v>
      </c>
      <c r="L1905" s="12">
        <f t="shared" si="59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7">
        <f>SUM(E1905/D1905*100)</f>
        <v>46.6</v>
      </c>
      <c r="R1905">
        <f>SUM(E1905)/N1905*100</f>
        <v>3409.7560975609754</v>
      </c>
      <c r="S1905" t="s">
        <v>8343</v>
      </c>
      <c r="T1905" t="s">
        <v>8371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 s="13">
        <f t="shared" si="58"/>
        <v>42371.685428240744</v>
      </c>
      <c r="K1906">
        <v>1447864021</v>
      </c>
      <c r="L1906" s="12">
        <f t="shared" si="59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7">
        <f>SUM(E1906/D1906*100)</f>
        <v>0.1</v>
      </c>
      <c r="R1906">
        <f>SUM(E1906)/N1906*100</f>
        <v>2500</v>
      </c>
      <c r="S1906" t="s">
        <v>8343</v>
      </c>
      <c r="T1906" t="s">
        <v>8371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 s="13">
        <f t="shared" si="58"/>
        <v>41889.925856481481</v>
      </c>
      <c r="K1907">
        <v>1407535994</v>
      </c>
      <c r="L1907" s="12">
        <f t="shared" si="59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7">
        <f>SUM(E1907/D1907*100)</f>
        <v>0.16800000000000001</v>
      </c>
      <c r="R1907">
        <f>SUM(E1907)/N1907*100</f>
        <v>1050</v>
      </c>
      <c r="S1907" t="s">
        <v>8343</v>
      </c>
      <c r="T1907" t="s">
        <v>8371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 s="13">
        <f t="shared" si="58"/>
        <v>42544.671099537038</v>
      </c>
      <c r="K1908">
        <v>1464105983</v>
      </c>
      <c r="L1908" s="12">
        <f t="shared" si="59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7">
        <f>SUM(E1908/D1908*100)</f>
        <v>42.76</v>
      </c>
      <c r="R1908">
        <f>SUM(E1908)/N1908*100</f>
        <v>21595.959595959597</v>
      </c>
      <c r="S1908" t="s">
        <v>8343</v>
      </c>
      <c r="T1908" t="s">
        <v>8371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 s="13">
        <f t="shared" si="58"/>
        <v>41782.587094907409</v>
      </c>
      <c r="K1909">
        <v>1399557925</v>
      </c>
      <c r="L1909" s="12">
        <f t="shared" si="59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7">
        <f>SUM(E1909/D1909*100)</f>
        <v>0.28333333333333333</v>
      </c>
      <c r="R1909">
        <f>SUM(E1909)/N1909*100</f>
        <v>2125</v>
      </c>
      <c r="S1909" t="s">
        <v>8343</v>
      </c>
      <c r="T1909" t="s">
        <v>8371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 s="13">
        <f t="shared" si="58"/>
        <v>42733.917824074073</v>
      </c>
      <c r="K1910">
        <v>1480456900</v>
      </c>
      <c r="L1910" s="12">
        <f t="shared" si="59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7">
        <f>SUM(E1910/D1910*100)</f>
        <v>1.7319999999999998</v>
      </c>
      <c r="R1910">
        <f>SUM(E1910)/N1910*100</f>
        <v>10825</v>
      </c>
      <c r="S1910" t="s">
        <v>8343</v>
      </c>
      <c r="T1910" t="s">
        <v>8371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 s="13">
        <f t="shared" si="58"/>
        <v>41935.429155092592</v>
      </c>
      <c r="K1911">
        <v>1411467479</v>
      </c>
      <c r="L1911" s="12">
        <f t="shared" si="59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7">
        <f>SUM(E1911/D1911*100)</f>
        <v>14.111428571428572</v>
      </c>
      <c r="R1911">
        <f>SUM(E1911)/N1911*100</f>
        <v>12997.368421052633</v>
      </c>
      <c r="S1911" t="s">
        <v>8343</v>
      </c>
      <c r="T1911" t="s">
        <v>8371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 s="13">
        <f t="shared" si="58"/>
        <v>42308.947916666672</v>
      </c>
      <c r="K1912">
        <v>1442531217</v>
      </c>
      <c r="L1912" s="12">
        <f t="shared" si="59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7">
        <f>SUM(E1912/D1912*100)</f>
        <v>39.395294117647055</v>
      </c>
      <c r="R1912">
        <f>SUM(E1912)/N1912*100</f>
        <v>11749.473684210527</v>
      </c>
      <c r="S1912" t="s">
        <v>8343</v>
      </c>
      <c r="T1912" t="s">
        <v>8371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 s="13">
        <f t="shared" si="58"/>
        <v>41860.033958333333</v>
      </c>
      <c r="K1913">
        <v>1404953334</v>
      </c>
      <c r="L1913" s="12">
        <f t="shared" si="59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7">
        <f>SUM(E1913/D1913*100)</f>
        <v>2.3529411764705882E-2</v>
      </c>
      <c r="R1913">
        <f>SUM(E1913)/N1913*100</f>
        <v>1000</v>
      </c>
      <c r="S1913" t="s">
        <v>8343</v>
      </c>
      <c r="T1913" t="s">
        <v>8371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 s="13">
        <f t="shared" si="58"/>
        <v>42159.226388888885</v>
      </c>
      <c r="K1914">
        <v>1430803560</v>
      </c>
      <c r="L1914" s="12">
        <f t="shared" si="59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7">
        <f>SUM(E1914/D1914*100)</f>
        <v>59.3</v>
      </c>
      <c r="R1914">
        <f>SUM(E1914)/N1914*100</f>
        <v>7059.5238095238101</v>
      </c>
      <c r="S1914" t="s">
        <v>8343</v>
      </c>
      <c r="T1914" t="s">
        <v>8371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 s="13">
        <f t="shared" si="58"/>
        <v>41920.511319444442</v>
      </c>
      <c r="K1915">
        <v>1410178578</v>
      </c>
      <c r="L1915" s="12">
        <f t="shared" si="59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7">
        <f>SUM(E1915/D1915*100)</f>
        <v>1.3270833333333334</v>
      </c>
      <c r="R1915">
        <f>SUM(E1915)/N1915*100</f>
        <v>2450</v>
      </c>
      <c r="S1915" t="s">
        <v>8343</v>
      </c>
      <c r="T1915" t="s">
        <v>8371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 s="13">
        <f t="shared" si="58"/>
        <v>41944.165972222225</v>
      </c>
      <c r="K1916">
        <v>1413519073</v>
      </c>
      <c r="L1916" s="12">
        <f t="shared" si="59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7">
        <f>SUM(E1916/D1916*100)</f>
        <v>9.0090090090090094</v>
      </c>
      <c r="R1916">
        <f>SUM(E1916)/N1916*100</f>
        <v>3000</v>
      </c>
      <c r="S1916" t="s">
        <v>8343</v>
      </c>
      <c r="T1916" t="s">
        <v>8371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 s="13">
        <f t="shared" si="58"/>
        <v>41884.04886574074</v>
      </c>
      <c r="K1917">
        <v>1407892222</v>
      </c>
      <c r="L1917" s="12">
        <f t="shared" si="59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7">
        <f>SUM(E1917/D1917*100)</f>
        <v>1.6</v>
      </c>
      <c r="R1917">
        <f>SUM(E1917)/N1917*100</f>
        <v>200</v>
      </c>
      <c r="S1917" t="s">
        <v>8343</v>
      </c>
      <c r="T1917" t="s">
        <v>8371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 s="13">
        <f t="shared" si="58"/>
        <v>42681.758969907409</v>
      </c>
      <c r="K1918">
        <v>1476378775</v>
      </c>
      <c r="L1918" s="12">
        <f t="shared" si="59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7">
        <f>SUM(E1918/D1918*100)</f>
        <v>0.51</v>
      </c>
      <c r="R1918">
        <f>SUM(E1918)/N1918*100</f>
        <v>1700</v>
      </c>
      <c r="S1918" t="s">
        <v>8343</v>
      </c>
      <c r="T1918" t="s">
        <v>8371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 s="13">
        <f t="shared" si="58"/>
        <v>42776.270057870366</v>
      </c>
      <c r="K1919">
        <v>1484116133</v>
      </c>
      <c r="L1919" s="12">
        <f t="shared" si="59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7">
        <f>SUM(E1919/D1919*100)</f>
        <v>52.570512820512818</v>
      </c>
      <c r="R1919">
        <f>SUM(E1919)/N1919*100</f>
        <v>292892.85714285716</v>
      </c>
      <c r="S1919" t="s">
        <v>8343</v>
      </c>
      <c r="T1919" t="s">
        <v>8371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 s="13">
        <f t="shared" si="58"/>
        <v>41863.789942129632</v>
      </c>
      <c r="K1920">
        <v>1404845851</v>
      </c>
      <c r="L1920" s="12">
        <f t="shared" si="59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7">
        <f>SUM(E1920/D1920*100)</f>
        <v>1.04</v>
      </c>
      <c r="R1920">
        <f>SUM(E1920)/N1920*100</f>
        <v>2888.8888888888891</v>
      </c>
      <c r="S1920" t="s">
        <v>8343</v>
      </c>
      <c r="T1920" t="s">
        <v>8371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 s="13">
        <f t="shared" si="58"/>
        <v>42143.875567129624</v>
      </c>
      <c r="K1921">
        <v>1429477249</v>
      </c>
      <c r="L1921" s="12">
        <f t="shared" si="59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7">
        <f>SUM(E1921/D1921*100)</f>
        <v>47.4</v>
      </c>
      <c r="R1921">
        <f>SUM(E1921)/N1921*100</f>
        <v>2962.5</v>
      </c>
      <c r="S1921" t="s">
        <v>8343</v>
      </c>
      <c r="T1921" t="s">
        <v>8371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 s="13">
        <f t="shared" si="58"/>
        <v>42298.958333333328</v>
      </c>
      <c r="K1922">
        <v>1443042061</v>
      </c>
      <c r="L1922" s="12">
        <f t="shared" si="59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7">
        <f>SUM(E1922/D1922*100)</f>
        <v>43.03</v>
      </c>
      <c r="R1922">
        <f>SUM(E1922)/N1922*100</f>
        <v>4098.0952380952385</v>
      </c>
      <c r="S1922" t="s">
        <v>8343</v>
      </c>
      <c r="T1922" t="s">
        <v>8371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6" t="s">
        <v>8219</v>
      </c>
      <c r="G1923" t="s">
        <v>8224</v>
      </c>
      <c r="H1923" t="s">
        <v>8246</v>
      </c>
      <c r="I1923">
        <v>1342243143</v>
      </c>
      <c r="J1923" s="13">
        <f t="shared" ref="J1923:J1986" si="60">(((I1923/60)/60)/24)+DATE(1970,1,1)</f>
        <v>41104.221562500003</v>
      </c>
      <c r="K1923">
        <v>1339651143</v>
      </c>
      <c r="L1923" s="12">
        <f t="shared" ref="L1923:L1986" si="6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7">
        <f>SUM(E1923/D1923*100)</f>
        <v>136.80000000000001</v>
      </c>
      <c r="R1923">
        <f>SUM(E1923)/N1923*100</f>
        <v>5400</v>
      </c>
      <c r="S1923" t="s">
        <v>8348</v>
      </c>
      <c r="T1923" t="s">
        <v>8352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6" t="s">
        <v>8219</v>
      </c>
      <c r="G1924" t="s">
        <v>8224</v>
      </c>
      <c r="H1924" t="s">
        <v>8246</v>
      </c>
      <c r="I1924">
        <v>1386828507</v>
      </c>
      <c r="J1924" s="13">
        <f t="shared" si="60"/>
        <v>41620.255868055552</v>
      </c>
      <c r="K1924">
        <v>1384236507</v>
      </c>
      <c r="L1924" s="12">
        <f t="shared" si="6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7">
        <f>SUM(E1924/D1924*100)</f>
        <v>115.55</v>
      </c>
      <c r="R1924">
        <f>SUM(E1924)/N1924*100</f>
        <v>3610.9375</v>
      </c>
      <c r="S1924" t="s">
        <v>8348</v>
      </c>
      <c r="T1924" t="s">
        <v>8352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6" t="s">
        <v>8219</v>
      </c>
      <c r="G1925" t="s">
        <v>8224</v>
      </c>
      <c r="H1925" t="s">
        <v>8246</v>
      </c>
      <c r="I1925">
        <v>1317099540</v>
      </c>
      <c r="J1925" s="13">
        <f t="shared" si="60"/>
        <v>40813.207638888889</v>
      </c>
      <c r="K1925">
        <v>1313612532</v>
      </c>
      <c r="L1925" s="12">
        <f t="shared" si="6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7">
        <f>SUM(E1925/D1925*100)</f>
        <v>240.79999999999998</v>
      </c>
      <c r="R1925">
        <f>SUM(E1925)/N1925*100</f>
        <v>2315.3846153846152</v>
      </c>
      <c r="S1925" t="s">
        <v>8348</v>
      </c>
      <c r="T1925" t="s">
        <v>8352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6" t="s">
        <v>8219</v>
      </c>
      <c r="G1926" t="s">
        <v>8224</v>
      </c>
      <c r="H1926" t="s">
        <v>8246</v>
      </c>
      <c r="I1926">
        <v>1389814380</v>
      </c>
      <c r="J1926" s="13">
        <f t="shared" si="60"/>
        <v>41654.814583333333</v>
      </c>
      <c r="K1926">
        <v>1387390555</v>
      </c>
      <c r="L1926" s="12">
        <f t="shared" si="6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7">
        <f>SUM(E1926/D1926*100)</f>
        <v>114.39999999999999</v>
      </c>
      <c r="R1926">
        <f>SUM(E1926)/N1926*100</f>
        <v>10400</v>
      </c>
      <c r="S1926" t="s">
        <v>8348</v>
      </c>
      <c r="T1926" t="s">
        <v>8352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6" t="s">
        <v>8219</v>
      </c>
      <c r="G1927" t="s">
        <v>8224</v>
      </c>
      <c r="H1927" t="s">
        <v>8246</v>
      </c>
      <c r="I1927">
        <v>1381449600</v>
      </c>
      <c r="J1927" s="13">
        <f t="shared" si="60"/>
        <v>41558</v>
      </c>
      <c r="K1927">
        <v>1379540288</v>
      </c>
      <c r="L1927" s="12">
        <f t="shared" si="6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7">
        <f>SUM(E1927/D1927*100)</f>
        <v>110.33333333333333</v>
      </c>
      <c r="R1927">
        <f>SUM(E1927)/N1927*100</f>
        <v>3182.6923076923076</v>
      </c>
      <c r="S1927" t="s">
        <v>8348</v>
      </c>
      <c r="T1927" t="s">
        <v>8352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6" t="s">
        <v>8219</v>
      </c>
      <c r="G1928" t="s">
        <v>8224</v>
      </c>
      <c r="H1928" t="s">
        <v>8246</v>
      </c>
      <c r="I1928">
        <v>1288657560</v>
      </c>
      <c r="J1928" s="13">
        <f t="shared" si="60"/>
        <v>40484.018055555556</v>
      </c>
      <c r="K1928">
        <v>1286319256</v>
      </c>
      <c r="L1928" s="12">
        <f t="shared" si="6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7">
        <f>SUM(E1928/D1928*100)</f>
        <v>195.37933333333334</v>
      </c>
      <c r="R1928">
        <f>SUM(E1928)/N1928*100</f>
        <v>2738.9626168224299</v>
      </c>
      <c r="S1928" t="s">
        <v>8348</v>
      </c>
      <c r="T1928" t="s">
        <v>8352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6" t="s">
        <v>8219</v>
      </c>
      <c r="G1929" t="s">
        <v>8224</v>
      </c>
      <c r="H1929" t="s">
        <v>8246</v>
      </c>
      <c r="I1929">
        <v>1331182740</v>
      </c>
      <c r="J1929" s="13">
        <f t="shared" si="60"/>
        <v>40976.207638888889</v>
      </c>
      <c r="K1929">
        <v>1329856839</v>
      </c>
      <c r="L1929" s="12">
        <f t="shared" si="6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7">
        <f>SUM(E1929/D1929*100)</f>
        <v>103.33333333333334</v>
      </c>
      <c r="R1929">
        <f>SUM(E1929)/N1929*100</f>
        <v>5636.3636363636369</v>
      </c>
      <c r="S1929" t="s">
        <v>8348</v>
      </c>
      <c r="T1929" t="s">
        <v>8352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6" t="s">
        <v>8219</v>
      </c>
      <c r="G1930" t="s">
        <v>8224</v>
      </c>
      <c r="H1930" t="s">
        <v>8246</v>
      </c>
      <c r="I1930">
        <v>1367940794</v>
      </c>
      <c r="J1930" s="13">
        <f t="shared" si="60"/>
        <v>41401.648078703707</v>
      </c>
      <c r="K1930">
        <v>1365348794</v>
      </c>
      <c r="L1930" s="12">
        <f t="shared" si="6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7">
        <f>SUM(E1930/D1930*100)</f>
        <v>103.1372549019608</v>
      </c>
      <c r="R1930">
        <f>SUM(E1930)/N1930*100</f>
        <v>7735.2941176470595</v>
      </c>
      <c r="S1930" t="s">
        <v>8348</v>
      </c>
      <c r="T1930" t="s">
        <v>8352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6" t="s">
        <v>8219</v>
      </c>
      <c r="G1931" t="s">
        <v>8224</v>
      </c>
      <c r="H1931" t="s">
        <v>8246</v>
      </c>
      <c r="I1931">
        <v>1309825866</v>
      </c>
      <c r="J1931" s="13">
        <f t="shared" si="60"/>
        <v>40729.021597222221</v>
      </c>
      <c r="K1931">
        <v>1306197066</v>
      </c>
      <c r="L1931" s="12">
        <f t="shared" si="6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7">
        <f>SUM(E1931/D1931*100)</f>
        <v>100.3125</v>
      </c>
      <c r="R1931">
        <f>SUM(E1931)/N1931*100</f>
        <v>4280</v>
      </c>
      <c r="S1931" t="s">
        <v>8348</v>
      </c>
      <c r="T1931" t="s">
        <v>8352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6" t="s">
        <v>8219</v>
      </c>
      <c r="G1932" t="s">
        <v>8224</v>
      </c>
      <c r="H1932" t="s">
        <v>8246</v>
      </c>
      <c r="I1932">
        <v>1373203482</v>
      </c>
      <c r="J1932" s="13">
        <f t="shared" si="60"/>
        <v>41462.558819444443</v>
      </c>
      <c r="K1932">
        <v>1368019482</v>
      </c>
      <c r="L1932" s="12">
        <f t="shared" si="6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7">
        <f>SUM(E1932/D1932*100)</f>
        <v>127</v>
      </c>
      <c r="R1932">
        <f>SUM(E1932)/N1932*100</f>
        <v>4884.6153846153848</v>
      </c>
      <c r="S1932" t="s">
        <v>8348</v>
      </c>
      <c r="T1932" t="s">
        <v>8352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6" t="s">
        <v>8219</v>
      </c>
      <c r="G1933" t="s">
        <v>8224</v>
      </c>
      <c r="H1933" t="s">
        <v>8246</v>
      </c>
      <c r="I1933">
        <v>1337657400</v>
      </c>
      <c r="J1933" s="13">
        <f t="shared" si="60"/>
        <v>41051.145833333336</v>
      </c>
      <c r="K1933">
        <v>1336512309</v>
      </c>
      <c r="L1933" s="12">
        <f t="shared" si="6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7">
        <f>SUM(E1933/D1933*100)</f>
        <v>120.601</v>
      </c>
      <c r="R1933">
        <f>SUM(E1933)/N1933*100</f>
        <v>4824.04</v>
      </c>
      <c r="S1933" t="s">
        <v>8348</v>
      </c>
      <c r="T1933" t="s">
        <v>8352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6" t="s">
        <v>8219</v>
      </c>
      <c r="G1934" t="s">
        <v>8224</v>
      </c>
      <c r="H1934" t="s">
        <v>8246</v>
      </c>
      <c r="I1934">
        <v>1327433173</v>
      </c>
      <c r="J1934" s="13">
        <f t="shared" si="60"/>
        <v>40932.809872685182</v>
      </c>
      <c r="K1934">
        <v>1325618773</v>
      </c>
      <c r="L1934" s="12">
        <f t="shared" si="6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7">
        <f>SUM(E1934/D1934*100)</f>
        <v>106.99047619047619</v>
      </c>
      <c r="R1934">
        <f>SUM(E1934)/N1934*100</f>
        <v>7021.2500000000009</v>
      </c>
      <c r="S1934" t="s">
        <v>8348</v>
      </c>
      <c r="T1934" t="s">
        <v>8352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6" t="s">
        <v>8219</v>
      </c>
      <c r="G1935" t="s">
        <v>8224</v>
      </c>
      <c r="H1935" t="s">
        <v>8246</v>
      </c>
      <c r="I1935">
        <v>1411787307</v>
      </c>
      <c r="J1935" s="13">
        <f t="shared" si="60"/>
        <v>41909.130868055552</v>
      </c>
      <c r="K1935">
        <v>1409195307</v>
      </c>
      <c r="L1935" s="12">
        <f t="shared" si="6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7">
        <f>SUM(E1935/D1935*100)</f>
        <v>172.43333333333334</v>
      </c>
      <c r="R1935">
        <f>SUM(E1935)/N1935*100</f>
        <v>9405.4545454545441</v>
      </c>
      <c r="S1935" t="s">
        <v>8348</v>
      </c>
      <c r="T1935" t="s">
        <v>8352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6" t="s">
        <v>8219</v>
      </c>
      <c r="G1936" t="s">
        <v>8224</v>
      </c>
      <c r="H1936" t="s">
        <v>8246</v>
      </c>
      <c r="I1936">
        <v>1324789200</v>
      </c>
      <c r="J1936" s="13">
        <f t="shared" si="60"/>
        <v>40902.208333333336</v>
      </c>
      <c r="K1936">
        <v>1321649321</v>
      </c>
      <c r="L1936" s="12">
        <f t="shared" si="6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7">
        <f>SUM(E1936/D1936*100)</f>
        <v>123.61999999999999</v>
      </c>
      <c r="R1936">
        <f>SUM(E1936)/N1936*100</f>
        <v>8027.272727272727</v>
      </c>
      <c r="S1936" t="s">
        <v>8348</v>
      </c>
      <c r="T1936" t="s">
        <v>8352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6" t="s">
        <v>8219</v>
      </c>
      <c r="G1937" t="s">
        <v>8224</v>
      </c>
      <c r="H1937" t="s">
        <v>8246</v>
      </c>
      <c r="I1937">
        <v>1403326740</v>
      </c>
      <c r="J1937" s="13">
        <f t="shared" si="60"/>
        <v>41811.207638888889</v>
      </c>
      <c r="K1937">
        <v>1400106171</v>
      </c>
      <c r="L1937" s="12">
        <f t="shared" si="6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7">
        <f>SUM(E1937/D1937*100)</f>
        <v>108.4</v>
      </c>
      <c r="R1937">
        <f>SUM(E1937)/N1937*100</f>
        <v>5420</v>
      </c>
      <c r="S1937" t="s">
        <v>8348</v>
      </c>
      <c r="T1937" t="s">
        <v>8352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6" t="s">
        <v>8219</v>
      </c>
      <c r="G1938" t="s">
        <v>8224</v>
      </c>
      <c r="H1938" t="s">
        <v>8246</v>
      </c>
      <c r="I1938">
        <v>1323151140</v>
      </c>
      <c r="J1938" s="13">
        <f t="shared" si="60"/>
        <v>40883.249305555553</v>
      </c>
      <c r="K1938">
        <v>1320528070</v>
      </c>
      <c r="L1938" s="12">
        <f t="shared" si="6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7">
        <f>SUM(E1938/D1938*100)</f>
        <v>116.52013333333333</v>
      </c>
      <c r="R1938">
        <f>SUM(E1938)/N1938*100</f>
        <v>6026.9034482758616</v>
      </c>
      <c r="S1938" t="s">
        <v>8348</v>
      </c>
      <c r="T1938" t="s">
        <v>8352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6" t="s">
        <v>8219</v>
      </c>
      <c r="G1939" t="s">
        <v>8224</v>
      </c>
      <c r="H1939" t="s">
        <v>8246</v>
      </c>
      <c r="I1939">
        <v>1339732740</v>
      </c>
      <c r="J1939" s="13">
        <f t="shared" si="60"/>
        <v>41075.165972222225</v>
      </c>
      <c r="K1939">
        <v>1338346281</v>
      </c>
      <c r="L1939" s="12">
        <f t="shared" si="6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7">
        <f>SUM(E1939/D1939*100)</f>
        <v>187.245</v>
      </c>
      <c r="R1939">
        <f>SUM(E1939)/N1939*100</f>
        <v>3874.0344827586205</v>
      </c>
      <c r="S1939" t="s">
        <v>8348</v>
      </c>
      <c r="T1939" t="s">
        <v>8352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6" t="s">
        <v>8219</v>
      </c>
      <c r="G1940" t="s">
        <v>8224</v>
      </c>
      <c r="H1940" t="s">
        <v>8246</v>
      </c>
      <c r="I1940">
        <v>1372741200</v>
      </c>
      <c r="J1940" s="13">
        <f t="shared" si="60"/>
        <v>41457.208333333336</v>
      </c>
      <c r="K1940">
        <v>1370067231</v>
      </c>
      <c r="L1940" s="12">
        <f t="shared" si="6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7">
        <f>SUM(E1940/D1940*100)</f>
        <v>115.93333333333334</v>
      </c>
      <c r="R1940">
        <f>SUM(E1940)/N1940*100</f>
        <v>15254.385964912279</v>
      </c>
      <c r="S1940" t="s">
        <v>8348</v>
      </c>
      <c r="T1940" t="s">
        <v>8352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6" t="s">
        <v>8219</v>
      </c>
      <c r="G1941" t="s">
        <v>8224</v>
      </c>
      <c r="H1941" t="s">
        <v>8246</v>
      </c>
      <c r="I1941">
        <v>1362955108</v>
      </c>
      <c r="J1941" s="13">
        <f t="shared" si="60"/>
        <v>41343.943379629629</v>
      </c>
      <c r="K1941">
        <v>1360366708</v>
      </c>
      <c r="L1941" s="12">
        <f t="shared" si="6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7">
        <f>SUM(E1941/D1941*100)</f>
        <v>110.7</v>
      </c>
      <c r="R1941">
        <f>SUM(E1941)/N1941*100</f>
        <v>11531.25</v>
      </c>
      <c r="S1941" t="s">
        <v>8348</v>
      </c>
      <c r="T1941" t="s">
        <v>8352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6" t="s">
        <v>8219</v>
      </c>
      <c r="G1942" t="s">
        <v>8224</v>
      </c>
      <c r="H1942" t="s">
        <v>8246</v>
      </c>
      <c r="I1942">
        <v>1308110340</v>
      </c>
      <c r="J1942" s="13">
        <f t="shared" si="60"/>
        <v>40709.165972222225</v>
      </c>
      <c r="K1942">
        <v>1304770233</v>
      </c>
      <c r="L1942" s="12">
        <f t="shared" si="6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7">
        <f>SUM(E1942/D1942*100)</f>
        <v>170.92307692307693</v>
      </c>
      <c r="R1942">
        <f>SUM(E1942)/N1942*100</f>
        <v>3583.8709677419351</v>
      </c>
      <c r="S1942" t="s">
        <v>8348</v>
      </c>
      <c r="T1942" t="s">
        <v>8352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6" t="s">
        <v>8219</v>
      </c>
      <c r="G1943" t="s">
        <v>8224</v>
      </c>
      <c r="H1943" t="s">
        <v>8246</v>
      </c>
      <c r="I1943">
        <v>1400137131</v>
      </c>
      <c r="J1943" s="13">
        <f t="shared" si="60"/>
        <v>41774.290868055556</v>
      </c>
      <c r="K1943">
        <v>1397545131</v>
      </c>
      <c r="L1943" s="12">
        <f t="shared" si="6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7">
        <f>SUM(E1943/D1943*100)</f>
        <v>126.11835600000001</v>
      </c>
      <c r="R1943">
        <f>SUM(E1943)/N1943*100</f>
        <v>6457.0118779438872</v>
      </c>
      <c r="S1943" t="s">
        <v>8343</v>
      </c>
      <c r="T1943" t="s">
        <v>8372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6" t="s">
        <v>8219</v>
      </c>
      <c r="G1944" t="s">
        <v>8224</v>
      </c>
      <c r="H1944" t="s">
        <v>8246</v>
      </c>
      <c r="I1944">
        <v>1309809140</v>
      </c>
      <c r="J1944" s="13">
        <f t="shared" si="60"/>
        <v>40728.828009259261</v>
      </c>
      <c r="K1944">
        <v>1302033140</v>
      </c>
      <c r="L1944" s="12">
        <f t="shared" si="6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7">
        <f>SUM(E1944/D1944*100)</f>
        <v>138.44033333333334</v>
      </c>
      <c r="R1944">
        <f>SUM(E1944)/N1944*100</f>
        <v>8743.6</v>
      </c>
      <c r="S1944" t="s">
        <v>8343</v>
      </c>
      <c r="T1944" t="s">
        <v>8372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6" t="s">
        <v>8219</v>
      </c>
      <c r="G1945" t="s">
        <v>8224</v>
      </c>
      <c r="H1945" t="s">
        <v>8246</v>
      </c>
      <c r="I1945">
        <v>1470896916</v>
      </c>
      <c r="J1945" s="13">
        <f t="shared" si="60"/>
        <v>42593.269861111112</v>
      </c>
      <c r="K1945">
        <v>1467008916</v>
      </c>
      <c r="L1945" s="12">
        <f t="shared" si="6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7">
        <f>SUM(E1945/D1945*100)</f>
        <v>1705.2499999999998</v>
      </c>
      <c r="R1945">
        <f>SUM(E1945)/N1945*100</f>
        <v>6881.5577078288943</v>
      </c>
      <c r="S1945" t="s">
        <v>8343</v>
      </c>
      <c r="T1945" t="s">
        <v>8372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6" t="s">
        <v>8219</v>
      </c>
      <c r="G1946" t="s">
        <v>8224</v>
      </c>
      <c r="H1946" t="s">
        <v>8246</v>
      </c>
      <c r="I1946">
        <v>1398952890</v>
      </c>
      <c r="J1946" s="13">
        <f t="shared" si="60"/>
        <v>41760.584374999999</v>
      </c>
      <c r="K1946">
        <v>1396360890</v>
      </c>
      <c r="L1946" s="12">
        <f t="shared" si="6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7">
        <f>SUM(E1946/D1946*100)</f>
        <v>788.05550000000005</v>
      </c>
      <c r="R1946">
        <f>SUM(E1946)/N1946*100</f>
        <v>17620.0223588597</v>
      </c>
      <c r="S1946" t="s">
        <v>8343</v>
      </c>
      <c r="T1946" t="s">
        <v>8372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6" t="s">
        <v>8219</v>
      </c>
      <c r="G1947" t="s">
        <v>8227</v>
      </c>
      <c r="H1947" t="s">
        <v>8249</v>
      </c>
      <c r="I1947">
        <v>1436680958</v>
      </c>
      <c r="J1947" s="13">
        <f t="shared" si="60"/>
        <v>42197.251828703709</v>
      </c>
      <c r="K1947">
        <v>1433224958</v>
      </c>
      <c r="L1947" s="12">
        <f t="shared" si="6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7">
        <f>SUM(E1947/D1947*100)</f>
        <v>348.01799999999997</v>
      </c>
      <c r="R1947">
        <f>SUM(E1947)/N1947*100</f>
        <v>51179.117647058825</v>
      </c>
      <c r="S1947" t="s">
        <v>8343</v>
      </c>
      <c r="T1947" t="s">
        <v>8372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6" t="s">
        <v>8219</v>
      </c>
      <c r="G1948" t="s">
        <v>8224</v>
      </c>
      <c r="H1948" t="s">
        <v>8246</v>
      </c>
      <c r="I1948">
        <v>1397961361</v>
      </c>
      <c r="J1948" s="13">
        <f t="shared" si="60"/>
        <v>41749.108344907407</v>
      </c>
      <c r="K1948">
        <v>1392780961</v>
      </c>
      <c r="L1948" s="12">
        <f t="shared" si="6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7">
        <f>SUM(E1948/D1948*100)</f>
        <v>149.74666666666667</v>
      </c>
      <c r="R1948">
        <f>SUM(E1948)/N1948*100</f>
        <v>16044.285714285716</v>
      </c>
      <c r="S1948" t="s">
        <v>8343</v>
      </c>
      <c r="T1948" t="s">
        <v>8372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6" t="s">
        <v>8219</v>
      </c>
      <c r="G1949" t="s">
        <v>8224</v>
      </c>
      <c r="H1949" t="s">
        <v>8246</v>
      </c>
      <c r="I1949">
        <v>1258955940</v>
      </c>
      <c r="J1949" s="13">
        <f t="shared" si="60"/>
        <v>40140.249305555553</v>
      </c>
      <c r="K1949">
        <v>1255730520</v>
      </c>
      <c r="L1949" s="12">
        <f t="shared" si="6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7">
        <f>SUM(E1949/D1949*100)</f>
        <v>100.63375000000001</v>
      </c>
      <c r="R1949">
        <f>SUM(E1949)/N1949*100</f>
        <v>3500.304347826087</v>
      </c>
      <c r="S1949" t="s">
        <v>8343</v>
      </c>
      <c r="T1949" t="s">
        <v>8372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6" t="s">
        <v>8219</v>
      </c>
      <c r="G1950" t="s">
        <v>8224</v>
      </c>
      <c r="H1950" t="s">
        <v>8246</v>
      </c>
      <c r="I1950">
        <v>1465232520</v>
      </c>
      <c r="J1950" s="13">
        <f t="shared" si="60"/>
        <v>42527.709722222222</v>
      </c>
      <c r="K1950">
        <v>1460557809</v>
      </c>
      <c r="L1950" s="12">
        <f t="shared" si="6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7">
        <f>SUM(E1950/D1950*100)</f>
        <v>800.21100000000001</v>
      </c>
      <c r="R1950">
        <f>SUM(E1950)/N1950*100</f>
        <v>18850.671378091873</v>
      </c>
      <c r="S1950" t="s">
        <v>8343</v>
      </c>
      <c r="T1950" t="s">
        <v>8372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6" t="s">
        <v>8219</v>
      </c>
      <c r="G1951" t="s">
        <v>8225</v>
      </c>
      <c r="H1951" t="s">
        <v>8247</v>
      </c>
      <c r="I1951">
        <v>1404986951</v>
      </c>
      <c r="J1951" s="13">
        <f t="shared" si="60"/>
        <v>41830.423043981478</v>
      </c>
      <c r="K1951">
        <v>1402394951</v>
      </c>
      <c r="L1951" s="12">
        <f t="shared" si="6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7">
        <f>SUM(E1951/D1951*100)</f>
        <v>106.00260000000002</v>
      </c>
      <c r="R1951">
        <f>SUM(E1951)/N1951*100</f>
        <v>5620.4984093319199</v>
      </c>
      <c r="S1951" t="s">
        <v>8343</v>
      </c>
      <c r="T1951" t="s">
        <v>8372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6" t="s">
        <v>8219</v>
      </c>
      <c r="G1952" t="s">
        <v>8224</v>
      </c>
      <c r="H1952" t="s">
        <v>8246</v>
      </c>
      <c r="I1952">
        <v>1303446073</v>
      </c>
      <c r="J1952" s="13">
        <f t="shared" si="60"/>
        <v>40655.181400462963</v>
      </c>
      <c r="K1952">
        <v>1300767673</v>
      </c>
      <c r="L1952" s="12">
        <f t="shared" si="6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7">
        <f>SUM(E1952/D1952*100)</f>
        <v>200.51866666666669</v>
      </c>
      <c r="R1952">
        <f>SUM(E1952)/N1952*100</f>
        <v>5130.5415778251599</v>
      </c>
      <c r="S1952" t="s">
        <v>8343</v>
      </c>
      <c r="T1952" t="s">
        <v>8372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6" t="s">
        <v>8219</v>
      </c>
      <c r="G1953" t="s">
        <v>8224</v>
      </c>
      <c r="H1953" t="s">
        <v>8246</v>
      </c>
      <c r="I1953">
        <v>1478516737</v>
      </c>
      <c r="J1953" s="13">
        <f t="shared" si="60"/>
        <v>42681.462233796294</v>
      </c>
      <c r="K1953">
        <v>1475921137</v>
      </c>
      <c r="L1953" s="12">
        <f t="shared" si="6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7">
        <f>SUM(E1953/D1953*100)</f>
        <v>212.44399999999999</v>
      </c>
      <c r="R1953">
        <f>SUM(E1953)/N1953*100</f>
        <v>12736.450839328538</v>
      </c>
      <c r="S1953" t="s">
        <v>8343</v>
      </c>
      <c r="T1953" t="s">
        <v>8372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6" t="s">
        <v>8219</v>
      </c>
      <c r="G1954" t="s">
        <v>8229</v>
      </c>
      <c r="H1954" t="s">
        <v>8251</v>
      </c>
      <c r="I1954">
        <v>1381934015</v>
      </c>
      <c r="J1954" s="13">
        <f t="shared" si="60"/>
        <v>41563.60665509259</v>
      </c>
      <c r="K1954">
        <v>1378737215</v>
      </c>
      <c r="L1954" s="12">
        <f t="shared" si="6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7">
        <f>SUM(E1954/D1954*100)</f>
        <v>198.47237142857145</v>
      </c>
      <c r="R1954">
        <f>SUM(E1954)/N1954*100</f>
        <v>10185.532258064517</v>
      </c>
      <c r="S1954" t="s">
        <v>8343</v>
      </c>
      <c r="T1954" t="s">
        <v>8372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6" t="s">
        <v>8219</v>
      </c>
      <c r="G1955" t="s">
        <v>8224</v>
      </c>
      <c r="H1955" t="s">
        <v>8246</v>
      </c>
      <c r="I1955">
        <v>1330657200</v>
      </c>
      <c r="J1955" s="13">
        <f t="shared" si="60"/>
        <v>40970.125</v>
      </c>
      <c r="K1955">
        <v>1328158065</v>
      </c>
      <c r="L1955" s="12">
        <f t="shared" si="6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7">
        <f>SUM(E1955/D1955*100)</f>
        <v>225.94666666666666</v>
      </c>
      <c r="R1955">
        <f>SUM(E1955)/N1955*100</f>
        <v>23055.78231292517</v>
      </c>
      <c r="S1955" t="s">
        <v>8343</v>
      </c>
      <c r="T1955" t="s">
        <v>8372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6" t="s">
        <v>8219</v>
      </c>
      <c r="G1956" t="s">
        <v>8224</v>
      </c>
      <c r="H1956" t="s">
        <v>8246</v>
      </c>
      <c r="I1956">
        <v>1457758800</v>
      </c>
      <c r="J1956" s="13">
        <f t="shared" si="60"/>
        <v>42441.208333333328</v>
      </c>
      <c r="K1956">
        <v>1453730176</v>
      </c>
      <c r="L1956" s="12">
        <f t="shared" si="6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7">
        <f>SUM(E1956/D1956*100)</f>
        <v>698.94800000000009</v>
      </c>
      <c r="R1956">
        <f>SUM(E1956)/N1956*100</f>
        <v>84210.602409638552</v>
      </c>
      <c r="S1956" t="s">
        <v>8343</v>
      </c>
      <c r="T1956" t="s">
        <v>8372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6" t="s">
        <v>8219</v>
      </c>
      <c r="G1957" t="s">
        <v>8224</v>
      </c>
      <c r="H1957" t="s">
        <v>8246</v>
      </c>
      <c r="I1957">
        <v>1337799600</v>
      </c>
      <c r="J1957" s="13">
        <f t="shared" si="60"/>
        <v>41052.791666666664</v>
      </c>
      <c r="K1957">
        <v>1334989881</v>
      </c>
      <c r="L1957" s="12">
        <f t="shared" si="6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7">
        <f>SUM(E1957/D1957*100)</f>
        <v>398.59528571428569</v>
      </c>
      <c r="R1957">
        <f>SUM(E1957)/N1957*100</f>
        <v>57727.593103448271</v>
      </c>
      <c r="S1957" t="s">
        <v>8343</v>
      </c>
      <c r="T1957" t="s">
        <v>8372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6" t="s">
        <v>8219</v>
      </c>
      <c r="G1958" t="s">
        <v>8224</v>
      </c>
      <c r="H1958" t="s">
        <v>8246</v>
      </c>
      <c r="I1958">
        <v>1429391405</v>
      </c>
      <c r="J1958" s="13">
        <f t="shared" si="60"/>
        <v>42112.882002314815</v>
      </c>
      <c r="K1958">
        <v>1425507005</v>
      </c>
      <c r="L1958" s="12">
        <f t="shared" si="6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7">
        <f>SUM(E1958/D1958*100)</f>
        <v>294.0333333333333</v>
      </c>
      <c r="R1958">
        <f>SUM(E1958)/N1958*100</f>
        <v>48334.246575342469</v>
      </c>
      <c r="S1958" t="s">
        <v>8343</v>
      </c>
      <c r="T1958" t="s">
        <v>8372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6" t="s">
        <v>8219</v>
      </c>
      <c r="G1959" t="s">
        <v>8224</v>
      </c>
      <c r="H1959" t="s">
        <v>8246</v>
      </c>
      <c r="I1959">
        <v>1351304513</v>
      </c>
      <c r="J1959" s="13">
        <f t="shared" si="60"/>
        <v>41209.098530092589</v>
      </c>
      <c r="K1959">
        <v>1348712513</v>
      </c>
      <c r="L1959" s="12">
        <f t="shared" si="6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7">
        <f>SUM(E1959/D1959*100)</f>
        <v>167.50470000000001</v>
      </c>
      <c r="R1959">
        <f>SUM(E1959)/N1959*100</f>
        <v>7613.85</v>
      </c>
      <c r="S1959" t="s">
        <v>8343</v>
      </c>
      <c r="T1959" t="s">
        <v>8372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6" t="s">
        <v>8219</v>
      </c>
      <c r="G1960" t="s">
        <v>8224</v>
      </c>
      <c r="H1960" t="s">
        <v>8246</v>
      </c>
      <c r="I1960">
        <v>1364078561</v>
      </c>
      <c r="J1960" s="13">
        <f t="shared" si="60"/>
        <v>41356.94630787037</v>
      </c>
      <c r="K1960">
        <v>1361490161</v>
      </c>
      <c r="L1960" s="12">
        <f t="shared" si="6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7">
        <f>SUM(E1960/D1960*100)</f>
        <v>1435.5717142857143</v>
      </c>
      <c r="R1960">
        <f>SUM(E1960)/N1960*100</f>
        <v>7410.7684365781706</v>
      </c>
      <c r="S1960" t="s">
        <v>8343</v>
      </c>
      <c r="T1960" t="s">
        <v>8372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6" t="s">
        <v>8219</v>
      </c>
      <c r="G1961" t="s">
        <v>8224</v>
      </c>
      <c r="H1961" t="s">
        <v>8246</v>
      </c>
      <c r="I1961">
        <v>1412121600</v>
      </c>
      <c r="J1961" s="13">
        <f t="shared" si="60"/>
        <v>41913</v>
      </c>
      <c r="K1961">
        <v>1408565860</v>
      </c>
      <c r="L1961" s="12">
        <f t="shared" si="6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7">
        <f>SUM(E1961/D1961*100)</f>
        <v>156.73439999999999</v>
      </c>
      <c r="R1961">
        <f>SUM(E1961)/N1961*100</f>
        <v>3696.566037735849</v>
      </c>
      <c r="S1961" t="s">
        <v>8343</v>
      </c>
      <c r="T1961" t="s">
        <v>8372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6" t="s">
        <v>8219</v>
      </c>
      <c r="G1962" t="s">
        <v>8235</v>
      </c>
      <c r="H1962" t="s">
        <v>8255</v>
      </c>
      <c r="I1962">
        <v>1419151341</v>
      </c>
      <c r="J1962" s="13">
        <f t="shared" si="60"/>
        <v>41994.362743055557</v>
      </c>
      <c r="K1962">
        <v>1416559341</v>
      </c>
      <c r="L1962" s="12">
        <f t="shared" si="6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7">
        <f>SUM(E1962/D1962*100)</f>
        <v>117.90285714285716</v>
      </c>
      <c r="R1962">
        <f>SUM(E1962)/N1962*100</f>
        <v>250096.9696969697</v>
      </c>
      <c r="S1962" t="s">
        <v>8343</v>
      </c>
      <c r="T1962" t="s">
        <v>8372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6" t="s">
        <v>8219</v>
      </c>
      <c r="G1963" t="s">
        <v>8224</v>
      </c>
      <c r="H1963" t="s">
        <v>8246</v>
      </c>
      <c r="I1963">
        <v>1349495940</v>
      </c>
      <c r="J1963" s="13">
        <f t="shared" si="60"/>
        <v>41188.165972222225</v>
      </c>
      <c r="K1963">
        <v>1346042417</v>
      </c>
      <c r="L1963" s="12">
        <f t="shared" si="6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7">
        <f>SUM(E1963/D1963*100)</f>
        <v>1105.3811999999998</v>
      </c>
      <c r="R1963">
        <f>SUM(E1963)/N1963*100</f>
        <v>6769.0214329454993</v>
      </c>
      <c r="S1963" t="s">
        <v>8343</v>
      </c>
      <c r="T1963" t="s">
        <v>8372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6" t="s">
        <v>8219</v>
      </c>
      <c r="G1964" t="s">
        <v>8224</v>
      </c>
      <c r="H1964" t="s">
        <v>8246</v>
      </c>
      <c r="I1964">
        <v>1400006636</v>
      </c>
      <c r="J1964" s="13">
        <f t="shared" si="60"/>
        <v>41772.780509259261</v>
      </c>
      <c r="K1964">
        <v>1397414636</v>
      </c>
      <c r="L1964" s="12">
        <f t="shared" si="6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7">
        <f>SUM(E1964/D1964*100)</f>
        <v>192.92499999999998</v>
      </c>
      <c r="R1964">
        <f>SUM(E1964)/N1964*100</f>
        <v>6304.7385620915029</v>
      </c>
      <c r="S1964" t="s">
        <v>8343</v>
      </c>
      <c r="T1964" t="s">
        <v>8372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6" t="s">
        <v>8219</v>
      </c>
      <c r="G1965" t="s">
        <v>8225</v>
      </c>
      <c r="H1965" t="s">
        <v>8247</v>
      </c>
      <c r="I1965">
        <v>1410862734</v>
      </c>
      <c r="J1965" s="13">
        <f t="shared" si="60"/>
        <v>41898.429791666669</v>
      </c>
      <c r="K1965">
        <v>1407838734</v>
      </c>
      <c r="L1965" s="12">
        <f t="shared" si="6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7">
        <f>SUM(E1965/D1965*100)</f>
        <v>126.8842105263158</v>
      </c>
      <c r="R1965">
        <f>SUM(E1965)/N1965*100</f>
        <v>11760</v>
      </c>
      <c r="S1965" t="s">
        <v>8343</v>
      </c>
      <c r="T1965" t="s">
        <v>8372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6" t="s">
        <v>8219</v>
      </c>
      <c r="G1966" t="s">
        <v>8237</v>
      </c>
      <c r="H1966" t="s">
        <v>8249</v>
      </c>
      <c r="I1966">
        <v>1461306772</v>
      </c>
      <c r="J1966" s="13">
        <f t="shared" si="60"/>
        <v>42482.272824074069</v>
      </c>
      <c r="K1966">
        <v>1458714772</v>
      </c>
      <c r="L1966" s="12">
        <f t="shared" si="6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7">
        <f>SUM(E1966/D1966*100)</f>
        <v>259.57748878923763</v>
      </c>
      <c r="R1966">
        <f>SUM(E1966)/N1966*100</f>
        <v>18075.1850117096</v>
      </c>
      <c r="S1966" t="s">
        <v>8343</v>
      </c>
      <c r="T1966" t="s">
        <v>8372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6" t="s">
        <v>8219</v>
      </c>
      <c r="G1967" t="s">
        <v>8224</v>
      </c>
      <c r="H1967" t="s">
        <v>8246</v>
      </c>
      <c r="I1967">
        <v>1326330000</v>
      </c>
      <c r="J1967" s="13">
        <f t="shared" si="60"/>
        <v>40920.041666666664</v>
      </c>
      <c r="K1967">
        <v>1324433310</v>
      </c>
      <c r="L1967" s="12">
        <f t="shared" si="6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7">
        <f>SUM(E1967/D1967*100)</f>
        <v>262.27999999999997</v>
      </c>
      <c r="R1967">
        <f>SUM(E1967)/N1967*100</f>
        <v>12732.038834951456</v>
      </c>
      <c r="S1967" t="s">
        <v>8343</v>
      </c>
      <c r="T1967" t="s">
        <v>8372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6" t="s">
        <v>8219</v>
      </c>
      <c r="G1968" t="s">
        <v>8224</v>
      </c>
      <c r="H1968" t="s">
        <v>8246</v>
      </c>
      <c r="I1968">
        <v>1408021098</v>
      </c>
      <c r="J1968" s="13">
        <f t="shared" si="60"/>
        <v>41865.540486111109</v>
      </c>
      <c r="K1968">
        <v>1405429098</v>
      </c>
      <c r="L1968" s="12">
        <f t="shared" si="6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7">
        <f>SUM(E1968/D1968*100)</f>
        <v>206.74309000000002</v>
      </c>
      <c r="R1968">
        <f>SUM(E1968)/N1968*100</f>
        <v>13664.447455386649</v>
      </c>
      <c r="S1968" t="s">
        <v>8343</v>
      </c>
      <c r="T1968" t="s">
        <v>8372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6" t="s">
        <v>8219</v>
      </c>
      <c r="G1969" t="s">
        <v>8224</v>
      </c>
      <c r="H1969" t="s">
        <v>8246</v>
      </c>
      <c r="I1969">
        <v>1398959729</v>
      </c>
      <c r="J1969" s="13">
        <f t="shared" si="60"/>
        <v>41760.663530092592</v>
      </c>
      <c r="K1969">
        <v>1396367729</v>
      </c>
      <c r="L1969" s="12">
        <f t="shared" si="6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7">
        <f>SUM(E1969/D1969*100)</f>
        <v>370.13</v>
      </c>
      <c r="R1969">
        <f>SUM(E1969)/N1969*100</f>
        <v>18278.024691358023</v>
      </c>
      <c r="S1969" t="s">
        <v>8343</v>
      </c>
      <c r="T1969" t="s">
        <v>8372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6" t="s">
        <v>8219</v>
      </c>
      <c r="G1970" t="s">
        <v>8224</v>
      </c>
      <c r="H1970" t="s">
        <v>8246</v>
      </c>
      <c r="I1970">
        <v>1480777515</v>
      </c>
      <c r="J1970" s="13">
        <f t="shared" si="60"/>
        <v>42707.628645833334</v>
      </c>
      <c r="K1970">
        <v>1478095515</v>
      </c>
      <c r="L1970" s="12">
        <f t="shared" si="6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7">
        <f>SUM(E1970/D1970*100)</f>
        <v>284.96600000000001</v>
      </c>
      <c r="R1970">
        <f>SUM(E1970)/N1970*100</f>
        <v>27937.843137254902</v>
      </c>
      <c r="S1970" t="s">
        <v>8343</v>
      </c>
      <c r="T1970" t="s">
        <v>8372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6" t="s">
        <v>8219</v>
      </c>
      <c r="G1971" t="s">
        <v>8225</v>
      </c>
      <c r="H1971" t="s">
        <v>8247</v>
      </c>
      <c r="I1971">
        <v>1470423668</v>
      </c>
      <c r="J1971" s="13">
        <f t="shared" si="60"/>
        <v>42587.792453703703</v>
      </c>
      <c r="K1971">
        <v>1467831668</v>
      </c>
      <c r="L1971" s="12">
        <f t="shared" si="6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7">
        <f>SUM(E1971/D1971*100)</f>
        <v>579.08000000000004</v>
      </c>
      <c r="R1971">
        <f>SUM(E1971)/N1971*100</f>
        <v>6137.5728669846321</v>
      </c>
      <c r="S1971" t="s">
        <v>8343</v>
      </c>
      <c r="T1971" t="s">
        <v>8372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6" t="s">
        <v>8219</v>
      </c>
      <c r="G1972" t="s">
        <v>8224</v>
      </c>
      <c r="H1972" t="s">
        <v>8246</v>
      </c>
      <c r="I1972">
        <v>1366429101</v>
      </c>
      <c r="J1972" s="13">
        <f t="shared" si="60"/>
        <v>41384.151631944449</v>
      </c>
      <c r="K1972">
        <v>1361248701</v>
      </c>
      <c r="L1972" s="12">
        <f t="shared" si="6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7">
        <f>SUM(E1972/D1972*100)</f>
        <v>1131.8</v>
      </c>
      <c r="R1972">
        <f>SUM(E1972)/N1972*100</f>
        <v>8072.7532097004287</v>
      </c>
      <c r="S1972" t="s">
        <v>8343</v>
      </c>
      <c r="T1972" t="s">
        <v>8372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6" t="s">
        <v>8219</v>
      </c>
      <c r="G1973" t="s">
        <v>8224</v>
      </c>
      <c r="H1973" t="s">
        <v>8246</v>
      </c>
      <c r="I1973">
        <v>1384488000</v>
      </c>
      <c r="J1973" s="13">
        <f t="shared" si="60"/>
        <v>41593.166666666664</v>
      </c>
      <c r="K1973">
        <v>1381752061</v>
      </c>
      <c r="L1973" s="12">
        <f t="shared" si="6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7">
        <f>SUM(E1973/D1973*100)</f>
        <v>263.02771750000005</v>
      </c>
      <c r="R1973">
        <f>SUM(E1973)/N1973*100</f>
        <v>27235.590732591256</v>
      </c>
      <c r="S1973" t="s">
        <v>8343</v>
      </c>
      <c r="T1973" t="s">
        <v>8372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6" t="s">
        <v>8219</v>
      </c>
      <c r="G1974" t="s">
        <v>8224</v>
      </c>
      <c r="H1974" t="s">
        <v>8246</v>
      </c>
      <c r="I1974">
        <v>1353201444</v>
      </c>
      <c r="J1974" s="13">
        <f t="shared" si="60"/>
        <v>41231.053749999999</v>
      </c>
      <c r="K1974">
        <v>1350605844</v>
      </c>
      <c r="L1974" s="12">
        <f t="shared" si="6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7">
        <f>SUM(E1974/D1974*100)</f>
        <v>674.48</v>
      </c>
      <c r="R1974">
        <f>SUM(E1974)/N1974*100</f>
        <v>7084.8739495798309</v>
      </c>
      <c r="S1974" t="s">
        <v>8343</v>
      </c>
      <c r="T1974" t="s">
        <v>8372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6" t="s">
        <v>8219</v>
      </c>
      <c r="G1975" t="s">
        <v>8224</v>
      </c>
      <c r="H1975" t="s">
        <v>8246</v>
      </c>
      <c r="I1975">
        <v>1470466800</v>
      </c>
      <c r="J1975" s="13">
        <f t="shared" si="60"/>
        <v>42588.291666666672</v>
      </c>
      <c r="K1975">
        <v>1467134464</v>
      </c>
      <c r="L1975" s="12">
        <f t="shared" si="6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7">
        <f>SUM(E1975/D1975*100)</f>
        <v>256.83081313131316</v>
      </c>
      <c r="R1975">
        <f>SUM(E1975)/N1975*100</f>
        <v>24794.003412969283</v>
      </c>
      <c r="S1975" t="s">
        <v>8343</v>
      </c>
      <c r="T1975" t="s">
        <v>8372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6" t="s">
        <v>8219</v>
      </c>
      <c r="G1976" t="s">
        <v>8225</v>
      </c>
      <c r="H1976" t="s">
        <v>8247</v>
      </c>
      <c r="I1976">
        <v>1376899269</v>
      </c>
      <c r="J1976" s="13">
        <f t="shared" si="60"/>
        <v>41505.334131944444</v>
      </c>
      <c r="K1976">
        <v>1371715269</v>
      </c>
      <c r="L1976" s="12">
        <f t="shared" si="6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7">
        <f>SUM(E1976/D1976*100)</f>
        <v>375.49599999999998</v>
      </c>
      <c r="R1976">
        <f>SUM(E1976)/N1976*100</f>
        <v>18681.393034825869</v>
      </c>
      <c r="S1976" t="s">
        <v>8343</v>
      </c>
      <c r="T1976" t="s">
        <v>8372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6" t="s">
        <v>8219</v>
      </c>
      <c r="G1977" t="s">
        <v>8224</v>
      </c>
      <c r="H1977" t="s">
        <v>8246</v>
      </c>
      <c r="I1977">
        <v>1362938851</v>
      </c>
      <c r="J1977" s="13">
        <f t="shared" si="60"/>
        <v>41343.755219907405</v>
      </c>
      <c r="K1977">
        <v>1360346851</v>
      </c>
      <c r="L1977" s="12">
        <f t="shared" si="6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7">
        <f>SUM(E1977/D1977*100)</f>
        <v>208.70837499999996</v>
      </c>
      <c r="R1977">
        <f>SUM(E1977)/N1977*100</f>
        <v>13198.948616600788</v>
      </c>
      <c r="S1977" t="s">
        <v>8343</v>
      </c>
      <c r="T1977" t="s">
        <v>8372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6" t="s">
        <v>8219</v>
      </c>
      <c r="G1978" t="s">
        <v>8225</v>
      </c>
      <c r="H1978" t="s">
        <v>8247</v>
      </c>
      <c r="I1978">
        <v>1373751325</v>
      </c>
      <c r="J1978" s="13">
        <f t="shared" si="60"/>
        <v>41468.899594907409</v>
      </c>
      <c r="K1978">
        <v>1371159325</v>
      </c>
      <c r="L1978" s="12">
        <f t="shared" si="6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7">
        <f>SUM(E1978/D1978*100)</f>
        <v>346.6</v>
      </c>
      <c r="R1978">
        <f>SUM(E1978)/N1978*100</f>
        <v>2931.0782241014799</v>
      </c>
      <c r="S1978" t="s">
        <v>8343</v>
      </c>
      <c r="T1978" t="s">
        <v>8372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6" t="s">
        <v>8219</v>
      </c>
      <c r="G1979" t="s">
        <v>8224</v>
      </c>
      <c r="H1979" t="s">
        <v>8246</v>
      </c>
      <c r="I1979">
        <v>1450511940</v>
      </c>
      <c r="J1979" s="13">
        <f t="shared" si="60"/>
        <v>42357.332638888889</v>
      </c>
      <c r="K1979">
        <v>1446527540</v>
      </c>
      <c r="L1979" s="12">
        <f t="shared" si="6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7">
        <f>SUM(E1979/D1979*100)</f>
        <v>402.33</v>
      </c>
      <c r="R1979">
        <f>SUM(E1979)/N1979*100</f>
        <v>24502.436053593177</v>
      </c>
      <c r="S1979" t="s">
        <v>8343</v>
      </c>
      <c r="T1979" t="s">
        <v>8372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6" t="s">
        <v>8219</v>
      </c>
      <c r="G1980" t="s">
        <v>8224</v>
      </c>
      <c r="H1980" t="s">
        <v>8246</v>
      </c>
      <c r="I1980">
        <v>1339484400</v>
      </c>
      <c r="J1980" s="13">
        <f t="shared" si="60"/>
        <v>41072.291666666664</v>
      </c>
      <c r="K1980">
        <v>1336627492</v>
      </c>
      <c r="L1980" s="12">
        <f t="shared" si="6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7">
        <f>SUM(E1980/D1980*100)</f>
        <v>1026.8451399999999</v>
      </c>
      <c r="R1980">
        <f>SUM(E1980)/N1980*100</f>
        <v>132325.40463917525</v>
      </c>
      <c r="S1980" t="s">
        <v>8343</v>
      </c>
      <c r="T1980" t="s">
        <v>8372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6" t="s">
        <v>8219</v>
      </c>
      <c r="G1981" t="s">
        <v>8224</v>
      </c>
      <c r="H1981" t="s">
        <v>8246</v>
      </c>
      <c r="I1981">
        <v>1447909140</v>
      </c>
      <c r="J1981" s="13">
        <f t="shared" si="60"/>
        <v>42327.207638888889</v>
      </c>
      <c r="K1981">
        <v>1444734146</v>
      </c>
      <c r="L1981" s="12">
        <f t="shared" si="6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7">
        <f>SUM(E1981/D1981*100)</f>
        <v>114.901155</v>
      </c>
      <c r="R1981">
        <f>SUM(E1981)/N1981*100</f>
        <v>28265.966789667898</v>
      </c>
      <c r="S1981" t="s">
        <v>8343</v>
      </c>
      <c r="T1981" t="s">
        <v>8372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6" t="s">
        <v>8219</v>
      </c>
      <c r="G1982" t="s">
        <v>8236</v>
      </c>
      <c r="H1982" t="s">
        <v>8249</v>
      </c>
      <c r="I1982">
        <v>1459684862</v>
      </c>
      <c r="J1982" s="13">
        <f t="shared" si="60"/>
        <v>42463.500717592593</v>
      </c>
      <c r="K1982">
        <v>1456232462</v>
      </c>
      <c r="L1982" s="12">
        <f t="shared" si="6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7">
        <f>SUM(E1982/D1982*100)</f>
        <v>354.82402000000002</v>
      </c>
      <c r="R1982">
        <f>SUM(E1982)/N1982*100</f>
        <v>9121.4401028277643</v>
      </c>
      <c r="S1982" t="s">
        <v>8343</v>
      </c>
      <c r="T1982" t="s">
        <v>8372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 s="13">
        <f t="shared" si="60"/>
        <v>41829.725289351853</v>
      </c>
      <c r="K1983">
        <v>1402334665</v>
      </c>
      <c r="L1983" s="12">
        <f t="shared" si="6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7">
        <f>SUM(E1983/D1983*100)</f>
        <v>5.08</v>
      </c>
      <c r="R1983">
        <f>SUM(E1983)/N1983*100</f>
        <v>3175</v>
      </c>
      <c r="S1983" t="s">
        <v>8361</v>
      </c>
      <c r="T1983" t="s">
        <v>8373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 s="13">
        <f t="shared" si="60"/>
        <v>42708.628321759257</v>
      </c>
      <c r="K1984">
        <v>1478268287</v>
      </c>
      <c r="L1984" s="12">
        <f t="shared" si="6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7">
        <f>SUM(E1984/D1984*100)</f>
        <v>0</v>
      </c>
      <c r="R1984" t="e">
        <f>SUM(E1984)/N1984*100</f>
        <v>#DIV/0!</v>
      </c>
      <c r="S1984" t="s">
        <v>8361</v>
      </c>
      <c r="T1984" t="s">
        <v>8373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 s="13">
        <f t="shared" si="60"/>
        <v>42615.291666666672</v>
      </c>
      <c r="K1985">
        <v>1470874618</v>
      </c>
      <c r="L1985" s="12">
        <f t="shared" si="6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7">
        <f>SUM(E1985/D1985*100)</f>
        <v>4.3</v>
      </c>
      <c r="R1985">
        <f>SUM(E1985)/N1985*100</f>
        <v>8868.75</v>
      </c>
      <c r="S1985" t="s">
        <v>8361</v>
      </c>
      <c r="T1985" t="s">
        <v>8373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 s="13">
        <f t="shared" si="60"/>
        <v>41973.831956018519</v>
      </c>
      <c r="K1986">
        <v>1412189881</v>
      </c>
      <c r="L1986" s="12">
        <f t="shared" si="6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7">
        <f>SUM(E1986/D1986*100)</f>
        <v>21.146666666666665</v>
      </c>
      <c r="R1986">
        <f>SUM(E1986)/N1986*100</f>
        <v>45314.285714285717</v>
      </c>
      <c r="S1986" t="s">
        <v>8361</v>
      </c>
      <c r="T1986" t="s">
        <v>8373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 s="13">
        <f t="shared" ref="J1987:J2050" si="62">(((I1987/60)/60)/24)+DATE(1970,1,1)</f>
        <v>42584.958333333328</v>
      </c>
      <c r="K1987">
        <v>1467650771</v>
      </c>
      <c r="L1987" s="12">
        <f t="shared" ref="L1987:L2050" si="63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7">
        <f>SUM(E1987/D1987*100)</f>
        <v>3.1875</v>
      </c>
      <c r="R1987">
        <f>SUM(E1987)/N1987*100</f>
        <v>1275</v>
      </c>
      <c r="S1987" t="s">
        <v>8361</v>
      </c>
      <c r="T1987" t="s">
        <v>8373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 s="13">
        <f t="shared" si="62"/>
        <v>42443.392164351855</v>
      </c>
      <c r="K1988">
        <v>1455359083</v>
      </c>
      <c r="L1988" s="12">
        <f t="shared" si="63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7">
        <f>SUM(E1988/D1988*100)</f>
        <v>0.05</v>
      </c>
      <c r="R1988">
        <f>SUM(E1988)/N1988*100</f>
        <v>100</v>
      </c>
      <c r="S1988" t="s">
        <v>8361</v>
      </c>
      <c r="T1988" t="s">
        <v>8373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 s="13">
        <f t="shared" si="62"/>
        <v>42064.639768518522</v>
      </c>
      <c r="K1989">
        <v>1422631276</v>
      </c>
      <c r="L1989" s="12">
        <f t="shared" si="63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7">
        <f>SUM(E1989/D1989*100)</f>
        <v>42.472727272727276</v>
      </c>
      <c r="R1989">
        <f>SUM(E1989)/N1989*100</f>
        <v>8342.8571428571431</v>
      </c>
      <c r="S1989" t="s">
        <v>8361</v>
      </c>
      <c r="T1989" t="s">
        <v>8373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 s="13">
        <f t="shared" si="62"/>
        <v>42236.763217592597</v>
      </c>
      <c r="K1990">
        <v>1437502742</v>
      </c>
      <c r="L1990" s="12">
        <f t="shared" si="63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7">
        <f>SUM(E1990/D1990*100)</f>
        <v>0.41666666666666669</v>
      </c>
      <c r="R1990">
        <f>SUM(E1990)/N1990*100</f>
        <v>2500</v>
      </c>
      <c r="S1990" t="s">
        <v>8361</v>
      </c>
      <c r="T1990" t="s">
        <v>8373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 s="13">
        <f t="shared" si="62"/>
        <v>42715.680648148147</v>
      </c>
      <c r="K1991">
        <v>1478881208</v>
      </c>
      <c r="L1991" s="12">
        <f t="shared" si="63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7">
        <f>SUM(E1991/D1991*100)</f>
        <v>1</v>
      </c>
      <c r="R1991">
        <f>SUM(E1991)/N1991*100</f>
        <v>5000</v>
      </c>
      <c r="S1991" t="s">
        <v>8361</v>
      </c>
      <c r="T1991" t="s">
        <v>8373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 s="13">
        <f t="shared" si="62"/>
        <v>42413.195972222224</v>
      </c>
      <c r="K1992">
        <v>1454042532</v>
      </c>
      <c r="L1992" s="12">
        <f t="shared" si="63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7">
        <f>SUM(E1992/D1992*100)</f>
        <v>16.966666666666665</v>
      </c>
      <c r="R1992">
        <f>SUM(E1992)/N1992*100</f>
        <v>10180</v>
      </c>
      <c r="S1992" t="s">
        <v>8361</v>
      </c>
      <c r="T1992" t="s">
        <v>8373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 s="13">
        <f t="shared" si="62"/>
        <v>42188.89335648148</v>
      </c>
      <c r="K1993">
        <v>1434144386</v>
      </c>
      <c r="L1993" s="12">
        <f t="shared" si="63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7">
        <f>SUM(E1993/D1993*100)</f>
        <v>7.0000000000000009</v>
      </c>
      <c r="R1993">
        <f>SUM(E1993)/N1993*100</f>
        <v>4666.6666666666661</v>
      </c>
      <c r="S1993" t="s">
        <v>8361</v>
      </c>
      <c r="T1993" t="s">
        <v>8373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 s="13">
        <f t="shared" si="62"/>
        <v>42053.143414351856</v>
      </c>
      <c r="K1994">
        <v>1421637991</v>
      </c>
      <c r="L1994" s="12">
        <f t="shared" si="63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7">
        <f>SUM(E1994/D1994*100)</f>
        <v>0.13333333333333333</v>
      </c>
      <c r="R1994">
        <f>SUM(E1994)/N1994*100</f>
        <v>100</v>
      </c>
      <c r="S1994" t="s">
        <v>8361</v>
      </c>
      <c r="T1994" t="s">
        <v>8373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 s="13">
        <f t="shared" si="62"/>
        <v>42359.58839120371</v>
      </c>
      <c r="K1995">
        <v>1448114837</v>
      </c>
      <c r="L1995" s="12">
        <f t="shared" si="63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7">
        <f>SUM(E1995/D1995*100)</f>
        <v>0</v>
      </c>
      <c r="R1995" t="e">
        <f>SUM(E1995)/N1995*100</f>
        <v>#DIV/0!</v>
      </c>
      <c r="S1995" t="s">
        <v>8361</v>
      </c>
      <c r="T1995" t="s">
        <v>8373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 s="13">
        <f t="shared" si="62"/>
        <v>42711.047939814816</v>
      </c>
      <c r="K1996">
        <v>1475885342</v>
      </c>
      <c r="L1996" s="12">
        <f t="shared" si="63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7">
        <f>SUM(E1996/D1996*100)</f>
        <v>0</v>
      </c>
      <c r="R1996" t="e">
        <f>SUM(E1996)/N1996*100</f>
        <v>#DIV/0!</v>
      </c>
      <c r="S1996" t="s">
        <v>8361</v>
      </c>
      <c r="T1996" t="s">
        <v>8373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 s="13">
        <f t="shared" si="62"/>
        <v>42201.902037037042</v>
      </c>
      <c r="K1997">
        <v>1435354736</v>
      </c>
      <c r="L1997" s="12">
        <f t="shared" si="63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7">
        <f>SUM(E1997/D1997*100)</f>
        <v>7.8</v>
      </c>
      <c r="R1997">
        <f>SUM(E1997)/N1997*100</f>
        <v>2600</v>
      </c>
      <c r="S1997" t="s">
        <v>8361</v>
      </c>
      <c r="T1997" t="s">
        <v>8373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 s="13">
        <f t="shared" si="62"/>
        <v>41830.819571759261</v>
      </c>
      <c r="K1998">
        <v>1402429211</v>
      </c>
      <c r="L1998" s="12">
        <f t="shared" si="63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7">
        <f>SUM(E1998/D1998*100)</f>
        <v>0</v>
      </c>
      <c r="R1998" t="e">
        <f>SUM(E1998)/N1998*100</f>
        <v>#DIV/0!</v>
      </c>
      <c r="S1998" t="s">
        <v>8361</v>
      </c>
      <c r="T1998" t="s">
        <v>8373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 s="13">
        <f t="shared" si="62"/>
        <v>41877.930694444447</v>
      </c>
      <c r="K1999">
        <v>1406499612</v>
      </c>
      <c r="L1999" s="12">
        <f t="shared" si="63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7">
        <f>SUM(E1999/D1999*100)</f>
        <v>0</v>
      </c>
      <c r="R1999" t="e">
        <f>SUM(E1999)/N1999*100</f>
        <v>#DIV/0!</v>
      </c>
      <c r="S1999" t="s">
        <v>8361</v>
      </c>
      <c r="T1999" t="s">
        <v>8373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 s="13">
        <f t="shared" si="62"/>
        <v>41852.118495370371</v>
      </c>
      <c r="K2000">
        <v>1402973438</v>
      </c>
      <c r="L2000" s="12">
        <f t="shared" si="63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7">
        <f>SUM(E2000/D2000*100)</f>
        <v>26.200000000000003</v>
      </c>
      <c r="R2000">
        <f>SUM(E2000)/N2000*100</f>
        <v>21833.333333333336</v>
      </c>
      <c r="S2000" t="s">
        <v>8361</v>
      </c>
      <c r="T2000" t="s">
        <v>8373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 s="13">
        <f t="shared" si="62"/>
        <v>41956.524398148147</v>
      </c>
      <c r="K2001">
        <v>1413286508</v>
      </c>
      <c r="L2001" s="12">
        <f t="shared" si="63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7">
        <f>SUM(E2001/D2001*100)</f>
        <v>0.76129032258064511</v>
      </c>
      <c r="R2001">
        <f>SUM(E2001)/N2001*100</f>
        <v>3371.4285714285716</v>
      </c>
      <c r="S2001" t="s">
        <v>8361</v>
      </c>
      <c r="T2001" t="s">
        <v>8373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 s="13">
        <f t="shared" si="62"/>
        <v>42375.951539351852</v>
      </c>
      <c r="K2002">
        <v>1449528613</v>
      </c>
      <c r="L2002" s="12">
        <f t="shared" si="63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7">
        <f>SUM(E2002/D2002*100)</f>
        <v>12.5</v>
      </c>
      <c r="R2002">
        <f>SUM(E2002)/N2002*100</f>
        <v>2500</v>
      </c>
      <c r="S2002" t="s">
        <v>8361</v>
      </c>
      <c r="T2002" t="s">
        <v>8373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6" t="s">
        <v>8219</v>
      </c>
      <c r="G2003" t="s">
        <v>8236</v>
      </c>
      <c r="H2003" t="s">
        <v>8249</v>
      </c>
      <c r="I2003">
        <v>1434139200</v>
      </c>
      <c r="J2003" s="13">
        <f t="shared" si="62"/>
        <v>42167.833333333328</v>
      </c>
      <c r="K2003">
        <v>1431406916</v>
      </c>
      <c r="L2003" s="12">
        <f t="shared" si="63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7">
        <f>SUM(E2003/D2003*100)</f>
        <v>382.12909090909091</v>
      </c>
      <c r="R2003">
        <f>SUM(E2003)/N2003*100</f>
        <v>12838.790470372633</v>
      </c>
      <c r="S2003" t="s">
        <v>8343</v>
      </c>
      <c r="T2003" t="s">
        <v>8372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6" t="s">
        <v>8219</v>
      </c>
      <c r="G2004" t="s">
        <v>8224</v>
      </c>
      <c r="H2004" t="s">
        <v>8246</v>
      </c>
      <c r="I2004">
        <v>1485191143</v>
      </c>
      <c r="J2004" s="13">
        <f t="shared" si="62"/>
        <v>42758.71230324074</v>
      </c>
      <c r="K2004">
        <v>1482599143</v>
      </c>
      <c r="L2004" s="12">
        <f t="shared" si="63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7">
        <f>SUM(E2004/D2004*100)</f>
        <v>216.79422000000002</v>
      </c>
      <c r="R2004">
        <f>SUM(E2004)/N2004*100</f>
        <v>7883.4261818181812</v>
      </c>
      <c r="S2004" t="s">
        <v>8343</v>
      </c>
      <c r="T2004" t="s">
        <v>8372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6" t="s">
        <v>8219</v>
      </c>
      <c r="G2005" t="s">
        <v>8224</v>
      </c>
      <c r="H2005" t="s">
        <v>8246</v>
      </c>
      <c r="I2005">
        <v>1278111600</v>
      </c>
      <c r="J2005" s="13">
        <f t="shared" si="62"/>
        <v>40361.958333333336</v>
      </c>
      <c r="K2005">
        <v>1276830052</v>
      </c>
      <c r="L2005" s="12">
        <f t="shared" si="63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7">
        <f>SUM(E2005/D2005*100)</f>
        <v>312</v>
      </c>
      <c r="R2005">
        <f>SUM(E2005)/N2005*100</f>
        <v>9176.4705882352937</v>
      </c>
      <c r="S2005" t="s">
        <v>8343</v>
      </c>
      <c r="T2005" t="s">
        <v>8372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6" t="s">
        <v>8219</v>
      </c>
      <c r="G2006" t="s">
        <v>8224</v>
      </c>
      <c r="H2006" t="s">
        <v>8246</v>
      </c>
      <c r="I2006">
        <v>1405002663</v>
      </c>
      <c r="J2006" s="13">
        <f t="shared" si="62"/>
        <v>41830.604895833334</v>
      </c>
      <c r="K2006">
        <v>1402410663</v>
      </c>
      <c r="L2006" s="12">
        <f t="shared" si="63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7">
        <f>SUM(E2006/D2006*100)</f>
        <v>234.42048</v>
      </c>
      <c r="R2006">
        <f>SUM(E2006)/N2006*100</f>
        <v>33110.237288135599</v>
      </c>
      <c r="S2006" t="s">
        <v>8343</v>
      </c>
      <c r="T2006" t="s">
        <v>8372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6" t="s">
        <v>8219</v>
      </c>
      <c r="G2007" t="s">
        <v>8224</v>
      </c>
      <c r="H2007" t="s">
        <v>8246</v>
      </c>
      <c r="I2007">
        <v>1381895940</v>
      </c>
      <c r="J2007" s="13">
        <f t="shared" si="62"/>
        <v>41563.165972222225</v>
      </c>
      <c r="K2007">
        <v>1379532618</v>
      </c>
      <c r="L2007" s="12">
        <f t="shared" si="63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7">
        <f>SUM(E2007/D2007*100)</f>
        <v>123.68010000000001</v>
      </c>
      <c r="R2007">
        <f>SUM(E2007)/N2007*100</f>
        <v>19426.193717277485</v>
      </c>
      <c r="S2007" t="s">
        <v>8343</v>
      </c>
      <c r="T2007" t="s">
        <v>8372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6" t="s">
        <v>8219</v>
      </c>
      <c r="G2008" t="s">
        <v>8224</v>
      </c>
      <c r="H2008" t="s">
        <v>8246</v>
      </c>
      <c r="I2008">
        <v>1417611645</v>
      </c>
      <c r="J2008" s="13">
        <f t="shared" si="62"/>
        <v>41976.542187500003</v>
      </c>
      <c r="K2008">
        <v>1414584045</v>
      </c>
      <c r="L2008" s="12">
        <f t="shared" si="63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7">
        <f>SUM(E2008/D2008*100)</f>
        <v>247.84</v>
      </c>
      <c r="R2008">
        <f>SUM(E2008)/N2008*100</f>
        <v>40897.689768976896</v>
      </c>
      <c r="S2008" t="s">
        <v>8343</v>
      </c>
      <c r="T2008" t="s">
        <v>8372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6" t="s">
        <v>8219</v>
      </c>
      <c r="G2009" t="s">
        <v>8224</v>
      </c>
      <c r="H2009" t="s">
        <v>8246</v>
      </c>
      <c r="I2009">
        <v>1282622400</v>
      </c>
      <c r="J2009" s="13">
        <f t="shared" si="62"/>
        <v>40414.166666666664</v>
      </c>
      <c r="K2009">
        <v>1276891586</v>
      </c>
      <c r="L2009" s="12">
        <f t="shared" si="63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7">
        <f>SUM(E2009/D2009*100)</f>
        <v>115.7092</v>
      </c>
      <c r="R2009">
        <f>SUM(E2009)/N2009*100</f>
        <v>8445.9270072992695</v>
      </c>
      <c r="S2009" t="s">
        <v>8343</v>
      </c>
      <c r="T2009" t="s">
        <v>8372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6" t="s">
        <v>8219</v>
      </c>
      <c r="G2010" t="s">
        <v>8224</v>
      </c>
      <c r="H2010" t="s">
        <v>8246</v>
      </c>
      <c r="I2010">
        <v>1316442622</v>
      </c>
      <c r="J2010" s="13">
        <f t="shared" si="62"/>
        <v>40805.604421296295</v>
      </c>
      <c r="K2010">
        <v>1312641022</v>
      </c>
      <c r="L2010" s="12">
        <f t="shared" si="63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7">
        <f>SUM(E2010/D2010*100)</f>
        <v>117.07484768810599</v>
      </c>
      <c r="R2010">
        <f>SUM(E2010)/N2010*100</f>
        <v>4485.3658536585363</v>
      </c>
      <c r="S2010" t="s">
        <v>8343</v>
      </c>
      <c r="T2010" t="s">
        <v>8372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6" t="s">
        <v>8219</v>
      </c>
      <c r="G2011" t="s">
        <v>8236</v>
      </c>
      <c r="H2011" t="s">
        <v>8249</v>
      </c>
      <c r="I2011">
        <v>1479890743</v>
      </c>
      <c r="J2011" s="13">
        <f t="shared" si="62"/>
        <v>42697.365081018521</v>
      </c>
      <c r="K2011">
        <v>1476776743</v>
      </c>
      <c r="L2011" s="12">
        <f t="shared" si="63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7">
        <f>SUM(E2011/D2011*100)</f>
        <v>305.15800000000002</v>
      </c>
      <c r="R2011">
        <f>SUM(E2011)/N2011*100</f>
        <v>38336.432160804019</v>
      </c>
      <c r="S2011" t="s">
        <v>8343</v>
      </c>
      <c r="T2011" t="s">
        <v>8372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6" t="s">
        <v>8219</v>
      </c>
      <c r="G2012" t="s">
        <v>8224</v>
      </c>
      <c r="H2012" t="s">
        <v>8246</v>
      </c>
      <c r="I2012">
        <v>1471564491</v>
      </c>
      <c r="J2012" s="13">
        <f t="shared" si="62"/>
        <v>42600.996423611112</v>
      </c>
      <c r="K2012">
        <v>1468972491</v>
      </c>
      <c r="L2012" s="12">
        <f t="shared" si="63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7">
        <f>SUM(E2012/D2012*100)</f>
        <v>320.05299999999994</v>
      </c>
      <c r="R2012">
        <f>SUM(E2012)/N2012*100</f>
        <v>5527.6856649395504</v>
      </c>
      <c r="S2012" t="s">
        <v>8343</v>
      </c>
      <c r="T2012" t="s">
        <v>8372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6" t="s">
        <v>8219</v>
      </c>
      <c r="G2013" t="s">
        <v>8239</v>
      </c>
      <c r="H2013" t="s">
        <v>8249</v>
      </c>
      <c r="I2013">
        <v>1452553200</v>
      </c>
      <c r="J2013" s="13">
        <f t="shared" si="62"/>
        <v>42380.958333333328</v>
      </c>
      <c r="K2013">
        <v>1449650173</v>
      </c>
      <c r="L2013" s="12">
        <f t="shared" si="63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7">
        <f>SUM(E2013/D2013*100)</f>
        <v>819.56399999999996</v>
      </c>
      <c r="R2013">
        <f>SUM(E2013)/N2013*100</f>
        <v>42202.059732234804</v>
      </c>
      <c r="S2013" t="s">
        <v>8343</v>
      </c>
      <c r="T2013" t="s">
        <v>8372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6" t="s">
        <v>8219</v>
      </c>
      <c r="G2014" t="s">
        <v>8224</v>
      </c>
      <c r="H2014" t="s">
        <v>8246</v>
      </c>
      <c r="I2014">
        <v>1423165441</v>
      </c>
      <c r="J2014" s="13">
        <f t="shared" si="62"/>
        <v>42040.822233796294</v>
      </c>
      <c r="K2014">
        <v>1420573441</v>
      </c>
      <c r="L2014" s="12">
        <f t="shared" si="63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7">
        <f>SUM(E2014/D2014*100)</f>
        <v>234.90000000000003</v>
      </c>
      <c r="R2014">
        <f>SUM(E2014)/N2014*100</f>
        <v>6418.0327868852455</v>
      </c>
      <c r="S2014" t="s">
        <v>8343</v>
      </c>
      <c r="T2014" t="s">
        <v>8372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6" t="s">
        <v>8219</v>
      </c>
      <c r="G2015" t="s">
        <v>8224</v>
      </c>
      <c r="H2015" t="s">
        <v>8246</v>
      </c>
      <c r="I2015">
        <v>1468019014</v>
      </c>
      <c r="J2015" s="13">
        <f t="shared" si="62"/>
        <v>42559.960810185185</v>
      </c>
      <c r="K2015">
        <v>1462835014</v>
      </c>
      <c r="L2015" s="12">
        <f t="shared" si="63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7">
        <f>SUM(E2015/D2015*100)</f>
        <v>494.91374999999999</v>
      </c>
      <c r="R2015">
        <f>SUM(E2015)/N2015*100</f>
        <v>17357.781674704078</v>
      </c>
      <c r="S2015" t="s">
        <v>8343</v>
      </c>
      <c r="T2015" t="s">
        <v>8372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6" t="s">
        <v>8219</v>
      </c>
      <c r="G2016" t="s">
        <v>8224</v>
      </c>
      <c r="H2016" t="s">
        <v>8246</v>
      </c>
      <c r="I2016">
        <v>1364184539</v>
      </c>
      <c r="J2016" s="13">
        <f t="shared" si="62"/>
        <v>41358.172905092593</v>
      </c>
      <c r="K2016">
        <v>1361250539</v>
      </c>
      <c r="L2016" s="12">
        <f t="shared" si="63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7">
        <f>SUM(E2016/D2016*100)</f>
        <v>7813.7822333333334</v>
      </c>
      <c r="R2016">
        <f>SUM(E2016)/N2016*100</f>
        <v>8860.1680840609297</v>
      </c>
      <c r="S2016" t="s">
        <v>8343</v>
      </c>
      <c r="T2016" t="s">
        <v>8372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6" t="s">
        <v>8219</v>
      </c>
      <c r="G2017" t="s">
        <v>8224</v>
      </c>
      <c r="H2017" t="s">
        <v>8246</v>
      </c>
      <c r="I2017">
        <v>1315602163</v>
      </c>
      <c r="J2017" s="13">
        <f t="shared" si="62"/>
        <v>40795.876886574071</v>
      </c>
      <c r="K2017">
        <v>1313010163</v>
      </c>
      <c r="L2017" s="12">
        <f t="shared" si="63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7">
        <f>SUM(E2017/D2017*100)</f>
        <v>113.00013888888888</v>
      </c>
      <c r="R2017">
        <f>SUM(E2017)/N2017*100</f>
        <v>5022.2283950617284</v>
      </c>
      <c r="S2017" t="s">
        <v>8343</v>
      </c>
      <c r="T2017" t="s">
        <v>8372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6" t="s">
        <v>8219</v>
      </c>
      <c r="G2018" t="s">
        <v>8224</v>
      </c>
      <c r="H2018" t="s">
        <v>8246</v>
      </c>
      <c r="I2018">
        <v>1362863299</v>
      </c>
      <c r="J2018" s="13">
        <f t="shared" si="62"/>
        <v>41342.88077546296</v>
      </c>
      <c r="K2018">
        <v>1360271299</v>
      </c>
      <c r="L2018" s="12">
        <f t="shared" si="63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7">
        <f>SUM(E2018/D2018*100)</f>
        <v>921.54219999999998</v>
      </c>
      <c r="R2018">
        <f>SUM(E2018)/N2018*100</f>
        <v>19238.876826722339</v>
      </c>
      <c r="S2018" t="s">
        <v>8343</v>
      </c>
      <c r="T2018" t="s">
        <v>8372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6" t="s">
        <v>8219</v>
      </c>
      <c r="G2019" t="s">
        <v>8224</v>
      </c>
      <c r="H2019" t="s">
        <v>8246</v>
      </c>
      <c r="I2019">
        <v>1332561600</v>
      </c>
      <c r="J2019" s="13">
        <f t="shared" si="62"/>
        <v>40992.166666666664</v>
      </c>
      <c r="K2019">
        <v>1329873755</v>
      </c>
      <c r="L2019" s="12">
        <f t="shared" si="63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7">
        <f>SUM(E2019/D2019*100)</f>
        <v>125.10239999999999</v>
      </c>
      <c r="R2019">
        <f>SUM(E2019)/N2019*100</f>
        <v>7341.6901408450694</v>
      </c>
      <c r="S2019" t="s">
        <v>8343</v>
      </c>
      <c r="T2019" t="s">
        <v>8372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6" t="s">
        <v>8219</v>
      </c>
      <c r="G2020" t="s">
        <v>8241</v>
      </c>
      <c r="H2020" t="s">
        <v>8249</v>
      </c>
      <c r="I2020">
        <v>1439455609</v>
      </c>
      <c r="J2020" s="13">
        <f t="shared" si="62"/>
        <v>42229.365844907406</v>
      </c>
      <c r="K2020">
        <v>1436863609</v>
      </c>
      <c r="L2020" s="12">
        <f t="shared" si="63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7">
        <f>SUM(E2020/D2020*100)</f>
        <v>102.24343076923077</v>
      </c>
      <c r="R2020">
        <f>SUM(E2020)/N2020*100</f>
        <v>14768.495555555555</v>
      </c>
      <c r="S2020" t="s">
        <v>8343</v>
      </c>
      <c r="T2020" t="s">
        <v>8372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6" t="s">
        <v>8219</v>
      </c>
      <c r="G2021" t="s">
        <v>8224</v>
      </c>
      <c r="H2021" t="s">
        <v>8246</v>
      </c>
      <c r="I2021">
        <v>1474563621</v>
      </c>
      <c r="J2021" s="13">
        <f t="shared" si="62"/>
        <v>42635.70857638889</v>
      </c>
      <c r="K2021">
        <v>1471971621</v>
      </c>
      <c r="L2021" s="12">
        <f t="shared" si="63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7">
        <f>SUM(E2021/D2021*100)</f>
        <v>484.90975000000003</v>
      </c>
      <c r="R2021">
        <f>SUM(E2021)/N2021*100</f>
        <v>10896.848314606741</v>
      </c>
      <c r="S2021" t="s">
        <v>8343</v>
      </c>
      <c r="T2021" t="s">
        <v>8372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6" t="s">
        <v>8219</v>
      </c>
      <c r="G2022" t="s">
        <v>8224</v>
      </c>
      <c r="H2022" t="s">
        <v>8246</v>
      </c>
      <c r="I2022">
        <v>1400108640</v>
      </c>
      <c r="J2022" s="13">
        <f t="shared" si="62"/>
        <v>41773.961111111108</v>
      </c>
      <c r="K2022">
        <v>1396923624</v>
      </c>
      <c r="L2022" s="12">
        <f t="shared" si="63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7">
        <f>SUM(E2022/D2022*100)</f>
        <v>192.33333333333334</v>
      </c>
      <c r="R2022">
        <f>SUM(E2022)/N2022*100</f>
        <v>2364.7540983606559</v>
      </c>
      <c r="S2022" t="s">
        <v>8343</v>
      </c>
      <c r="T2022" t="s">
        <v>8372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6" t="s">
        <v>8219</v>
      </c>
      <c r="G2023" t="s">
        <v>8224</v>
      </c>
      <c r="H2023" t="s">
        <v>8246</v>
      </c>
      <c r="I2023">
        <v>1411522897</v>
      </c>
      <c r="J2023" s="13">
        <f t="shared" si="62"/>
        <v>41906.070567129631</v>
      </c>
      <c r="K2023">
        <v>1407634897</v>
      </c>
      <c r="L2023" s="12">
        <f t="shared" si="63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7">
        <f>SUM(E2023/D2023*100)</f>
        <v>281.10000000000002</v>
      </c>
      <c r="R2023">
        <f>SUM(E2023)/N2023*100</f>
        <v>14794.736842105263</v>
      </c>
      <c r="S2023" t="s">
        <v>8343</v>
      </c>
      <c r="T2023" t="s">
        <v>8372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6" t="s">
        <v>8219</v>
      </c>
      <c r="G2024" t="s">
        <v>8224</v>
      </c>
      <c r="H2024" t="s">
        <v>8246</v>
      </c>
      <c r="I2024">
        <v>1465652372</v>
      </c>
      <c r="J2024" s="13">
        <f t="shared" si="62"/>
        <v>42532.569120370375</v>
      </c>
      <c r="K2024">
        <v>1463060372</v>
      </c>
      <c r="L2024" s="12">
        <f t="shared" si="63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7">
        <f>SUM(E2024/D2024*100)</f>
        <v>125.13700000000001</v>
      </c>
      <c r="R2024">
        <f>SUM(E2024)/N2024*100</f>
        <v>38503.692307692305</v>
      </c>
      <c r="S2024" t="s">
        <v>8343</v>
      </c>
      <c r="T2024" t="s">
        <v>8372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6" t="s">
        <v>8219</v>
      </c>
      <c r="G2025" t="s">
        <v>8224</v>
      </c>
      <c r="H2025" t="s">
        <v>8246</v>
      </c>
      <c r="I2025">
        <v>1434017153</v>
      </c>
      <c r="J2025" s="13">
        <f t="shared" si="62"/>
        <v>42166.420752314814</v>
      </c>
      <c r="K2025">
        <v>1431425153</v>
      </c>
      <c r="L2025" s="12">
        <f t="shared" si="63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7">
        <f>SUM(E2025/D2025*100)</f>
        <v>161.459</v>
      </c>
      <c r="R2025">
        <f>SUM(E2025)/N2025*100</f>
        <v>45739.093484419267</v>
      </c>
      <c r="S2025" t="s">
        <v>8343</v>
      </c>
      <c r="T2025" t="s">
        <v>8372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6" t="s">
        <v>8219</v>
      </c>
      <c r="G2026" t="s">
        <v>8224</v>
      </c>
      <c r="H2026" t="s">
        <v>8246</v>
      </c>
      <c r="I2026">
        <v>1344826800</v>
      </c>
      <c r="J2026" s="13">
        <f t="shared" si="62"/>
        <v>41134.125</v>
      </c>
      <c r="K2026">
        <v>1341875544</v>
      </c>
      <c r="L2026" s="12">
        <f t="shared" si="63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7">
        <f>SUM(E2026/D2026*100)</f>
        <v>585.35</v>
      </c>
      <c r="R2026">
        <f>SUM(E2026)/N2026*100</f>
        <v>22299.047619047618</v>
      </c>
      <c r="S2026" t="s">
        <v>8343</v>
      </c>
      <c r="T2026" t="s">
        <v>8372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6" t="s">
        <v>8219</v>
      </c>
      <c r="G2027" t="s">
        <v>8236</v>
      </c>
      <c r="H2027" t="s">
        <v>8249</v>
      </c>
      <c r="I2027">
        <v>1433996746</v>
      </c>
      <c r="J2027" s="13">
        <f t="shared" si="62"/>
        <v>42166.184560185182</v>
      </c>
      <c r="K2027">
        <v>1431404746</v>
      </c>
      <c r="L2027" s="12">
        <f t="shared" si="63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7">
        <f>SUM(E2027/D2027*100)</f>
        <v>201.14999999999998</v>
      </c>
      <c r="R2027">
        <f>SUM(E2027)/N2027*100</f>
        <v>22074.074074074073</v>
      </c>
      <c r="S2027" t="s">
        <v>8343</v>
      </c>
      <c r="T2027" t="s">
        <v>8372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6" t="s">
        <v>8219</v>
      </c>
      <c r="G2028" t="s">
        <v>8224</v>
      </c>
      <c r="H2028" t="s">
        <v>8246</v>
      </c>
      <c r="I2028">
        <v>1398052740</v>
      </c>
      <c r="J2028" s="13">
        <f t="shared" si="62"/>
        <v>41750.165972222225</v>
      </c>
      <c r="K2028">
        <v>1394127585</v>
      </c>
      <c r="L2028" s="12">
        <f t="shared" si="63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7">
        <f>SUM(E2028/D2028*100)</f>
        <v>133.48307999999997</v>
      </c>
      <c r="R2028">
        <f>SUM(E2028)/N2028*100</f>
        <v>7350.3898678414089</v>
      </c>
      <c r="S2028" t="s">
        <v>8343</v>
      </c>
      <c r="T2028" t="s">
        <v>8372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6" t="s">
        <v>8219</v>
      </c>
      <c r="G2029" t="s">
        <v>8224</v>
      </c>
      <c r="H2029" t="s">
        <v>8246</v>
      </c>
      <c r="I2029">
        <v>1427740319</v>
      </c>
      <c r="J2029" s="13">
        <f t="shared" si="62"/>
        <v>42093.772210648152</v>
      </c>
      <c r="K2029">
        <v>1423855919</v>
      </c>
      <c r="L2029" s="12">
        <f t="shared" si="63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7">
        <f>SUM(E2029/D2029*100)</f>
        <v>120.24900000000001</v>
      </c>
      <c r="R2029">
        <f>SUM(E2029)/N2029*100</f>
        <v>22309.64749536178</v>
      </c>
      <c r="S2029" t="s">
        <v>8343</v>
      </c>
      <c r="T2029" t="s">
        <v>8372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6" t="s">
        <v>8219</v>
      </c>
      <c r="G2030" t="s">
        <v>8224</v>
      </c>
      <c r="H2030" t="s">
        <v>8246</v>
      </c>
      <c r="I2030">
        <v>1268690100</v>
      </c>
      <c r="J2030" s="13">
        <f t="shared" si="62"/>
        <v>40252.913194444445</v>
      </c>
      <c r="K2030">
        <v>1265493806</v>
      </c>
      <c r="L2030" s="12">
        <f t="shared" si="63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7">
        <f>SUM(E2030/D2030*100)</f>
        <v>126.16666666666667</v>
      </c>
      <c r="R2030">
        <f>SUM(E2030)/N2030*100</f>
        <v>4791.1392405063289</v>
      </c>
      <c r="S2030" t="s">
        <v>8343</v>
      </c>
      <c r="T2030" t="s">
        <v>8372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6" t="s">
        <v>8219</v>
      </c>
      <c r="G2031" t="s">
        <v>8224</v>
      </c>
      <c r="H2031" t="s">
        <v>8246</v>
      </c>
      <c r="I2031">
        <v>1409099481</v>
      </c>
      <c r="J2031" s="13">
        <f t="shared" si="62"/>
        <v>41878.021770833337</v>
      </c>
      <c r="K2031">
        <v>1406507481</v>
      </c>
      <c r="L2031" s="12">
        <f t="shared" si="63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7">
        <f>SUM(E2031/D2031*100)</f>
        <v>361.2</v>
      </c>
      <c r="R2031">
        <f>SUM(E2031)/N2031*100</f>
        <v>9606.3829787234044</v>
      </c>
      <c r="S2031" t="s">
        <v>8343</v>
      </c>
      <c r="T2031" t="s">
        <v>8372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6" t="s">
        <v>8219</v>
      </c>
      <c r="G2032" t="s">
        <v>8225</v>
      </c>
      <c r="H2032" t="s">
        <v>8247</v>
      </c>
      <c r="I2032">
        <v>1354233296</v>
      </c>
      <c r="J2032" s="13">
        <f t="shared" si="62"/>
        <v>41242.996481481481</v>
      </c>
      <c r="K2032">
        <v>1351641296</v>
      </c>
      <c r="L2032" s="12">
        <f t="shared" si="63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7">
        <f>SUM(E2032/D2032*100)</f>
        <v>226.239013671875</v>
      </c>
      <c r="R2032">
        <f>SUM(E2032)/N2032*100</f>
        <v>11861.44</v>
      </c>
      <c r="S2032" t="s">
        <v>8343</v>
      </c>
      <c r="T2032" t="s">
        <v>8372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6" t="s">
        <v>8219</v>
      </c>
      <c r="G2033" t="s">
        <v>8233</v>
      </c>
      <c r="H2033" t="s">
        <v>8249</v>
      </c>
      <c r="I2033">
        <v>1420765200</v>
      </c>
      <c r="J2033" s="13">
        <f t="shared" si="62"/>
        <v>42013.041666666672</v>
      </c>
      <c r="K2033">
        <v>1417506853</v>
      </c>
      <c r="L2033" s="12">
        <f t="shared" si="63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7">
        <f>SUM(E2033/D2033*100)</f>
        <v>120.35</v>
      </c>
      <c r="R2033">
        <f>SUM(E2033)/N2033*100</f>
        <v>11845.472440944881</v>
      </c>
      <c r="S2033" t="s">
        <v>8343</v>
      </c>
      <c r="T2033" t="s">
        <v>8372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6" t="s">
        <v>8219</v>
      </c>
      <c r="G2034" t="s">
        <v>8224</v>
      </c>
      <c r="H2034" t="s">
        <v>8246</v>
      </c>
      <c r="I2034">
        <v>1481778000</v>
      </c>
      <c r="J2034" s="13">
        <f t="shared" si="62"/>
        <v>42719.208333333328</v>
      </c>
      <c r="K2034">
        <v>1479216874</v>
      </c>
      <c r="L2034" s="12">
        <f t="shared" si="63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7">
        <f>SUM(E2034/D2034*100)</f>
        <v>304.18799999999999</v>
      </c>
      <c r="R2034">
        <f>SUM(E2034)/N2034*100</f>
        <v>14321.468926553673</v>
      </c>
      <c r="S2034" t="s">
        <v>8343</v>
      </c>
      <c r="T2034" t="s">
        <v>8372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6" t="s">
        <v>8219</v>
      </c>
      <c r="G2035" t="s">
        <v>8224</v>
      </c>
      <c r="H2035" t="s">
        <v>8246</v>
      </c>
      <c r="I2035">
        <v>1398477518</v>
      </c>
      <c r="J2035" s="13">
        <f t="shared" si="62"/>
        <v>41755.082384259258</v>
      </c>
      <c r="K2035">
        <v>1395885518</v>
      </c>
      <c r="L2035" s="12">
        <f t="shared" si="63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7">
        <f>SUM(E2035/D2035*100)</f>
        <v>178.67599999999999</v>
      </c>
      <c r="R2035">
        <f>SUM(E2035)/N2035*100</f>
        <v>28271.518987341773</v>
      </c>
      <c r="S2035" t="s">
        <v>8343</v>
      </c>
      <c r="T2035" t="s">
        <v>8372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6" t="s">
        <v>8219</v>
      </c>
      <c r="G2036" t="s">
        <v>8224</v>
      </c>
      <c r="H2036" t="s">
        <v>8246</v>
      </c>
      <c r="I2036">
        <v>1430981880</v>
      </c>
      <c r="J2036" s="13">
        <f t="shared" si="62"/>
        <v>42131.290277777778</v>
      </c>
      <c r="K2036">
        <v>1426216033</v>
      </c>
      <c r="L2036" s="12">
        <f t="shared" si="63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7">
        <f>SUM(E2036/D2036*100)</f>
        <v>386.81998717948721</v>
      </c>
      <c r="R2036">
        <f>SUM(E2036)/N2036*100</f>
        <v>59393.620078740161</v>
      </c>
      <c r="S2036" t="s">
        <v>8343</v>
      </c>
      <c r="T2036" t="s">
        <v>8372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6" t="s">
        <v>8219</v>
      </c>
      <c r="G2037" t="s">
        <v>8224</v>
      </c>
      <c r="H2037" t="s">
        <v>8246</v>
      </c>
      <c r="I2037">
        <v>1450486800</v>
      </c>
      <c r="J2037" s="13">
        <f t="shared" si="62"/>
        <v>42357.041666666672</v>
      </c>
      <c r="K2037">
        <v>1446562807</v>
      </c>
      <c r="L2037" s="12">
        <f t="shared" si="63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7">
        <f>SUM(E2037/D2037*100)</f>
        <v>211.03642500000004</v>
      </c>
      <c r="R2037">
        <f>SUM(E2037)/N2037*100</f>
        <v>26215.704968944101</v>
      </c>
      <c r="S2037" t="s">
        <v>8343</v>
      </c>
      <c r="T2037" t="s">
        <v>8372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6" t="s">
        <v>8219</v>
      </c>
      <c r="G2038" t="s">
        <v>8224</v>
      </c>
      <c r="H2038" t="s">
        <v>8246</v>
      </c>
      <c r="I2038">
        <v>1399668319</v>
      </c>
      <c r="J2038" s="13">
        <f t="shared" si="62"/>
        <v>41768.864803240744</v>
      </c>
      <c r="K2038">
        <v>1397076319</v>
      </c>
      <c r="L2038" s="12">
        <f t="shared" si="63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7">
        <f>SUM(E2038/D2038*100)</f>
        <v>131.66833333333335</v>
      </c>
      <c r="R2038">
        <f>SUM(E2038)/N2038*100</f>
        <v>4658.0778301886794</v>
      </c>
      <c r="S2038" t="s">
        <v>8343</v>
      </c>
      <c r="T2038" t="s">
        <v>8372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6" t="s">
        <v>8219</v>
      </c>
      <c r="G2039" t="s">
        <v>8224</v>
      </c>
      <c r="H2039" t="s">
        <v>8246</v>
      </c>
      <c r="I2039">
        <v>1388383353</v>
      </c>
      <c r="J2039" s="13">
        <f t="shared" si="62"/>
        <v>41638.251770833333</v>
      </c>
      <c r="K2039">
        <v>1383195753</v>
      </c>
      <c r="L2039" s="12">
        <f t="shared" si="63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7">
        <f>SUM(E2039/D2039*100)</f>
        <v>300.47639999999996</v>
      </c>
      <c r="R2039">
        <f>SUM(E2039)/N2039*100</f>
        <v>7004.1118881118873</v>
      </c>
      <c r="S2039" t="s">
        <v>8343</v>
      </c>
      <c r="T2039" t="s">
        <v>8372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6" t="s">
        <v>8219</v>
      </c>
      <c r="G2040" t="s">
        <v>8225</v>
      </c>
      <c r="H2040" t="s">
        <v>8247</v>
      </c>
      <c r="I2040">
        <v>1372701600</v>
      </c>
      <c r="J2040" s="13">
        <f t="shared" si="62"/>
        <v>41456.75</v>
      </c>
      <c r="K2040">
        <v>1369895421</v>
      </c>
      <c r="L2040" s="12">
        <f t="shared" si="63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7">
        <f>SUM(E2040/D2040*100)</f>
        <v>420.51249999999999</v>
      </c>
      <c r="R2040">
        <f>SUM(E2040)/N2040*100</f>
        <v>16490.686274509804</v>
      </c>
      <c r="S2040" t="s">
        <v>8343</v>
      </c>
      <c r="T2040" t="s">
        <v>8372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6" t="s">
        <v>8219</v>
      </c>
      <c r="G2041" t="s">
        <v>8224</v>
      </c>
      <c r="H2041" t="s">
        <v>8246</v>
      </c>
      <c r="I2041">
        <v>1480568340</v>
      </c>
      <c r="J2041" s="13">
        <f t="shared" si="62"/>
        <v>42705.207638888889</v>
      </c>
      <c r="K2041">
        <v>1477996325</v>
      </c>
      <c r="L2041" s="12">
        <f t="shared" si="63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7">
        <f>SUM(E2041/D2041*100)</f>
        <v>136.21680000000001</v>
      </c>
      <c r="R2041">
        <f>SUM(E2041)/N2041*100</f>
        <v>44926.385224274403</v>
      </c>
      <c r="S2041" t="s">
        <v>8343</v>
      </c>
      <c r="T2041" t="s">
        <v>8372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6" t="s">
        <v>8219</v>
      </c>
      <c r="G2042" t="s">
        <v>8224</v>
      </c>
      <c r="H2042" t="s">
        <v>8246</v>
      </c>
      <c r="I2042">
        <v>1384557303</v>
      </c>
      <c r="J2042" s="13">
        <f t="shared" si="62"/>
        <v>41593.968784722223</v>
      </c>
      <c r="K2042">
        <v>1383257703</v>
      </c>
      <c r="L2042" s="12">
        <f t="shared" si="63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7">
        <f>SUM(E2042/D2042*100)</f>
        <v>248.17133333333334</v>
      </c>
      <c r="R2042">
        <f>SUM(E2042)/N2042*100</f>
        <v>2747.2841328413283</v>
      </c>
      <c r="S2042" t="s">
        <v>8343</v>
      </c>
      <c r="T2042" t="s">
        <v>8372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6" t="s">
        <v>8219</v>
      </c>
      <c r="G2043" t="s">
        <v>8224</v>
      </c>
      <c r="H2043" t="s">
        <v>8246</v>
      </c>
      <c r="I2043">
        <v>1478785027</v>
      </c>
      <c r="J2043" s="13">
        <f t="shared" si="62"/>
        <v>42684.567442129628</v>
      </c>
      <c r="K2043">
        <v>1476189427</v>
      </c>
      <c r="L2043" s="12">
        <f t="shared" si="63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7">
        <f>SUM(E2043/D2043*100)</f>
        <v>181.86315789473684</v>
      </c>
      <c r="R2043">
        <f>SUM(E2043)/N2043*100</f>
        <v>14397.5</v>
      </c>
      <c r="S2043" t="s">
        <v>8343</v>
      </c>
      <c r="T2043" t="s">
        <v>8372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6" t="s">
        <v>8219</v>
      </c>
      <c r="G2044" t="s">
        <v>8224</v>
      </c>
      <c r="H2044" t="s">
        <v>8246</v>
      </c>
      <c r="I2044">
        <v>1453481974</v>
      </c>
      <c r="J2044" s="13">
        <f t="shared" si="62"/>
        <v>42391.708032407405</v>
      </c>
      <c r="K2044">
        <v>1448297974</v>
      </c>
      <c r="L2044" s="12">
        <f t="shared" si="63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7">
        <f>SUM(E2044/D2044*100)</f>
        <v>123.53</v>
      </c>
      <c r="R2044">
        <f>SUM(E2044)/N2044*100</f>
        <v>8823.5714285714275</v>
      </c>
      <c r="S2044" t="s">
        <v>8343</v>
      </c>
      <c r="T2044" t="s">
        <v>8372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6" t="s">
        <v>8219</v>
      </c>
      <c r="G2045" t="s">
        <v>8224</v>
      </c>
      <c r="H2045" t="s">
        <v>8246</v>
      </c>
      <c r="I2045">
        <v>1481432340</v>
      </c>
      <c r="J2045" s="13">
        <f t="shared" si="62"/>
        <v>42715.207638888889</v>
      </c>
      <c r="K2045">
        <v>1476764077</v>
      </c>
      <c r="L2045" s="12">
        <f t="shared" si="63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7">
        <f>SUM(E2045/D2045*100)</f>
        <v>506.20938628158842</v>
      </c>
      <c r="R2045">
        <f>SUM(E2045)/N2045*100</f>
        <v>3632.6424870466317</v>
      </c>
      <c r="S2045" t="s">
        <v>8343</v>
      </c>
      <c r="T2045" t="s">
        <v>8372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6" t="s">
        <v>8219</v>
      </c>
      <c r="G2046" t="s">
        <v>8224</v>
      </c>
      <c r="H2046" t="s">
        <v>8246</v>
      </c>
      <c r="I2046">
        <v>1434212714</v>
      </c>
      <c r="J2046" s="13">
        <f t="shared" si="62"/>
        <v>42168.684189814812</v>
      </c>
      <c r="K2046">
        <v>1431620714</v>
      </c>
      <c r="L2046" s="12">
        <f t="shared" si="63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7">
        <f>SUM(E2046/D2046*100)</f>
        <v>108.21333333333334</v>
      </c>
      <c r="R2046">
        <f>SUM(E2046)/N2046*100</f>
        <v>9017.7777777777774</v>
      </c>
      <c r="S2046" t="s">
        <v>8343</v>
      </c>
      <c r="T2046" t="s">
        <v>8372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6" t="s">
        <v>8219</v>
      </c>
      <c r="G2047" t="s">
        <v>8224</v>
      </c>
      <c r="H2047" t="s">
        <v>8246</v>
      </c>
      <c r="I2047">
        <v>1341799647</v>
      </c>
      <c r="J2047" s="13">
        <f t="shared" si="62"/>
        <v>41099.088506944441</v>
      </c>
      <c r="K2047">
        <v>1339207647</v>
      </c>
      <c r="L2047" s="12">
        <f t="shared" si="63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7">
        <f>SUM(E2047/D2047*100)</f>
        <v>819.18387755102037</v>
      </c>
      <c r="R2047">
        <f>SUM(E2047)/N2047*100</f>
        <v>15262.36121673004</v>
      </c>
      <c r="S2047" t="s">
        <v>8343</v>
      </c>
      <c r="T2047" t="s">
        <v>8372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6" t="s">
        <v>8219</v>
      </c>
      <c r="G2048" t="s">
        <v>8224</v>
      </c>
      <c r="H2048" t="s">
        <v>8246</v>
      </c>
      <c r="I2048">
        <v>1369282044</v>
      </c>
      <c r="J2048" s="13">
        <f t="shared" si="62"/>
        <v>41417.171805555554</v>
      </c>
      <c r="K2048">
        <v>1366690044</v>
      </c>
      <c r="L2048" s="12">
        <f t="shared" si="63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7">
        <f>SUM(E2048/D2048*100)</f>
        <v>121.10000000000001</v>
      </c>
      <c r="R2048">
        <f>SUM(E2048)/N2048*100</f>
        <v>5580.645161290322</v>
      </c>
      <c r="S2048" t="s">
        <v>8343</v>
      </c>
      <c r="T2048" t="s">
        <v>8372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6" t="s">
        <v>8219</v>
      </c>
      <c r="G2049" t="s">
        <v>8226</v>
      </c>
      <c r="H2049" t="s">
        <v>8248</v>
      </c>
      <c r="I2049">
        <v>1429228800</v>
      </c>
      <c r="J2049" s="13">
        <f t="shared" si="62"/>
        <v>42111</v>
      </c>
      <c r="K2049">
        <v>1426714870</v>
      </c>
      <c r="L2049" s="12">
        <f t="shared" si="63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7">
        <f>SUM(E2049/D2049*100)</f>
        <v>102.99897959183673</v>
      </c>
      <c r="R2049">
        <f>SUM(E2049)/N2049*100</f>
        <v>22785.327313769754</v>
      </c>
      <c r="S2049" t="s">
        <v>8343</v>
      </c>
      <c r="T2049" t="s">
        <v>8372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6" t="s">
        <v>8219</v>
      </c>
      <c r="G2050" t="s">
        <v>8224</v>
      </c>
      <c r="H2050" t="s">
        <v>8246</v>
      </c>
      <c r="I2050">
        <v>1369323491</v>
      </c>
      <c r="J2050" s="13">
        <f t="shared" si="62"/>
        <v>41417.651516203703</v>
      </c>
      <c r="K2050">
        <v>1366731491</v>
      </c>
      <c r="L2050" s="12">
        <f t="shared" si="63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7">
        <f>SUM(E2050/D2050*100)</f>
        <v>148.33229411764705</v>
      </c>
      <c r="R2050">
        <f>SUM(E2050)/N2050*100</f>
        <v>9182.9898033503268</v>
      </c>
      <c r="S2050" t="s">
        <v>8343</v>
      </c>
      <c r="T2050" t="s">
        <v>8372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6" t="s">
        <v>8219</v>
      </c>
      <c r="G2051" t="s">
        <v>8225</v>
      </c>
      <c r="H2051" t="s">
        <v>8247</v>
      </c>
      <c r="I2051">
        <v>1386025140</v>
      </c>
      <c r="J2051" s="13">
        <f t="shared" ref="J2051:J2114" si="64">(((I2051/60)/60)/24)+DATE(1970,1,1)</f>
        <v>41610.957638888889</v>
      </c>
      <c r="K2051">
        <v>1382963963</v>
      </c>
      <c r="L2051" s="12">
        <f t="shared" ref="L2051:L2114" si="65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7">
        <f>SUM(E2051/D2051*100)</f>
        <v>120.19070000000001</v>
      </c>
      <c r="R2051">
        <f>SUM(E2051)/N2051*100</f>
        <v>8099.103773584905</v>
      </c>
      <c r="S2051" t="s">
        <v>8343</v>
      </c>
      <c r="T2051" t="s">
        <v>8372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6" t="s">
        <v>8219</v>
      </c>
      <c r="G2052" t="s">
        <v>8224</v>
      </c>
      <c r="H2052" t="s">
        <v>8246</v>
      </c>
      <c r="I2052">
        <v>1433036578</v>
      </c>
      <c r="J2052" s="13">
        <f t="shared" si="64"/>
        <v>42155.071504629625</v>
      </c>
      <c r="K2052">
        <v>1429580578</v>
      </c>
      <c r="L2052" s="12">
        <f t="shared" si="65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7">
        <f>SUM(E2052/D2052*100)</f>
        <v>473.27000000000004</v>
      </c>
      <c r="R2052">
        <f>SUM(E2052)/N2052*100</f>
        <v>27839.411764705881</v>
      </c>
      <c r="S2052" t="s">
        <v>8343</v>
      </c>
      <c r="T2052" t="s">
        <v>8372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6" t="s">
        <v>8219</v>
      </c>
      <c r="G2053" t="s">
        <v>8224</v>
      </c>
      <c r="H2053" t="s">
        <v>8246</v>
      </c>
      <c r="I2053">
        <v>1388017937</v>
      </c>
      <c r="J2053" s="13">
        <f t="shared" si="64"/>
        <v>41634.022418981483</v>
      </c>
      <c r="K2053">
        <v>1385425937</v>
      </c>
      <c r="L2053" s="12">
        <f t="shared" si="65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7">
        <f>SUM(E2053/D2053*100)</f>
        <v>130.36250000000001</v>
      </c>
      <c r="R2053">
        <f>SUM(E2053)/N2053*100</f>
        <v>4309.5041322314055</v>
      </c>
      <c r="S2053" t="s">
        <v>8343</v>
      </c>
      <c r="T2053" t="s">
        <v>8372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6" t="s">
        <v>8219</v>
      </c>
      <c r="G2054" t="s">
        <v>8224</v>
      </c>
      <c r="H2054" t="s">
        <v>8246</v>
      </c>
      <c r="I2054">
        <v>1455933653</v>
      </c>
      <c r="J2054" s="13">
        <f t="shared" si="64"/>
        <v>42420.08394675926</v>
      </c>
      <c r="K2054">
        <v>1452045653</v>
      </c>
      <c r="L2054" s="12">
        <f t="shared" si="65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7">
        <f>SUM(E2054/D2054*100)</f>
        <v>353.048</v>
      </c>
      <c r="R2054">
        <f>SUM(E2054)/N2054*100</f>
        <v>32629.205175600735</v>
      </c>
      <c r="S2054" t="s">
        <v>8343</v>
      </c>
      <c r="T2054" t="s">
        <v>8372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6" t="s">
        <v>8219</v>
      </c>
      <c r="G2055" t="s">
        <v>8224</v>
      </c>
      <c r="H2055" t="s">
        <v>8246</v>
      </c>
      <c r="I2055">
        <v>1448466551</v>
      </c>
      <c r="J2055" s="13">
        <f t="shared" si="64"/>
        <v>42333.659155092595</v>
      </c>
      <c r="K2055">
        <v>1445870951</v>
      </c>
      <c r="L2055" s="12">
        <f t="shared" si="65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7">
        <f>SUM(E2055/D2055*100)</f>
        <v>101.02</v>
      </c>
      <c r="R2055">
        <f>SUM(E2055)/N2055*100</f>
        <v>4174.3801652892562</v>
      </c>
      <c r="S2055" t="s">
        <v>8343</v>
      </c>
      <c r="T2055" t="s">
        <v>8372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6" t="s">
        <v>8219</v>
      </c>
      <c r="G2056" t="s">
        <v>8225</v>
      </c>
      <c r="H2056" t="s">
        <v>8247</v>
      </c>
      <c r="I2056">
        <v>1399033810</v>
      </c>
      <c r="J2056" s="13">
        <f t="shared" si="64"/>
        <v>41761.520949074074</v>
      </c>
      <c r="K2056">
        <v>1396441810</v>
      </c>
      <c r="L2056" s="12">
        <f t="shared" si="65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7">
        <f>SUM(E2056/D2056*100)</f>
        <v>113.59142857142857</v>
      </c>
      <c r="R2056">
        <f>SUM(E2056)/N2056*100</f>
        <v>6402.0933977455716</v>
      </c>
      <c r="S2056" t="s">
        <v>8343</v>
      </c>
      <c r="T2056" t="s">
        <v>8372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6" t="s">
        <v>8219</v>
      </c>
      <c r="G2057" t="s">
        <v>8224</v>
      </c>
      <c r="H2057" t="s">
        <v>8246</v>
      </c>
      <c r="I2057">
        <v>1417579200</v>
      </c>
      <c r="J2057" s="13">
        <f t="shared" si="64"/>
        <v>41976.166666666672</v>
      </c>
      <c r="K2057">
        <v>1415031043</v>
      </c>
      <c r="L2057" s="12">
        <f t="shared" si="65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7">
        <f>SUM(E2057/D2057*100)</f>
        <v>167.41666666666666</v>
      </c>
      <c r="R2057">
        <f>SUM(E2057)/N2057*100</f>
        <v>9945.5445544554459</v>
      </c>
      <c r="S2057" t="s">
        <v>8343</v>
      </c>
      <c r="T2057" t="s">
        <v>8372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6" t="s">
        <v>8219</v>
      </c>
      <c r="G2058" t="s">
        <v>8224</v>
      </c>
      <c r="H2058" t="s">
        <v>8246</v>
      </c>
      <c r="I2058">
        <v>1366222542</v>
      </c>
      <c r="J2058" s="13">
        <f t="shared" si="64"/>
        <v>41381.76090277778</v>
      </c>
      <c r="K2058">
        <v>1363630542</v>
      </c>
      <c r="L2058" s="12">
        <f t="shared" si="65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7">
        <f>SUM(E2058/D2058*100)</f>
        <v>153.452</v>
      </c>
      <c r="R2058">
        <f>SUM(E2058)/N2058*100</f>
        <v>13849.458483754512</v>
      </c>
      <c r="S2058" t="s">
        <v>8343</v>
      </c>
      <c r="T2058" t="s">
        <v>8372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6" t="s">
        <v>8219</v>
      </c>
      <c r="G2059" t="s">
        <v>8225</v>
      </c>
      <c r="H2059" t="s">
        <v>8247</v>
      </c>
      <c r="I2059">
        <v>1456487532</v>
      </c>
      <c r="J2059" s="13">
        <f t="shared" si="64"/>
        <v>42426.494583333333</v>
      </c>
      <c r="K2059">
        <v>1453895532</v>
      </c>
      <c r="L2059" s="12">
        <f t="shared" si="65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7">
        <f>SUM(E2059/D2059*100)</f>
        <v>202.23220000000001</v>
      </c>
      <c r="R2059">
        <f>SUM(E2059)/N2059*100</f>
        <v>4554.7792792792798</v>
      </c>
      <c r="S2059" t="s">
        <v>8343</v>
      </c>
      <c r="T2059" t="s">
        <v>8372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6" t="s">
        <v>8219</v>
      </c>
      <c r="G2060" t="s">
        <v>8225</v>
      </c>
      <c r="H2060" t="s">
        <v>8247</v>
      </c>
      <c r="I2060">
        <v>1425326400</v>
      </c>
      <c r="J2060" s="13">
        <f t="shared" si="64"/>
        <v>42065.833333333328</v>
      </c>
      <c r="K2060">
        <v>1421916830</v>
      </c>
      <c r="L2060" s="12">
        <f t="shared" si="65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7">
        <f>SUM(E2060/D2060*100)</f>
        <v>168.28125</v>
      </c>
      <c r="R2060">
        <f>SUM(E2060)/N2060*100</f>
        <v>1050.7317073170732</v>
      </c>
      <c r="S2060" t="s">
        <v>8343</v>
      </c>
      <c r="T2060" t="s">
        <v>8372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6" t="s">
        <v>8219</v>
      </c>
      <c r="G2061" t="s">
        <v>8224</v>
      </c>
      <c r="H2061" t="s">
        <v>8246</v>
      </c>
      <c r="I2061">
        <v>1454277540</v>
      </c>
      <c r="J2061" s="13">
        <f t="shared" si="64"/>
        <v>42400.915972222225</v>
      </c>
      <c r="K2061">
        <v>1450880854</v>
      </c>
      <c r="L2061" s="12">
        <f t="shared" si="65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7">
        <f>SUM(E2061/D2061*100)</f>
        <v>143.45666666666668</v>
      </c>
      <c r="R2061">
        <f>SUM(E2061)/N2061*100</f>
        <v>11476.533333333333</v>
      </c>
      <c r="S2061" t="s">
        <v>8343</v>
      </c>
      <c r="T2061" t="s">
        <v>8372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6" t="s">
        <v>8219</v>
      </c>
      <c r="G2062" t="s">
        <v>8224</v>
      </c>
      <c r="H2062" t="s">
        <v>8246</v>
      </c>
      <c r="I2062">
        <v>1406129150</v>
      </c>
      <c r="J2062" s="13">
        <f t="shared" si="64"/>
        <v>41843.642939814818</v>
      </c>
      <c r="K2062">
        <v>1400945150</v>
      </c>
      <c r="L2062" s="12">
        <f t="shared" si="65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7">
        <f>SUM(E2062/D2062*100)</f>
        <v>196.4</v>
      </c>
      <c r="R2062">
        <f>SUM(E2062)/N2062*100</f>
        <v>3599.7067448680355</v>
      </c>
      <c r="S2062" t="s">
        <v>8343</v>
      </c>
      <c r="T2062" t="s">
        <v>8372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6" t="s">
        <v>8219</v>
      </c>
      <c r="G2063" t="s">
        <v>8224</v>
      </c>
      <c r="H2063" t="s">
        <v>8246</v>
      </c>
      <c r="I2063">
        <v>1483208454</v>
      </c>
      <c r="J2063" s="13">
        <f t="shared" si="64"/>
        <v>42735.764513888891</v>
      </c>
      <c r="K2063">
        <v>1480616454</v>
      </c>
      <c r="L2063" s="12">
        <f t="shared" si="65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7">
        <f>SUM(E2063/D2063*100)</f>
        <v>107.91999999999999</v>
      </c>
      <c r="R2063">
        <f>SUM(E2063)/N2063*100</f>
        <v>15417.142857142859</v>
      </c>
      <c r="S2063" t="s">
        <v>8343</v>
      </c>
      <c r="T2063" t="s">
        <v>8372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6" t="s">
        <v>8219</v>
      </c>
      <c r="G2064" t="s">
        <v>8232</v>
      </c>
      <c r="H2064" t="s">
        <v>8253</v>
      </c>
      <c r="I2064">
        <v>1458807098</v>
      </c>
      <c r="J2064" s="13">
        <f t="shared" si="64"/>
        <v>42453.341412037036</v>
      </c>
      <c r="K2064">
        <v>1456218698</v>
      </c>
      <c r="L2064" s="12">
        <f t="shared" si="65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7">
        <f>SUM(E2064/D2064*100)</f>
        <v>114.97699999999999</v>
      </c>
      <c r="R2064">
        <f>SUM(E2064)/N2064*100</f>
        <v>56638.91625615763</v>
      </c>
      <c r="S2064" t="s">
        <v>8343</v>
      </c>
      <c r="T2064" t="s">
        <v>8372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6" t="s">
        <v>8219</v>
      </c>
      <c r="G2065" t="s">
        <v>8236</v>
      </c>
      <c r="H2065" t="s">
        <v>8249</v>
      </c>
      <c r="I2065">
        <v>1463333701</v>
      </c>
      <c r="J2065" s="13">
        <f t="shared" si="64"/>
        <v>42505.73265046296</v>
      </c>
      <c r="K2065">
        <v>1460482501</v>
      </c>
      <c r="L2065" s="12">
        <f t="shared" si="65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7">
        <f>SUM(E2065/D2065*100)</f>
        <v>148.04999999999998</v>
      </c>
      <c r="R2065">
        <f>SUM(E2065)/N2065*100</f>
        <v>12085.714285714286</v>
      </c>
      <c r="S2065" t="s">
        <v>8343</v>
      </c>
      <c r="T2065" t="s">
        <v>8372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6" t="s">
        <v>8219</v>
      </c>
      <c r="G2066" t="s">
        <v>8224</v>
      </c>
      <c r="H2066" t="s">
        <v>8246</v>
      </c>
      <c r="I2066">
        <v>1370001600</v>
      </c>
      <c r="J2066" s="13">
        <f t="shared" si="64"/>
        <v>41425.5</v>
      </c>
      <c r="K2066">
        <v>1366879523</v>
      </c>
      <c r="L2066" s="12">
        <f t="shared" si="65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7">
        <f>SUM(E2066/D2066*100)</f>
        <v>191.16676082790633</v>
      </c>
      <c r="R2066">
        <f>SUM(E2066)/N2066*100</f>
        <v>8616.3845492085347</v>
      </c>
      <c r="S2066" t="s">
        <v>8343</v>
      </c>
      <c r="T2066" t="s">
        <v>8372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6" t="s">
        <v>8219</v>
      </c>
      <c r="G2067" t="s">
        <v>8225</v>
      </c>
      <c r="H2067" t="s">
        <v>8247</v>
      </c>
      <c r="I2067">
        <v>1387958429</v>
      </c>
      <c r="J2067" s="13">
        <f t="shared" si="64"/>
        <v>41633.333668981482</v>
      </c>
      <c r="K2067">
        <v>1385366429</v>
      </c>
      <c r="L2067" s="12">
        <f t="shared" si="65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7">
        <f>SUM(E2067/D2067*100)</f>
        <v>199.215125</v>
      </c>
      <c r="R2067">
        <f>SUM(E2067)/N2067*100</f>
        <v>5121.2114395886892</v>
      </c>
      <c r="S2067" t="s">
        <v>8343</v>
      </c>
      <c r="T2067" t="s">
        <v>8372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6" t="s">
        <v>8219</v>
      </c>
      <c r="G2068" t="s">
        <v>8224</v>
      </c>
      <c r="H2068" t="s">
        <v>8246</v>
      </c>
      <c r="I2068">
        <v>1408818683</v>
      </c>
      <c r="J2068" s="13">
        <f t="shared" si="64"/>
        <v>41874.771793981483</v>
      </c>
      <c r="K2068">
        <v>1406226683</v>
      </c>
      <c r="L2068" s="12">
        <f t="shared" si="65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7">
        <f>SUM(E2068/D2068*100)</f>
        <v>218.6</v>
      </c>
      <c r="R2068">
        <f>SUM(E2068)/N2068*100</f>
        <v>6726.1538461538466</v>
      </c>
      <c r="S2068" t="s">
        <v>8343</v>
      </c>
      <c r="T2068" t="s">
        <v>8372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6" t="s">
        <v>8219</v>
      </c>
      <c r="G2069" t="s">
        <v>8225</v>
      </c>
      <c r="H2069" t="s">
        <v>8247</v>
      </c>
      <c r="I2069">
        <v>1432499376</v>
      </c>
      <c r="J2069" s="13">
        <f t="shared" si="64"/>
        <v>42148.853888888887</v>
      </c>
      <c r="K2069">
        <v>1429648176</v>
      </c>
      <c r="L2069" s="12">
        <f t="shared" si="65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7">
        <f>SUM(E2069/D2069*100)</f>
        <v>126.86868686868686</v>
      </c>
      <c r="R2069">
        <f>SUM(E2069)/N2069*100</f>
        <v>6280</v>
      </c>
      <c r="S2069" t="s">
        <v>8343</v>
      </c>
      <c r="T2069" t="s">
        <v>8372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6" t="s">
        <v>8219</v>
      </c>
      <c r="G2070" t="s">
        <v>8224</v>
      </c>
      <c r="H2070" t="s">
        <v>8246</v>
      </c>
      <c r="I2070">
        <v>1476994315</v>
      </c>
      <c r="J2070" s="13">
        <f t="shared" si="64"/>
        <v>42663.841608796298</v>
      </c>
      <c r="K2070">
        <v>1474402315</v>
      </c>
      <c r="L2070" s="12">
        <f t="shared" si="65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7">
        <f>SUM(E2070/D2070*100)</f>
        <v>105.22388000000001</v>
      </c>
      <c r="R2070">
        <f>SUM(E2070)/N2070*100</f>
        <v>34613.118421052633</v>
      </c>
      <c r="S2070" t="s">
        <v>8343</v>
      </c>
      <c r="T2070" t="s">
        <v>8372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6" t="s">
        <v>8219</v>
      </c>
      <c r="G2071" t="s">
        <v>8224</v>
      </c>
      <c r="H2071" t="s">
        <v>8246</v>
      </c>
      <c r="I2071">
        <v>1451776791</v>
      </c>
      <c r="J2071" s="13">
        <f t="shared" si="64"/>
        <v>42371.972118055557</v>
      </c>
      <c r="K2071">
        <v>1449098391</v>
      </c>
      <c r="L2071" s="12">
        <f t="shared" si="65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7">
        <f>SUM(E2071/D2071*100)</f>
        <v>128.40666000000002</v>
      </c>
      <c r="R2071">
        <f>SUM(E2071)/N2071*100</f>
        <v>24411.912547528518</v>
      </c>
      <c r="S2071" t="s">
        <v>8343</v>
      </c>
      <c r="T2071" t="s">
        <v>8372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6" t="s">
        <v>8219</v>
      </c>
      <c r="G2072" t="s">
        <v>8236</v>
      </c>
      <c r="H2072" t="s">
        <v>8249</v>
      </c>
      <c r="I2072">
        <v>1467128723</v>
      </c>
      <c r="J2072" s="13">
        <f t="shared" si="64"/>
        <v>42549.6565162037</v>
      </c>
      <c r="K2072">
        <v>1464536723</v>
      </c>
      <c r="L2072" s="12">
        <f t="shared" si="65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7">
        <f>SUM(E2072/D2072*100)</f>
        <v>317.3272</v>
      </c>
      <c r="R2072">
        <f>SUM(E2072)/N2072*100</f>
        <v>25925.424836601309</v>
      </c>
      <c r="S2072" t="s">
        <v>8343</v>
      </c>
      <c r="T2072" t="s">
        <v>8372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6" t="s">
        <v>8219</v>
      </c>
      <c r="G2073" t="s">
        <v>8224</v>
      </c>
      <c r="H2073" t="s">
        <v>8246</v>
      </c>
      <c r="I2073">
        <v>1475390484</v>
      </c>
      <c r="J2073" s="13">
        <f t="shared" si="64"/>
        <v>42645.278749999998</v>
      </c>
      <c r="K2073">
        <v>1471502484</v>
      </c>
      <c r="L2073" s="12">
        <f t="shared" si="65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7">
        <f>SUM(E2073/D2073*100)</f>
        <v>280.73</v>
      </c>
      <c r="R2073">
        <f>SUM(E2073)/N2073*100</f>
        <v>20196.402877697841</v>
      </c>
      <c r="S2073" t="s">
        <v>8343</v>
      </c>
      <c r="T2073" t="s">
        <v>8372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6" t="s">
        <v>8219</v>
      </c>
      <c r="G2074" t="s">
        <v>8224</v>
      </c>
      <c r="H2074" t="s">
        <v>8246</v>
      </c>
      <c r="I2074">
        <v>1462629432</v>
      </c>
      <c r="J2074" s="13">
        <f t="shared" si="64"/>
        <v>42497.581388888888</v>
      </c>
      <c r="K2074">
        <v>1460037432</v>
      </c>
      <c r="L2074" s="12">
        <f t="shared" si="65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7">
        <f>SUM(E2074/D2074*100)</f>
        <v>110.73146853146854</v>
      </c>
      <c r="R2074">
        <f>SUM(E2074)/N2074*100</f>
        <v>22620.857142857141</v>
      </c>
      <c r="S2074" t="s">
        <v>8343</v>
      </c>
      <c r="T2074" t="s">
        <v>8372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6" t="s">
        <v>8219</v>
      </c>
      <c r="G2075" t="s">
        <v>8224</v>
      </c>
      <c r="H2075" t="s">
        <v>8246</v>
      </c>
      <c r="I2075">
        <v>1431100918</v>
      </c>
      <c r="J2075" s="13">
        <f t="shared" si="64"/>
        <v>42132.668032407411</v>
      </c>
      <c r="K2075">
        <v>1427212918</v>
      </c>
      <c r="L2075" s="12">
        <f t="shared" si="65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7">
        <f>SUM(E2075/D2075*100)</f>
        <v>152.60429999999999</v>
      </c>
      <c r="R2075">
        <f>SUM(E2075)/N2075*100</f>
        <v>32469</v>
      </c>
      <c r="S2075" t="s">
        <v>8343</v>
      </c>
      <c r="T2075" t="s">
        <v>8372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6" t="s">
        <v>8219</v>
      </c>
      <c r="G2076" t="s">
        <v>8224</v>
      </c>
      <c r="H2076" t="s">
        <v>8246</v>
      </c>
      <c r="I2076">
        <v>1462564182</v>
      </c>
      <c r="J2076" s="13">
        <f t="shared" si="64"/>
        <v>42496.826180555552</v>
      </c>
      <c r="K2076">
        <v>1459972182</v>
      </c>
      <c r="L2076" s="12">
        <f t="shared" si="65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7">
        <f>SUM(E2076/D2076*100)</f>
        <v>102.49999999999999</v>
      </c>
      <c r="R2076">
        <f>SUM(E2076)/N2076*100</f>
        <v>20500</v>
      </c>
      <c r="S2076" t="s">
        <v>8343</v>
      </c>
      <c r="T2076" t="s">
        <v>8372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6" t="s">
        <v>8219</v>
      </c>
      <c r="G2077" t="s">
        <v>8224</v>
      </c>
      <c r="H2077" t="s">
        <v>8246</v>
      </c>
      <c r="I2077">
        <v>1374769288</v>
      </c>
      <c r="J2077" s="13">
        <f t="shared" si="64"/>
        <v>41480.681574074071</v>
      </c>
      <c r="K2077">
        <v>1372177288</v>
      </c>
      <c r="L2077" s="12">
        <f t="shared" si="65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7">
        <f>SUM(E2077/D2077*100)</f>
        <v>1678.3738373837384</v>
      </c>
      <c r="R2077">
        <f>SUM(E2077)/N2077*100</f>
        <v>2046.5926829268294</v>
      </c>
      <c r="S2077" t="s">
        <v>8343</v>
      </c>
      <c r="T2077" t="s">
        <v>8372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6" t="s">
        <v>8219</v>
      </c>
      <c r="G2078" t="s">
        <v>8225</v>
      </c>
      <c r="H2078" t="s">
        <v>8247</v>
      </c>
      <c r="I2078">
        <v>1406149689</v>
      </c>
      <c r="J2078" s="13">
        <f t="shared" si="64"/>
        <v>41843.880659722221</v>
      </c>
      <c r="K2078">
        <v>1402693689</v>
      </c>
      <c r="L2078" s="12">
        <f t="shared" si="65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7">
        <f>SUM(E2078/D2078*100)</f>
        <v>543.349156424581</v>
      </c>
      <c r="R2078">
        <f>SUM(E2078)/N2078*100</f>
        <v>11635.303146309367</v>
      </c>
      <c r="S2078" t="s">
        <v>8343</v>
      </c>
      <c r="T2078" t="s">
        <v>8372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6" t="s">
        <v>8219</v>
      </c>
      <c r="G2079" t="s">
        <v>8224</v>
      </c>
      <c r="H2079" t="s">
        <v>8246</v>
      </c>
      <c r="I2079">
        <v>1433538000</v>
      </c>
      <c r="J2079" s="13">
        <f t="shared" si="64"/>
        <v>42160.875</v>
      </c>
      <c r="K2079">
        <v>1428541276</v>
      </c>
      <c r="L2079" s="12">
        <f t="shared" si="65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7">
        <f>SUM(E2079/D2079*100)</f>
        <v>115.50800000000001</v>
      </c>
      <c r="R2079">
        <f>SUM(E2079)/N2079*100</f>
        <v>30720.212765957443</v>
      </c>
      <c r="S2079" t="s">
        <v>8343</v>
      </c>
      <c r="T2079" t="s">
        <v>8372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6" t="s">
        <v>8219</v>
      </c>
      <c r="G2080" t="s">
        <v>8227</v>
      </c>
      <c r="H2080" t="s">
        <v>8249</v>
      </c>
      <c r="I2080">
        <v>1482085857</v>
      </c>
      <c r="J2080" s="13">
        <f t="shared" si="64"/>
        <v>42722.771493055552</v>
      </c>
      <c r="K2080">
        <v>1479493857</v>
      </c>
      <c r="L2080" s="12">
        <f t="shared" si="65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7">
        <f>SUM(E2080/D2080*100)</f>
        <v>131.20499999999998</v>
      </c>
      <c r="R2080">
        <f>SUM(E2080)/N2080*100</f>
        <v>54668.75</v>
      </c>
      <c r="S2080" t="s">
        <v>8343</v>
      </c>
      <c r="T2080" t="s">
        <v>8372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6" t="s">
        <v>8219</v>
      </c>
      <c r="G2081" t="s">
        <v>8225</v>
      </c>
      <c r="H2081" t="s">
        <v>8247</v>
      </c>
      <c r="I2081">
        <v>1435258800</v>
      </c>
      <c r="J2081" s="13">
        <f t="shared" si="64"/>
        <v>42180.791666666672</v>
      </c>
      <c r="K2081">
        <v>1432659793</v>
      </c>
      <c r="L2081" s="12">
        <f t="shared" si="65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7">
        <f>SUM(E2081/D2081*100)</f>
        <v>288.17</v>
      </c>
      <c r="R2081">
        <f>SUM(E2081)/N2081*100</f>
        <v>4747.4464579901151</v>
      </c>
      <c r="S2081" t="s">
        <v>8343</v>
      </c>
      <c r="T2081" t="s">
        <v>8372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6" t="s">
        <v>8219</v>
      </c>
      <c r="G2082" t="s">
        <v>8224</v>
      </c>
      <c r="H2082" t="s">
        <v>8246</v>
      </c>
      <c r="I2082">
        <v>1447286300</v>
      </c>
      <c r="J2082" s="13">
        <f t="shared" si="64"/>
        <v>42319.998842592591</v>
      </c>
      <c r="K2082">
        <v>1444690700</v>
      </c>
      <c r="L2082" s="12">
        <f t="shared" si="65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7">
        <f>SUM(E2082/D2082*100)</f>
        <v>507.8</v>
      </c>
      <c r="R2082">
        <f>SUM(E2082)/N2082*100</f>
        <v>10156</v>
      </c>
      <c r="S2082" t="s">
        <v>8343</v>
      </c>
      <c r="T2082" t="s">
        <v>8372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6" t="s">
        <v>8219</v>
      </c>
      <c r="G2083" t="s">
        <v>8224</v>
      </c>
      <c r="H2083" t="s">
        <v>8246</v>
      </c>
      <c r="I2083">
        <v>1337144340</v>
      </c>
      <c r="J2083" s="13">
        <f t="shared" si="64"/>
        <v>41045.207638888889</v>
      </c>
      <c r="K2083">
        <v>1333597555</v>
      </c>
      <c r="L2083" s="12">
        <f t="shared" si="65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7">
        <f>SUM(E2083/D2083*100)</f>
        <v>114.57142857142857</v>
      </c>
      <c r="R2083">
        <f>SUM(E2083)/N2083*100</f>
        <v>7290.909090909091</v>
      </c>
      <c r="S2083" t="s">
        <v>8348</v>
      </c>
      <c r="T2083" t="s">
        <v>8352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6" t="s">
        <v>8219</v>
      </c>
      <c r="G2084" t="s">
        <v>8224</v>
      </c>
      <c r="H2084" t="s">
        <v>8246</v>
      </c>
      <c r="I2084">
        <v>1322106796</v>
      </c>
      <c r="J2084" s="13">
        <f t="shared" si="64"/>
        <v>40871.161990740737</v>
      </c>
      <c r="K2084">
        <v>1316919196</v>
      </c>
      <c r="L2084" s="12">
        <f t="shared" si="65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7">
        <f>SUM(E2084/D2084*100)</f>
        <v>110.73333333333333</v>
      </c>
      <c r="R2084">
        <f>SUM(E2084)/N2084*100</f>
        <v>4371.0526315789475</v>
      </c>
      <c r="S2084" t="s">
        <v>8348</v>
      </c>
      <c r="T2084" t="s">
        <v>8352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6" t="s">
        <v>8219</v>
      </c>
      <c r="G2085" t="s">
        <v>8224</v>
      </c>
      <c r="H2085" t="s">
        <v>8246</v>
      </c>
      <c r="I2085">
        <v>1338830395</v>
      </c>
      <c r="J2085" s="13">
        <f t="shared" si="64"/>
        <v>41064.72216435185</v>
      </c>
      <c r="K2085">
        <v>1336238395</v>
      </c>
      <c r="L2085" s="12">
        <f t="shared" si="65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7">
        <f>SUM(E2085/D2085*100)</f>
        <v>113.33333333333333</v>
      </c>
      <c r="R2085">
        <f>SUM(E2085)/N2085*100</f>
        <v>3400</v>
      </c>
      <c r="S2085" t="s">
        <v>8348</v>
      </c>
      <c r="T2085" t="s">
        <v>8352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6" t="s">
        <v>8219</v>
      </c>
      <c r="G2086" t="s">
        <v>8224</v>
      </c>
      <c r="H2086" t="s">
        <v>8246</v>
      </c>
      <c r="I2086">
        <v>1399186740</v>
      </c>
      <c r="J2086" s="13">
        <f t="shared" si="64"/>
        <v>41763.290972222225</v>
      </c>
      <c r="K2086">
        <v>1396468782</v>
      </c>
      <c r="L2086" s="12">
        <f t="shared" si="65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7">
        <f>SUM(E2086/D2086*100)</f>
        <v>108.33333333333333</v>
      </c>
      <c r="R2086">
        <f>SUM(E2086)/N2086*100</f>
        <v>7065.217391304348</v>
      </c>
      <c r="S2086" t="s">
        <v>8348</v>
      </c>
      <c r="T2086" t="s">
        <v>8352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6" t="s">
        <v>8219</v>
      </c>
      <c r="G2087" t="s">
        <v>8224</v>
      </c>
      <c r="H2087" t="s">
        <v>8246</v>
      </c>
      <c r="I2087">
        <v>1342382587</v>
      </c>
      <c r="J2087" s="13">
        <f t="shared" si="64"/>
        <v>41105.835497685184</v>
      </c>
      <c r="K2087">
        <v>1339790587</v>
      </c>
      <c r="L2087" s="12">
        <f t="shared" si="65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7">
        <f>SUM(E2087/D2087*100)</f>
        <v>123.53333333333335</v>
      </c>
      <c r="R2087">
        <f>SUM(E2087)/N2087*100</f>
        <v>8930.12048192771</v>
      </c>
      <c r="S2087" t="s">
        <v>8348</v>
      </c>
      <c r="T2087" t="s">
        <v>8352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6" t="s">
        <v>8219</v>
      </c>
      <c r="G2088" t="s">
        <v>8224</v>
      </c>
      <c r="H2088" t="s">
        <v>8246</v>
      </c>
      <c r="I2088">
        <v>1323838740</v>
      </c>
      <c r="J2088" s="13">
        <f t="shared" si="64"/>
        <v>40891.207638888889</v>
      </c>
      <c r="K2088">
        <v>1321200332</v>
      </c>
      <c r="L2088" s="12">
        <f t="shared" si="65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7">
        <f>SUM(E2088/D2088*100)</f>
        <v>100.69999999999999</v>
      </c>
      <c r="R2088">
        <f>SUM(E2088)/N2088*100</f>
        <v>11508.571428571429</v>
      </c>
      <c r="S2088" t="s">
        <v>8348</v>
      </c>
      <c r="T2088" t="s">
        <v>8352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6" t="s">
        <v>8219</v>
      </c>
      <c r="G2089" t="s">
        <v>8224</v>
      </c>
      <c r="H2089" t="s">
        <v>8246</v>
      </c>
      <c r="I2089">
        <v>1315457658</v>
      </c>
      <c r="J2089" s="13">
        <f t="shared" si="64"/>
        <v>40794.204375000001</v>
      </c>
      <c r="K2089">
        <v>1312865658</v>
      </c>
      <c r="L2089" s="12">
        <f t="shared" si="65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7">
        <f>SUM(E2089/D2089*100)</f>
        <v>103.53333333333335</v>
      </c>
      <c r="R2089">
        <f>SUM(E2089)/N2089*100</f>
        <v>6212</v>
      </c>
      <c r="S2089" t="s">
        <v>8348</v>
      </c>
      <c r="T2089" t="s">
        <v>8352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6" t="s">
        <v>8219</v>
      </c>
      <c r="G2090" t="s">
        <v>8224</v>
      </c>
      <c r="H2090" t="s">
        <v>8246</v>
      </c>
      <c r="I2090">
        <v>1284177540</v>
      </c>
      <c r="J2090" s="13">
        <f t="shared" si="64"/>
        <v>40432.165972222225</v>
      </c>
      <c r="K2090">
        <v>1281028152</v>
      </c>
      <c r="L2090" s="12">
        <f t="shared" si="65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7">
        <f>SUM(E2090/D2090*100)</f>
        <v>115.51066666666668</v>
      </c>
      <c r="R2090">
        <f>SUM(E2090)/N2090*100</f>
        <v>4620.4266666666672</v>
      </c>
      <c r="S2090" t="s">
        <v>8348</v>
      </c>
      <c r="T2090" t="s">
        <v>8352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6" t="s">
        <v>8219</v>
      </c>
      <c r="G2091" t="s">
        <v>8224</v>
      </c>
      <c r="H2091" t="s">
        <v>8246</v>
      </c>
      <c r="I2091">
        <v>1375408194</v>
      </c>
      <c r="J2091" s="13">
        <f t="shared" si="64"/>
        <v>41488.076319444444</v>
      </c>
      <c r="K2091">
        <v>1372384194</v>
      </c>
      <c r="L2091" s="12">
        <f t="shared" si="65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7">
        <f>SUM(E2091/D2091*100)</f>
        <v>120.4004</v>
      </c>
      <c r="R2091">
        <f>SUM(E2091)/N2091*100</f>
        <v>4854.854838709678</v>
      </c>
      <c r="S2091" t="s">
        <v>8348</v>
      </c>
      <c r="T2091" t="s">
        <v>8352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6" t="s">
        <v>8219</v>
      </c>
      <c r="G2092" t="s">
        <v>8224</v>
      </c>
      <c r="H2092" t="s">
        <v>8246</v>
      </c>
      <c r="I2092">
        <v>1361696955</v>
      </c>
      <c r="J2092" s="13">
        <f t="shared" si="64"/>
        <v>41329.381423611114</v>
      </c>
      <c r="K2092">
        <v>1359104955</v>
      </c>
      <c r="L2092" s="12">
        <f t="shared" si="65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7">
        <f>SUM(E2092/D2092*100)</f>
        <v>115.040375</v>
      </c>
      <c r="R2092">
        <f>SUM(E2092)/N2092*100</f>
        <v>5752.0187500000002</v>
      </c>
      <c r="S2092" t="s">
        <v>8348</v>
      </c>
      <c r="T2092" t="s">
        <v>8352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6" t="s">
        <v>8219</v>
      </c>
      <c r="G2093" t="s">
        <v>8224</v>
      </c>
      <c r="H2093" t="s">
        <v>8246</v>
      </c>
      <c r="I2093">
        <v>1299009600</v>
      </c>
      <c r="J2093" s="13">
        <f t="shared" si="64"/>
        <v>40603.833333333336</v>
      </c>
      <c r="K2093">
        <v>1294818278</v>
      </c>
      <c r="L2093" s="12">
        <f t="shared" si="65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7">
        <f>SUM(E2093/D2093*100)</f>
        <v>120.46777777777777</v>
      </c>
      <c r="R2093">
        <f>SUM(E2093)/N2093*100</f>
        <v>8814.7154471544727</v>
      </c>
      <c r="S2093" t="s">
        <v>8348</v>
      </c>
      <c r="T2093" t="s">
        <v>8352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6" t="s">
        <v>8219</v>
      </c>
      <c r="G2094" t="s">
        <v>8224</v>
      </c>
      <c r="H2094" t="s">
        <v>8246</v>
      </c>
      <c r="I2094">
        <v>1318006732</v>
      </c>
      <c r="J2094" s="13">
        <f t="shared" si="64"/>
        <v>40823.707546296297</v>
      </c>
      <c r="K2094">
        <v>1312822732</v>
      </c>
      <c r="L2094" s="12">
        <f t="shared" si="65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7">
        <f>SUM(E2094/D2094*100)</f>
        <v>101.28333333333333</v>
      </c>
      <c r="R2094">
        <f>SUM(E2094)/N2094*100</f>
        <v>11049.090909090908</v>
      </c>
      <c r="S2094" t="s">
        <v>8348</v>
      </c>
      <c r="T2094" t="s">
        <v>8352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6" t="s">
        <v>8219</v>
      </c>
      <c r="G2095" t="s">
        <v>8224</v>
      </c>
      <c r="H2095" t="s">
        <v>8246</v>
      </c>
      <c r="I2095">
        <v>1356211832</v>
      </c>
      <c r="J2095" s="13">
        <f t="shared" si="64"/>
        <v>41265.896203703705</v>
      </c>
      <c r="K2095">
        <v>1351024232</v>
      </c>
      <c r="L2095" s="12">
        <f t="shared" si="65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7">
        <f>SUM(E2095/D2095*100)</f>
        <v>102.46666666666667</v>
      </c>
      <c r="R2095">
        <f>SUM(E2095)/N2095*100</f>
        <v>6682.6086956521731</v>
      </c>
      <c r="S2095" t="s">
        <v>8348</v>
      </c>
      <c r="T2095" t="s">
        <v>8352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6" t="s">
        <v>8219</v>
      </c>
      <c r="G2096" t="s">
        <v>8224</v>
      </c>
      <c r="H2096" t="s">
        <v>8246</v>
      </c>
      <c r="I2096">
        <v>1330916400</v>
      </c>
      <c r="J2096" s="13">
        <f t="shared" si="64"/>
        <v>40973.125</v>
      </c>
      <c r="K2096">
        <v>1327969730</v>
      </c>
      <c r="L2096" s="12">
        <f t="shared" si="65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7">
        <f>SUM(E2096/D2096*100)</f>
        <v>120.54285714285714</v>
      </c>
      <c r="R2096">
        <f>SUM(E2096)/N2096*100</f>
        <v>5859.7222222222217</v>
      </c>
      <c r="S2096" t="s">
        <v>8348</v>
      </c>
      <c r="T2096" t="s">
        <v>8352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6" t="s">
        <v>8219</v>
      </c>
      <c r="G2097" t="s">
        <v>8224</v>
      </c>
      <c r="H2097" t="s">
        <v>8246</v>
      </c>
      <c r="I2097">
        <v>1317576973</v>
      </c>
      <c r="J2097" s="13">
        <f t="shared" si="64"/>
        <v>40818.733483796292</v>
      </c>
      <c r="K2097">
        <v>1312392973</v>
      </c>
      <c r="L2097" s="12">
        <f t="shared" si="65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7">
        <f>SUM(E2097/D2097*100)</f>
        <v>100</v>
      </c>
      <c r="R2097">
        <f>SUM(E2097)/N2097*100</f>
        <v>11363.636363636364</v>
      </c>
      <c r="S2097" t="s">
        <v>8348</v>
      </c>
      <c r="T2097" t="s">
        <v>8352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6" t="s">
        <v>8219</v>
      </c>
      <c r="G2098" t="s">
        <v>8224</v>
      </c>
      <c r="H2098" t="s">
        <v>8246</v>
      </c>
      <c r="I2098">
        <v>1351223940</v>
      </c>
      <c r="J2098" s="13">
        <f t="shared" si="64"/>
        <v>41208.165972222225</v>
      </c>
      <c r="K2098">
        <v>1349892735</v>
      </c>
      <c r="L2098" s="12">
        <f t="shared" si="65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7">
        <f>SUM(E2098/D2098*100)</f>
        <v>101.66666666666666</v>
      </c>
      <c r="R2098">
        <f>SUM(E2098)/N2098*100</f>
        <v>4357.1428571428569</v>
      </c>
      <c r="S2098" t="s">
        <v>8348</v>
      </c>
      <c r="T2098" t="s">
        <v>8352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6" t="s">
        <v>8219</v>
      </c>
      <c r="G2099" t="s">
        <v>8224</v>
      </c>
      <c r="H2099" t="s">
        <v>8246</v>
      </c>
      <c r="I2099">
        <v>1322751735</v>
      </c>
      <c r="J2099" s="13">
        <f t="shared" si="64"/>
        <v>40878.626562500001</v>
      </c>
      <c r="K2099">
        <v>1317564135</v>
      </c>
      <c r="L2099" s="12">
        <f t="shared" si="65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7">
        <f>SUM(E2099/D2099*100)</f>
        <v>100</v>
      </c>
      <c r="R2099">
        <f>SUM(E2099)/N2099*100</f>
        <v>7894.7368421052633</v>
      </c>
      <c r="S2099" t="s">
        <v>8348</v>
      </c>
      <c r="T2099" t="s">
        <v>8352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6" t="s">
        <v>8219</v>
      </c>
      <c r="G2100" t="s">
        <v>8224</v>
      </c>
      <c r="H2100" t="s">
        <v>8246</v>
      </c>
      <c r="I2100">
        <v>1331174635</v>
      </c>
      <c r="J2100" s="13">
        <f t="shared" si="64"/>
        <v>40976.11383101852</v>
      </c>
      <c r="K2100">
        <v>1328582635</v>
      </c>
      <c r="L2100" s="12">
        <f t="shared" si="65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7">
        <f>SUM(E2100/D2100*100)</f>
        <v>100.33333333333334</v>
      </c>
      <c r="R2100">
        <f>SUM(E2100)/N2100*100</f>
        <v>18812.5</v>
      </c>
      <c r="S2100" t="s">
        <v>8348</v>
      </c>
      <c r="T2100" t="s">
        <v>8352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6" t="s">
        <v>8219</v>
      </c>
      <c r="G2101" t="s">
        <v>8224</v>
      </c>
      <c r="H2101" t="s">
        <v>8246</v>
      </c>
      <c r="I2101">
        <v>1435808400</v>
      </c>
      <c r="J2101" s="13">
        <f t="shared" si="64"/>
        <v>42187.152777777781</v>
      </c>
      <c r="K2101">
        <v>1434650084</v>
      </c>
      <c r="L2101" s="12">
        <f t="shared" si="65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7">
        <f>SUM(E2101/D2101*100)</f>
        <v>132.36666666666667</v>
      </c>
      <c r="R2101">
        <f>SUM(E2101)/N2101*100</f>
        <v>6303.1746031746034</v>
      </c>
      <c r="S2101" t="s">
        <v>8348</v>
      </c>
      <c r="T2101" t="s">
        <v>8352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6" t="s">
        <v>8219</v>
      </c>
      <c r="G2102" t="s">
        <v>8224</v>
      </c>
      <c r="H2102" t="s">
        <v>8246</v>
      </c>
      <c r="I2102">
        <v>1341028740</v>
      </c>
      <c r="J2102" s="13">
        <f t="shared" si="64"/>
        <v>41090.165972222225</v>
      </c>
      <c r="K2102">
        <v>1339704141</v>
      </c>
      <c r="L2102" s="12">
        <f t="shared" si="65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7">
        <f>SUM(E2102/D2102*100)</f>
        <v>136.66666666666666</v>
      </c>
      <c r="R2102">
        <f>SUM(E2102)/N2102*100</f>
        <v>3037.037037037037</v>
      </c>
      <c r="S2102" t="s">
        <v>8348</v>
      </c>
      <c r="T2102" t="s">
        <v>8352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6" t="s">
        <v>8219</v>
      </c>
      <c r="G2103" t="s">
        <v>8224</v>
      </c>
      <c r="H2103" t="s">
        <v>8246</v>
      </c>
      <c r="I2103">
        <v>1329104114</v>
      </c>
      <c r="J2103" s="13">
        <f t="shared" si="64"/>
        <v>40952.149467592593</v>
      </c>
      <c r="K2103">
        <v>1323920114</v>
      </c>
      <c r="L2103" s="12">
        <f t="shared" si="65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7">
        <f>SUM(E2103/D2103*100)</f>
        <v>113.25</v>
      </c>
      <c r="R2103">
        <f>SUM(E2103)/N2103*100</f>
        <v>5147.727272727273</v>
      </c>
      <c r="S2103" t="s">
        <v>8348</v>
      </c>
      <c r="T2103" t="s">
        <v>8352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6" t="s">
        <v>8219</v>
      </c>
      <c r="G2104" t="s">
        <v>8224</v>
      </c>
      <c r="H2104" t="s">
        <v>8246</v>
      </c>
      <c r="I2104">
        <v>1304628648</v>
      </c>
      <c r="J2104" s="13">
        <f t="shared" si="64"/>
        <v>40668.868611111109</v>
      </c>
      <c r="K2104">
        <v>1302036648</v>
      </c>
      <c r="L2104" s="12">
        <f t="shared" si="65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7">
        <f>SUM(E2104/D2104*100)</f>
        <v>136</v>
      </c>
      <c r="R2104">
        <f>SUM(E2104)/N2104*100</f>
        <v>3578.9473684210529</v>
      </c>
      <c r="S2104" t="s">
        <v>8348</v>
      </c>
      <c r="T2104" t="s">
        <v>8352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6" t="s">
        <v>8219</v>
      </c>
      <c r="G2105" t="s">
        <v>8224</v>
      </c>
      <c r="H2105" t="s">
        <v>8246</v>
      </c>
      <c r="I2105">
        <v>1352488027</v>
      </c>
      <c r="J2105" s="13">
        <f t="shared" si="64"/>
        <v>41222.7966087963</v>
      </c>
      <c r="K2105">
        <v>1349892427</v>
      </c>
      <c r="L2105" s="12">
        <f t="shared" si="65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7">
        <f>SUM(E2105/D2105*100)</f>
        <v>146.12318374694613</v>
      </c>
      <c r="R2105">
        <f>SUM(E2105)/N2105*100</f>
        <v>9881.7391304347821</v>
      </c>
      <c r="S2105" t="s">
        <v>8348</v>
      </c>
      <c r="T2105" t="s">
        <v>8352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6" t="s">
        <v>8219</v>
      </c>
      <c r="G2106" t="s">
        <v>8224</v>
      </c>
      <c r="H2106" t="s">
        <v>8246</v>
      </c>
      <c r="I2106">
        <v>1369958400</v>
      </c>
      <c r="J2106" s="13">
        <f t="shared" si="64"/>
        <v>41425</v>
      </c>
      <c r="K2106">
        <v>1367286434</v>
      </c>
      <c r="L2106" s="12">
        <f t="shared" si="65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7">
        <f>SUM(E2106/D2106*100)</f>
        <v>129.5</v>
      </c>
      <c r="R2106">
        <f>SUM(E2106)/N2106*100</f>
        <v>2800</v>
      </c>
      <c r="S2106" t="s">
        <v>8348</v>
      </c>
      <c r="T2106" t="s">
        <v>8352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6" t="s">
        <v>8219</v>
      </c>
      <c r="G2107" t="s">
        <v>8224</v>
      </c>
      <c r="H2107" t="s">
        <v>8246</v>
      </c>
      <c r="I2107">
        <v>1416542400</v>
      </c>
      <c r="J2107" s="13">
        <f t="shared" si="64"/>
        <v>41964.166666666672</v>
      </c>
      <c r="K2107">
        <v>1415472953</v>
      </c>
      <c r="L2107" s="12">
        <f t="shared" si="65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7">
        <f>SUM(E2107/D2107*100)</f>
        <v>254</v>
      </c>
      <c r="R2107">
        <f>SUM(E2107)/N2107*100</f>
        <v>5131.3131313131316</v>
      </c>
      <c r="S2107" t="s">
        <v>8348</v>
      </c>
      <c r="T2107" t="s">
        <v>8352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6" t="s">
        <v>8219</v>
      </c>
      <c r="G2108" t="s">
        <v>8224</v>
      </c>
      <c r="H2108" t="s">
        <v>8246</v>
      </c>
      <c r="I2108">
        <v>1359176974</v>
      </c>
      <c r="J2108" s="13">
        <f t="shared" si="64"/>
        <v>41300.21497685185</v>
      </c>
      <c r="K2108">
        <v>1356584974</v>
      </c>
      <c r="L2108" s="12">
        <f t="shared" si="65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7">
        <f>SUM(E2108/D2108*100)</f>
        <v>107.04545454545456</v>
      </c>
      <c r="R2108">
        <f>SUM(E2108)/N2108*100</f>
        <v>5352.272727272727</v>
      </c>
      <c r="S2108" t="s">
        <v>8348</v>
      </c>
      <c r="T2108" t="s">
        <v>8352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6" t="s">
        <v>8219</v>
      </c>
      <c r="G2109" t="s">
        <v>8224</v>
      </c>
      <c r="H2109" t="s">
        <v>8246</v>
      </c>
      <c r="I2109">
        <v>1415815393</v>
      </c>
      <c r="J2109" s="13">
        <f t="shared" si="64"/>
        <v>41955.752233796295</v>
      </c>
      <c r="K2109">
        <v>1413997393</v>
      </c>
      <c r="L2109" s="12">
        <f t="shared" si="65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7">
        <f>SUM(E2109/D2109*100)</f>
        <v>107.73299999999999</v>
      </c>
      <c r="R2109">
        <f>SUM(E2109)/N2109*100</f>
        <v>3714.9310344827582</v>
      </c>
      <c r="S2109" t="s">
        <v>8348</v>
      </c>
      <c r="T2109" t="s">
        <v>8352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6" t="s">
        <v>8219</v>
      </c>
      <c r="G2110" t="s">
        <v>8224</v>
      </c>
      <c r="H2110" t="s">
        <v>8246</v>
      </c>
      <c r="I2110">
        <v>1347249300</v>
      </c>
      <c r="J2110" s="13">
        <f t="shared" si="64"/>
        <v>41162.163194444445</v>
      </c>
      <c r="K2110">
        <v>1344917580</v>
      </c>
      <c r="L2110" s="12">
        <f t="shared" si="65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7">
        <f>SUM(E2110/D2110*100)</f>
        <v>107.31250000000001</v>
      </c>
      <c r="R2110">
        <f>SUM(E2110)/N2110*100</f>
        <v>8989.5287958115168</v>
      </c>
      <c r="S2110" t="s">
        <v>8348</v>
      </c>
      <c r="T2110" t="s">
        <v>8352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6" t="s">
        <v>8219</v>
      </c>
      <c r="G2111" t="s">
        <v>8224</v>
      </c>
      <c r="H2111" t="s">
        <v>8246</v>
      </c>
      <c r="I2111">
        <v>1436115617</v>
      </c>
      <c r="J2111" s="13">
        <f t="shared" si="64"/>
        <v>42190.708530092597</v>
      </c>
      <c r="K2111">
        <v>1433523617</v>
      </c>
      <c r="L2111" s="12">
        <f t="shared" si="65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7">
        <f>SUM(E2111/D2111*100)</f>
        <v>106.52500000000001</v>
      </c>
      <c r="R2111">
        <f>SUM(E2111)/N2111*100</f>
        <v>10652.5</v>
      </c>
      <c r="S2111" t="s">
        <v>8348</v>
      </c>
      <c r="T2111" t="s">
        <v>8352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6" t="s">
        <v>8219</v>
      </c>
      <c r="G2112" t="s">
        <v>8224</v>
      </c>
      <c r="H2112" t="s">
        <v>8246</v>
      </c>
      <c r="I2112">
        <v>1401253140</v>
      </c>
      <c r="J2112" s="13">
        <f t="shared" si="64"/>
        <v>41787.207638888889</v>
      </c>
      <c r="K2112">
        <v>1398873969</v>
      </c>
      <c r="L2112" s="12">
        <f t="shared" si="65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7">
        <f>SUM(E2112/D2112*100)</f>
        <v>100.35000000000001</v>
      </c>
      <c r="R2112">
        <f>SUM(E2112)/N2112*100</f>
        <v>5281.5789473684208</v>
      </c>
      <c r="S2112" t="s">
        <v>8348</v>
      </c>
      <c r="T2112" t="s">
        <v>8352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6" t="s">
        <v>8219</v>
      </c>
      <c r="G2113" t="s">
        <v>8224</v>
      </c>
      <c r="H2113" t="s">
        <v>8246</v>
      </c>
      <c r="I2113">
        <v>1313370000</v>
      </c>
      <c r="J2113" s="13">
        <f t="shared" si="64"/>
        <v>40770.041666666664</v>
      </c>
      <c r="K2113">
        <v>1307594625</v>
      </c>
      <c r="L2113" s="12">
        <f t="shared" si="65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7">
        <f>SUM(E2113/D2113*100)</f>
        <v>106.5</v>
      </c>
      <c r="R2113">
        <f>SUM(E2113)/N2113*100</f>
        <v>5461.538461538461</v>
      </c>
      <c r="S2113" t="s">
        <v>8348</v>
      </c>
      <c r="T2113" t="s">
        <v>8352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6" t="s">
        <v>8219</v>
      </c>
      <c r="G2114" t="s">
        <v>8224</v>
      </c>
      <c r="H2114" t="s">
        <v>8246</v>
      </c>
      <c r="I2114">
        <v>1366064193</v>
      </c>
      <c r="J2114" s="13">
        <f t="shared" si="64"/>
        <v>41379.928159722222</v>
      </c>
      <c r="K2114">
        <v>1364854593</v>
      </c>
      <c r="L2114" s="12">
        <f t="shared" si="65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7">
        <f>SUM(E2114/D2114*100)</f>
        <v>100</v>
      </c>
      <c r="R2114">
        <f>SUM(E2114)/N2114*100</f>
        <v>2727.2727272727275</v>
      </c>
      <c r="S2114" t="s">
        <v>8348</v>
      </c>
      <c r="T2114" t="s">
        <v>8352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6" t="s">
        <v>8219</v>
      </c>
      <c r="G2115" t="s">
        <v>8224</v>
      </c>
      <c r="H2115" t="s">
        <v>8246</v>
      </c>
      <c r="I2115">
        <v>1411505176</v>
      </c>
      <c r="J2115" s="13">
        <f t="shared" ref="J2115:J2178" si="66">(((I2115/60)/60)/24)+DATE(1970,1,1)</f>
        <v>41905.86546296296</v>
      </c>
      <c r="K2115">
        <v>1408481176</v>
      </c>
      <c r="L2115" s="12">
        <f t="shared" ref="L2115:L2178" si="67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7">
        <f>SUM(E2115/D2115*100)</f>
        <v>104.85714285714285</v>
      </c>
      <c r="R2115">
        <f>SUM(E2115)/N2115*100</f>
        <v>6859.8130841121492</v>
      </c>
      <c r="S2115" t="s">
        <v>8348</v>
      </c>
      <c r="T2115" t="s">
        <v>8352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6" t="s">
        <v>8219</v>
      </c>
      <c r="G2116" t="s">
        <v>8224</v>
      </c>
      <c r="H2116" t="s">
        <v>8246</v>
      </c>
      <c r="I2116">
        <v>1291870740</v>
      </c>
      <c r="J2116" s="13">
        <f t="shared" si="66"/>
        <v>40521.207638888889</v>
      </c>
      <c r="K2116">
        <v>1286480070</v>
      </c>
      <c r="L2116" s="12">
        <f t="shared" si="67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7">
        <f>SUM(E2116/D2116*100)</f>
        <v>104.69999999999999</v>
      </c>
      <c r="R2116">
        <f>SUM(E2116)/N2116*100</f>
        <v>3561.2244897959185</v>
      </c>
      <c r="S2116" t="s">
        <v>8348</v>
      </c>
      <c r="T2116" t="s">
        <v>8352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6" t="s">
        <v>8219</v>
      </c>
      <c r="G2117" t="s">
        <v>8224</v>
      </c>
      <c r="H2117" t="s">
        <v>8246</v>
      </c>
      <c r="I2117">
        <v>1298167001</v>
      </c>
      <c r="J2117" s="13">
        <f t="shared" si="66"/>
        <v>40594.081030092595</v>
      </c>
      <c r="K2117">
        <v>1295575001</v>
      </c>
      <c r="L2117" s="12">
        <f t="shared" si="67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7">
        <f>SUM(E2117/D2117*100)</f>
        <v>225.66666666666669</v>
      </c>
      <c r="R2117">
        <f>SUM(E2117)/N2117*100</f>
        <v>9402.7777777777774</v>
      </c>
      <c r="S2117" t="s">
        <v>8348</v>
      </c>
      <c r="T2117" t="s">
        <v>8352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6" t="s">
        <v>8219</v>
      </c>
      <c r="G2118" t="s">
        <v>8224</v>
      </c>
      <c r="H2118" t="s">
        <v>8246</v>
      </c>
      <c r="I2118">
        <v>1349203203</v>
      </c>
      <c r="J2118" s="13">
        <f t="shared" si="66"/>
        <v>41184.777812500004</v>
      </c>
      <c r="K2118">
        <v>1345056003</v>
      </c>
      <c r="L2118" s="12">
        <f t="shared" si="67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7">
        <f>SUM(E2118/D2118*100)</f>
        <v>100.90416666666667</v>
      </c>
      <c r="R2118">
        <f>SUM(E2118)/N2118*100</f>
        <v>52645.65217391304</v>
      </c>
      <c r="S2118" t="s">
        <v>8348</v>
      </c>
      <c r="T2118" t="s">
        <v>8352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6" t="s">
        <v>8219</v>
      </c>
      <c r="G2119" t="s">
        <v>8224</v>
      </c>
      <c r="H2119" t="s">
        <v>8246</v>
      </c>
      <c r="I2119">
        <v>1445921940</v>
      </c>
      <c r="J2119" s="13">
        <f t="shared" si="66"/>
        <v>42304.207638888889</v>
      </c>
      <c r="K2119">
        <v>1444699549</v>
      </c>
      <c r="L2119" s="12">
        <f t="shared" si="67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7">
        <f>SUM(E2119/D2119*100)</f>
        <v>147.75</v>
      </c>
      <c r="R2119">
        <f>SUM(E2119)/N2119*100</f>
        <v>5065.7142857142862</v>
      </c>
      <c r="S2119" t="s">
        <v>8348</v>
      </c>
      <c r="T2119" t="s">
        <v>8352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6" t="s">
        <v>8219</v>
      </c>
      <c r="G2120" t="s">
        <v>8224</v>
      </c>
      <c r="H2120" t="s">
        <v>8246</v>
      </c>
      <c r="I2120">
        <v>1311538136</v>
      </c>
      <c r="J2120" s="13">
        <f t="shared" si="66"/>
        <v>40748.839537037034</v>
      </c>
      <c r="K2120">
        <v>1308946136</v>
      </c>
      <c r="L2120" s="12">
        <f t="shared" si="67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7">
        <f>SUM(E2120/D2120*100)</f>
        <v>134.61099999999999</v>
      </c>
      <c r="R2120">
        <f>SUM(E2120)/N2120*100</f>
        <v>7918.2941176470576</v>
      </c>
      <c r="S2120" t="s">
        <v>8348</v>
      </c>
      <c r="T2120" t="s">
        <v>8352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6" t="s">
        <v>8219</v>
      </c>
      <c r="G2121" t="s">
        <v>8224</v>
      </c>
      <c r="H2121" t="s">
        <v>8246</v>
      </c>
      <c r="I2121">
        <v>1345086445</v>
      </c>
      <c r="J2121" s="13">
        <f t="shared" si="66"/>
        <v>41137.130150462966</v>
      </c>
      <c r="K2121">
        <v>1342494445</v>
      </c>
      <c r="L2121" s="12">
        <f t="shared" si="67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7">
        <f>SUM(E2121/D2121*100)</f>
        <v>100.75</v>
      </c>
      <c r="R2121">
        <f>SUM(E2121)/N2121*100</f>
        <v>9159.0909090909099</v>
      </c>
      <c r="S2121" t="s">
        <v>8348</v>
      </c>
      <c r="T2121" t="s">
        <v>8352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6" t="s">
        <v>8219</v>
      </c>
      <c r="G2122" t="s">
        <v>8224</v>
      </c>
      <c r="H2122" t="s">
        <v>8246</v>
      </c>
      <c r="I2122">
        <v>1388617736</v>
      </c>
      <c r="J2122" s="13">
        <f t="shared" si="66"/>
        <v>41640.964537037034</v>
      </c>
      <c r="K2122">
        <v>1384384136</v>
      </c>
      <c r="L2122" s="12">
        <f t="shared" si="67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7">
        <f>SUM(E2122/D2122*100)</f>
        <v>100.880375</v>
      </c>
      <c r="R2122">
        <f>SUM(E2122)/N2122*100</f>
        <v>11696.27536231884</v>
      </c>
      <c r="S2122" t="s">
        <v>8348</v>
      </c>
      <c r="T2122" t="s">
        <v>8352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 s="13">
        <f t="shared" si="66"/>
        <v>42746.7424537037</v>
      </c>
      <c r="K2123">
        <v>1481564948</v>
      </c>
      <c r="L2123" s="12">
        <f t="shared" si="67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7">
        <f>SUM(E2123/D2123*100)</f>
        <v>0.56800000000000006</v>
      </c>
      <c r="R2123">
        <f>SUM(E2123)/N2123*100</f>
        <v>2840</v>
      </c>
      <c r="S2123" t="s">
        <v>8356</v>
      </c>
      <c r="T2123" t="s">
        <v>8357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 s="13">
        <f t="shared" si="66"/>
        <v>42742.300567129627</v>
      </c>
      <c r="K2124">
        <v>1481181169</v>
      </c>
      <c r="L2124" s="12">
        <f t="shared" si="67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7">
        <f>SUM(E2124/D2124*100)</f>
        <v>0.38750000000000001</v>
      </c>
      <c r="R2124">
        <f>SUM(E2124)/N2124*100</f>
        <v>10333.333333333332</v>
      </c>
      <c r="S2124" t="s">
        <v>8356</v>
      </c>
      <c r="T2124" t="s">
        <v>8357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 s="13">
        <f t="shared" si="66"/>
        <v>40252.290972222225</v>
      </c>
      <c r="K2125">
        <v>1263982307</v>
      </c>
      <c r="L2125" s="12">
        <f t="shared" si="67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7">
        <f>SUM(E2125/D2125*100)</f>
        <v>10</v>
      </c>
      <c r="R2125">
        <f>SUM(E2125)/N2125*100</f>
        <v>1000</v>
      </c>
      <c r="S2125" t="s">
        <v>8356</v>
      </c>
      <c r="T2125" t="s">
        <v>8357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 s="13">
        <f t="shared" si="66"/>
        <v>40512.208333333336</v>
      </c>
      <c r="K2126">
        <v>1286930435</v>
      </c>
      <c r="L2126" s="12">
        <f t="shared" si="67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7">
        <f>SUM(E2126/D2126*100)</f>
        <v>10.454545454545453</v>
      </c>
      <c r="R2126">
        <f>SUM(E2126)/N2126*100</f>
        <v>2300</v>
      </c>
      <c r="S2126" t="s">
        <v>8356</v>
      </c>
      <c r="T2126" t="s">
        <v>8357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 s="13">
        <f t="shared" si="66"/>
        <v>42221.023530092592</v>
      </c>
      <c r="K2127">
        <v>1436142833</v>
      </c>
      <c r="L2127" s="12">
        <f t="shared" si="67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7">
        <f>SUM(E2127/D2127*100)</f>
        <v>1.4200000000000002</v>
      </c>
      <c r="R2127">
        <f>SUM(E2127)/N2127*100</f>
        <v>3155.5555555555557</v>
      </c>
      <c r="S2127" t="s">
        <v>8356</v>
      </c>
      <c r="T2127" t="s">
        <v>8357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 s="13">
        <f t="shared" si="66"/>
        <v>41981.973229166666</v>
      </c>
      <c r="K2128">
        <v>1415488887</v>
      </c>
      <c r="L2128" s="12">
        <f t="shared" si="67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7">
        <f>SUM(E2128/D2128*100)</f>
        <v>0.05</v>
      </c>
      <c r="R2128">
        <f>SUM(E2128)/N2128*100</f>
        <v>500</v>
      </c>
      <c r="S2128" t="s">
        <v>8356</v>
      </c>
      <c r="T2128" t="s">
        <v>8357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 s="13">
        <f t="shared" si="66"/>
        <v>42075.463692129633</v>
      </c>
      <c r="K2129">
        <v>1423570063</v>
      </c>
      <c r="L2129" s="12">
        <f t="shared" si="67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7">
        <f>SUM(E2129/D2129*100)</f>
        <v>28.842857142857142</v>
      </c>
      <c r="R2129">
        <f>SUM(E2129)/N2129*100</f>
        <v>3422.0338983050842</v>
      </c>
      <c r="S2129" t="s">
        <v>8356</v>
      </c>
      <c r="T2129" t="s">
        <v>8357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 s="13">
        <f t="shared" si="66"/>
        <v>41903.772789351853</v>
      </c>
      <c r="K2130">
        <v>1406140369</v>
      </c>
      <c r="L2130" s="12">
        <f t="shared" si="67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7">
        <f>SUM(E2130/D2130*100)</f>
        <v>0.16666666666666669</v>
      </c>
      <c r="R2130">
        <f>SUM(E2130)/N2130*100</f>
        <v>2500</v>
      </c>
      <c r="S2130" t="s">
        <v>8356</v>
      </c>
      <c r="T2130" t="s">
        <v>8357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 s="13">
        <f t="shared" si="66"/>
        <v>42439.024305555555</v>
      </c>
      <c r="K2131">
        <v>1454978100</v>
      </c>
      <c r="L2131" s="12">
        <f t="shared" si="67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7">
        <f>SUM(E2131/D2131*100)</f>
        <v>11.799999999999999</v>
      </c>
      <c r="R2131">
        <f>SUM(E2131)/N2131*100</f>
        <v>1966.6666666666667</v>
      </c>
      <c r="S2131" t="s">
        <v>8356</v>
      </c>
      <c r="T2131" t="s">
        <v>8357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 s="13">
        <f t="shared" si="66"/>
        <v>41867.086377314816</v>
      </c>
      <c r="K2132">
        <v>1405130663</v>
      </c>
      <c r="L2132" s="12">
        <f t="shared" si="67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7">
        <f>SUM(E2132/D2132*100)</f>
        <v>0.20238095238095236</v>
      </c>
      <c r="R2132">
        <f>SUM(E2132)/N2132*100</f>
        <v>2125</v>
      </c>
      <c r="S2132" t="s">
        <v>8356</v>
      </c>
      <c r="T2132" t="s">
        <v>8357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 s="13">
        <f t="shared" si="66"/>
        <v>42197.207071759258</v>
      </c>
      <c r="K2133">
        <v>1434085091</v>
      </c>
      <c r="L2133" s="12">
        <f t="shared" si="67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7">
        <f>SUM(E2133/D2133*100)</f>
        <v>5</v>
      </c>
      <c r="R2133">
        <f>SUM(E2133)/N2133*100</f>
        <v>833.33333333333337</v>
      </c>
      <c r="S2133" t="s">
        <v>8356</v>
      </c>
      <c r="T2133" t="s">
        <v>8357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 s="13">
        <f t="shared" si="66"/>
        <v>41673.487175925926</v>
      </c>
      <c r="K2134">
        <v>1388835692</v>
      </c>
      <c r="L2134" s="12">
        <f t="shared" si="67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7">
        <f>SUM(E2134/D2134*100)</f>
        <v>2.1129899999999995</v>
      </c>
      <c r="R2134">
        <f>SUM(E2134)/N2134*100</f>
        <v>2134.333333333333</v>
      </c>
      <c r="S2134" t="s">
        <v>8356</v>
      </c>
      <c r="T2134" t="s">
        <v>8357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 s="13">
        <f t="shared" si="66"/>
        <v>40657.290972222225</v>
      </c>
      <c r="K2135">
        <v>1300328399</v>
      </c>
      <c r="L2135" s="12">
        <f t="shared" si="67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7">
        <f>SUM(E2135/D2135*100)</f>
        <v>1.6</v>
      </c>
      <c r="R2135">
        <f>SUM(E2135)/N2135*100</f>
        <v>533.33333333333326</v>
      </c>
      <c r="S2135" t="s">
        <v>8356</v>
      </c>
      <c r="T2135" t="s">
        <v>8357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 s="13">
        <f t="shared" si="66"/>
        <v>41391.886469907404</v>
      </c>
      <c r="K2136">
        <v>1364505391</v>
      </c>
      <c r="L2136" s="12">
        <f t="shared" si="67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7">
        <f>SUM(E2136/D2136*100)</f>
        <v>1.7333333333333332</v>
      </c>
      <c r="R2136">
        <f>SUM(E2136)/N2136*100</f>
        <v>3466.6666666666665</v>
      </c>
      <c r="S2136" t="s">
        <v>8356</v>
      </c>
      <c r="T2136" t="s">
        <v>8357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 s="13">
        <f t="shared" si="66"/>
        <v>41186.963344907403</v>
      </c>
      <c r="K2137">
        <v>1346800033</v>
      </c>
      <c r="L2137" s="12">
        <f t="shared" si="67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7">
        <f>SUM(E2137/D2137*100)</f>
        <v>9.56</v>
      </c>
      <c r="R2137">
        <f>SUM(E2137)/N2137*100</f>
        <v>2172.7272727272725</v>
      </c>
      <c r="S2137" t="s">
        <v>8356</v>
      </c>
      <c r="T2137" t="s">
        <v>8357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 s="13">
        <f t="shared" si="66"/>
        <v>41566.509097222224</v>
      </c>
      <c r="K2138">
        <v>1379592786</v>
      </c>
      <c r="L2138" s="12">
        <f t="shared" si="67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7">
        <f>SUM(E2138/D2138*100)</f>
        <v>5.9612499999999999E-2</v>
      </c>
      <c r="R2138">
        <f>SUM(E2138)/N2138*100</f>
        <v>1192.25</v>
      </c>
      <c r="S2138" t="s">
        <v>8356</v>
      </c>
      <c r="T2138" t="s">
        <v>8357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 s="13">
        <f t="shared" si="66"/>
        <v>41978.771168981482</v>
      </c>
      <c r="K2139">
        <v>1415212229</v>
      </c>
      <c r="L2139" s="12">
        <f t="shared" si="67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7">
        <f>SUM(E2139/D2139*100)</f>
        <v>28.405999999999999</v>
      </c>
      <c r="R2139">
        <f>SUM(E2139)/N2139*100</f>
        <v>2659.7378277153562</v>
      </c>
      <c r="S2139" t="s">
        <v>8356</v>
      </c>
      <c r="T2139" t="s">
        <v>8357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 s="13">
        <f t="shared" si="66"/>
        <v>41587.054849537039</v>
      </c>
      <c r="K2140">
        <v>1381364339</v>
      </c>
      <c r="L2140" s="12">
        <f t="shared" si="67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7">
        <f>SUM(E2140/D2140*100)</f>
        <v>12.8</v>
      </c>
      <c r="R2140">
        <f>SUM(E2140)/N2140*100</f>
        <v>1066.6666666666665</v>
      </c>
      <c r="S2140" t="s">
        <v>8356</v>
      </c>
      <c r="T2140" t="s">
        <v>8357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 s="13">
        <f t="shared" si="66"/>
        <v>42677.750092592592</v>
      </c>
      <c r="K2141">
        <v>1475604008</v>
      </c>
      <c r="L2141" s="12">
        <f t="shared" si="67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7">
        <f>SUM(E2141/D2141*100)</f>
        <v>5.42</v>
      </c>
      <c r="R2141">
        <f>SUM(E2141)/N2141*100</f>
        <v>2903.5714285714284</v>
      </c>
      <c r="S2141" t="s">
        <v>8356</v>
      </c>
      <c r="T2141" t="s">
        <v>8357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 s="13">
        <f t="shared" si="66"/>
        <v>41285.833611111113</v>
      </c>
      <c r="K2142">
        <v>1355342424</v>
      </c>
      <c r="L2142" s="12">
        <f t="shared" si="67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7">
        <f>SUM(E2142/D2142*100)</f>
        <v>0.11199999999999999</v>
      </c>
      <c r="R2142">
        <f>SUM(E2142)/N2142*100</f>
        <v>5090.909090909091</v>
      </c>
      <c r="S2142" t="s">
        <v>8356</v>
      </c>
      <c r="T2142" t="s">
        <v>8357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 s="13">
        <f t="shared" si="66"/>
        <v>41957.277303240742</v>
      </c>
      <c r="K2143">
        <v>1413351559</v>
      </c>
      <c r="L2143" s="12">
        <f t="shared" si="67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7">
        <f>SUM(E2143/D2143*100)</f>
        <v>0</v>
      </c>
      <c r="R2143" t="e">
        <f>SUM(E2143)/N2143*100</f>
        <v>#DIV/0!</v>
      </c>
      <c r="S2143" t="s">
        <v>8356</v>
      </c>
      <c r="T2143" t="s">
        <v>8357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 s="13">
        <f t="shared" si="66"/>
        <v>42368.701504629629</v>
      </c>
      <c r="K2144">
        <v>1449075010</v>
      </c>
      <c r="L2144" s="12">
        <f t="shared" si="67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7">
        <f>SUM(E2144/D2144*100)</f>
        <v>5.7238095238095239</v>
      </c>
      <c r="R2144">
        <f>SUM(E2144)/N2144*100</f>
        <v>5008.3333333333339</v>
      </c>
      <c r="S2144" t="s">
        <v>8356</v>
      </c>
      <c r="T2144" t="s">
        <v>8357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 s="13">
        <f t="shared" si="66"/>
        <v>40380.791666666664</v>
      </c>
      <c r="K2145">
        <v>1275599812</v>
      </c>
      <c r="L2145" s="12">
        <f t="shared" si="67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7">
        <f>SUM(E2145/D2145*100)</f>
        <v>11.25</v>
      </c>
      <c r="R2145">
        <f>SUM(E2145)/N2145*100</f>
        <v>4500</v>
      </c>
      <c r="S2145" t="s">
        <v>8356</v>
      </c>
      <c r="T2145" t="s">
        <v>8357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 s="13">
        <f t="shared" si="66"/>
        <v>41531.546759259261</v>
      </c>
      <c r="K2146">
        <v>1376399240</v>
      </c>
      <c r="L2146" s="12">
        <f t="shared" si="67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7">
        <f>SUM(E2146/D2146*100)</f>
        <v>1.7098591549295776</v>
      </c>
      <c r="R2146">
        <f>SUM(E2146)/N2146*100</f>
        <v>2529.166666666667</v>
      </c>
      <c r="S2146" t="s">
        <v>8356</v>
      </c>
      <c r="T2146" t="s">
        <v>8357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 s="13">
        <f t="shared" si="66"/>
        <v>41605.279097222221</v>
      </c>
      <c r="K2147">
        <v>1382938914</v>
      </c>
      <c r="L2147" s="12">
        <f t="shared" si="67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7">
        <f>SUM(E2147/D2147*100)</f>
        <v>30.433333333333334</v>
      </c>
      <c r="R2147">
        <f>SUM(E2147)/N2147*100</f>
        <v>5129.2134831460671</v>
      </c>
      <c r="S2147" t="s">
        <v>8356</v>
      </c>
      <c r="T2147" t="s">
        <v>8357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 s="13">
        <f t="shared" si="66"/>
        <v>42411.679513888885</v>
      </c>
      <c r="K2148">
        <v>1453997910</v>
      </c>
      <c r="L2148" s="12">
        <f t="shared" si="67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7">
        <f>SUM(E2148/D2148*100)</f>
        <v>0.02</v>
      </c>
      <c r="R2148">
        <f>SUM(E2148)/N2148*100</f>
        <v>100</v>
      </c>
      <c r="S2148" t="s">
        <v>8356</v>
      </c>
      <c r="T2148" t="s">
        <v>8357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 s="13">
        <f t="shared" si="66"/>
        <v>41959.337361111116</v>
      </c>
      <c r="K2149">
        <v>1413356748</v>
      </c>
      <c r="L2149" s="12">
        <f t="shared" si="67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7">
        <f>SUM(E2149/D2149*100)</f>
        <v>0.69641025641025645</v>
      </c>
      <c r="R2149">
        <f>SUM(E2149)/N2149*100</f>
        <v>4938.181818181818</v>
      </c>
      <c r="S2149" t="s">
        <v>8356</v>
      </c>
      <c r="T2149" t="s">
        <v>8357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 s="13">
        <f t="shared" si="66"/>
        <v>42096.691921296297</v>
      </c>
      <c r="K2150">
        <v>1425404182</v>
      </c>
      <c r="L2150" s="12">
        <f t="shared" si="67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7">
        <f>SUM(E2150/D2150*100)</f>
        <v>2</v>
      </c>
      <c r="R2150">
        <f>SUM(E2150)/N2150*100</f>
        <v>100</v>
      </c>
      <c r="S2150" t="s">
        <v>8356</v>
      </c>
      <c r="T2150" t="s">
        <v>8357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 s="13">
        <f t="shared" si="66"/>
        <v>40390</v>
      </c>
      <c r="K2151">
        <v>1277512556</v>
      </c>
      <c r="L2151" s="12">
        <f t="shared" si="67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7">
        <f>SUM(E2151/D2151*100)</f>
        <v>0</v>
      </c>
      <c r="R2151" t="e">
        <f>SUM(E2151)/N2151*100</f>
        <v>#DIV/0!</v>
      </c>
      <c r="S2151" t="s">
        <v>8356</v>
      </c>
      <c r="T2151" t="s">
        <v>8357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 s="13">
        <f t="shared" si="66"/>
        <v>42564.284710648149</v>
      </c>
      <c r="K2152">
        <v>1465800599</v>
      </c>
      <c r="L2152" s="12">
        <f t="shared" si="67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7">
        <f>SUM(E2152/D2152*100)</f>
        <v>0.80999999999999994</v>
      </c>
      <c r="R2152">
        <f>SUM(E2152)/N2152*100</f>
        <v>10125</v>
      </c>
      <c r="S2152" t="s">
        <v>8356</v>
      </c>
      <c r="T2152" t="s">
        <v>8357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 s="13">
        <f t="shared" si="66"/>
        <v>42550.847384259265</v>
      </c>
      <c r="K2153">
        <v>1464639614</v>
      </c>
      <c r="L2153" s="12">
        <f t="shared" si="67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7">
        <f>SUM(E2153/D2153*100)</f>
        <v>0.26222222222222225</v>
      </c>
      <c r="R2153">
        <f>SUM(E2153)/N2153*100</f>
        <v>1966.6666666666667</v>
      </c>
      <c r="S2153" t="s">
        <v>8356</v>
      </c>
      <c r="T2153" t="s">
        <v>8357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 s="13">
        <f t="shared" si="66"/>
        <v>41713.790613425925</v>
      </c>
      <c r="K2154">
        <v>1392321509</v>
      </c>
      <c r="L2154" s="12">
        <f t="shared" si="67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7">
        <f>SUM(E2154/D2154*100)</f>
        <v>0.16666666666666669</v>
      </c>
      <c r="R2154">
        <f>SUM(E2154)/N2154*100</f>
        <v>1250</v>
      </c>
      <c r="S2154" t="s">
        <v>8356</v>
      </c>
      <c r="T2154" t="s">
        <v>8357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 s="13">
        <f t="shared" si="66"/>
        <v>42014.332638888889</v>
      </c>
      <c r="K2155">
        <v>1417470718</v>
      </c>
      <c r="L2155" s="12">
        <f t="shared" si="67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7">
        <f>SUM(E2155/D2155*100)</f>
        <v>9.124454880912446E-3</v>
      </c>
      <c r="R2155">
        <f>SUM(E2155)/N2155*100</f>
        <v>850</v>
      </c>
      <c r="S2155" t="s">
        <v>8356</v>
      </c>
      <c r="T2155" t="s">
        <v>8357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 s="13">
        <f t="shared" si="66"/>
        <v>41667.632256944446</v>
      </c>
      <c r="K2156">
        <v>1389193827</v>
      </c>
      <c r="L2156" s="12">
        <f t="shared" si="67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7">
        <f>SUM(E2156/D2156*100)</f>
        <v>0.8</v>
      </c>
      <c r="R2156">
        <f>SUM(E2156)/N2156*100</f>
        <v>100</v>
      </c>
      <c r="S2156" t="s">
        <v>8356</v>
      </c>
      <c r="T2156" t="s">
        <v>8357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 s="13">
        <f t="shared" si="66"/>
        <v>42460.70584490741</v>
      </c>
      <c r="K2157">
        <v>1456854985</v>
      </c>
      <c r="L2157" s="12">
        <f t="shared" si="67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7">
        <f>SUM(E2157/D2157*100)</f>
        <v>2.2999999999999998</v>
      </c>
      <c r="R2157">
        <f>SUM(E2157)/N2157*100</f>
        <v>2300</v>
      </c>
      <c r="S2157" t="s">
        <v>8356</v>
      </c>
      <c r="T2157" t="s">
        <v>8357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 s="13">
        <f t="shared" si="66"/>
        <v>41533.85423611111</v>
      </c>
      <c r="K2158">
        <v>1375475406</v>
      </c>
      <c r="L2158" s="12">
        <f t="shared" si="67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7">
        <f>SUM(E2158/D2158*100)</f>
        <v>2.6660714285714282</v>
      </c>
      <c r="R2158">
        <f>SUM(E2158)/N2158*100</f>
        <v>1798.7951807228917</v>
      </c>
      <c r="S2158" t="s">
        <v>8356</v>
      </c>
      <c r="T2158" t="s">
        <v>8357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 s="13">
        <f t="shared" si="66"/>
        <v>42727.332638888889</v>
      </c>
      <c r="K2159">
        <v>1479684783</v>
      </c>
      <c r="L2159" s="12">
        <f t="shared" si="67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7">
        <f>SUM(E2159/D2159*100)</f>
        <v>28.192</v>
      </c>
      <c r="R2159">
        <f>SUM(E2159)/N2159*100</f>
        <v>37094.736842105267</v>
      </c>
      <c r="S2159" t="s">
        <v>8356</v>
      </c>
      <c r="T2159" t="s">
        <v>8357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 s="13">
        <f t="shared" si="66"/>
        <v>41309.853865740741</v>
      </c>
      <c r="K2160">
        <v>1356121774</v>
      </c>
      <c r="L2160" s="12">
        <f t="shared" si="67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7">
        <f>SUM(E2160/D2160*100)</f>
        <v>6.5900366666666672</v>
      </c>
      <c r="R2160">
        <f>SUM(E2160)/N2160*100</f>
        <v>6356.9485530546626</v>
      </c>
      <c r="S2160" t="s">
        <v>8356</v>
      </c>
      <c r="T2160" t="s">
        <v>8357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 s="13">
        <f t="shared" si="66"/>
        <v>40740.731180555551</v>
      </c>
      <c r="K2161">
        <v>1308245574</v>
      </c>
      <c r="L2161" s="12">
        <f t="shared" si="67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7">
        <f>SUM(E2161/D2161*100)</f>
        <v>0.72222222222222221</v>
      </c>
      <c r="R2161">
        <f>SUM(E2161)/N2161*100</f>
        <v>1300</v>
      </c>
      <c r="S2161" t="s">
        <v>8356</v>
      </c>
      <c r="T2161" t="s">
        <v>8357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 s="13">
        <f t="shared" si="66"/>
        <v>41048.711863425924</v>
      </c>
      <c r="K2162">
        <v>1334855105</v>
      </c>
      <c r="L2162" s="12">
        <f t="shared" si="67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7">
        <f>SUM(E2162/D2162*100)</f>
        <v>0.85000000000000009</v>
      </c>
      <c r="R2162">
        <f>SUM(E2162)/N2162*100</f>
        <v>531.25</v>
      </c>
      <c r="S2162" t="s">
        <v>8356</v>
      </c>
      <c r="T2162" t="s">
        <v>8357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6" t="s">
        <v>8219</v>
      </c>
      <c r="G2163" t="s">
        <v>8224</v>
      </c>
      <c r="H2163" t="s">
        <v>8246</v>
      </c>
      <c r="I2163">
        <v>1443040059</v>
      </c>
      <c r="J2163" s="13">
        <f t="shared" si="66"/>
        <v>42270.852534722217</v>
      </c>
      <c r="K2163">
        <v>1440448059</v>
      </c>
      <c r="L2163" s="12">
        <f t="shared" si="67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7">
        <f>SUM(E2163/D2163*100)</f>
        <v>115.75</v>
      </c>
      <c r="R2163">
        <f>SUM(E2163)/N2163*100</f>
        <v>3561.5384615384614</v>
      </c>
      <c r="S2163" t="s">
        <v>8348</v>
      </c>
      <c r="T2163" t="s">
        <v>8349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6" t="s">
        <v>8219</v>
      </c>
      <c r="G2164" t="s">
        <v>8224</v>
      </c>
      <c r="H2164" t="s">
        <v>8246</v>
      </c>
      <c r="I2164">
        <v>1406226191</v>
      </c>
      <c r="J2164" s="13">
        <f t="shared" si="66"/>
        <v>41844.766099537039</v>
      </c>
      <c r="K2164">
        <v>1403547791</v>
      </c>
      <c r="L2164" s="12">
        <f t="shared" si="67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7">
        <f>SUM(E2164/D2164*100)</f>
        <v>112.26666666666667</v>
      </c>
      <c r="R2164">
        <f>SUM(E2164)/N2164*100</f>
        <v>8710.3448275862065</v>
      </c>
      <c r="S2164" t="s">
        <v>8348</v>
      </c>
      <c r="T2164" t="s">
        <v>8349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6" t="s">
        <v>8219</v>
      </c>
      <c r="G2165" t="s">
        <v>8224</v>
      </c>
      <c r="H2165" t="s">
        <v>8246</v>
      </c>
      <c r="I2165">
        <v>1433735400</v>
      </c>
      <c r="J2165" s="13">
        <f t="shared" si="66"/>
        <v>42163.159722222219</v>
      </c>
      <c r="K2165">
        <v>1429306520</v>
      </c>
      <c r="L2165" s="12">
        <f t="shared" si="67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7">
        <f>SUM(E2165/D2165*100)</f>
        <v>132.20000000000002</v>
      </c>
      <c r="R2165">
        <f>SUM(E2165)/N2165*100</f>
        <v>7511.363636363636</v>
      </c>
      <c r="S2165" t="s">
        <v>8348</v>
      </c>
      <c r="T2165" t="s">
        <v>8349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6" t="s">
        <v>8219</v>
      </c>
      <c r="G2166" t="s">
        <v>8224</v>
      </c>
      <c r="H2166" t="s">
        <v>8246</v>
      </c>
      <c r="I2166">
        <v>1466827140</v>
      </c>
      <c r="J2166" s="13">
        <f t="shared" si="66"/>
        <v>42546.165972222225</v>
      </c>
      <c r="K2166">
        <v>1464196414</v>
      </c>
      <c r="L2166" s="12">
        <f t="shared" si="67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7">
        <f>SUM(E2166/D2166*100)</f>
        <v>102.63636363636364</v>
      </c>
      <c r="R2166">
        <f>SUM(E2166)/N2166*100</f>
        <v>6801.204819277109</v>
      </c>
      <c r="S2166" t="s">
        <v>8348</v>
      </c>
      <c r="T2166" t="s">
        <v>8349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6" t="s">
        <v>8219</v>
      </c>
      <c r="G2167" t="s">
        <v>8230</v>
      </c>
      <c r="H2167" t="s">
        <v>8249</v>
      </c>
      <c r="I2167">
        <v>1460127635</v>
      </c>
      <c r="J2167" s="13">
        <f t="shared" si="66"/>
        <v>42468.625405092593</v>
      </c>
      <c r="K2167">
        <v>1457539235</v>
      </c>
      <c r="L2167" s="12">
        <f t="shared" si="67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7">
        <f>SUM(E2167/D2167*100)</f>
        <v>138.64000000000001</v>
      </c>
      <c r="R2167">
        <f>SUM(E2167)/N2167*100</f>
        <v>2962.3931623931626</v>
      </c>
      <c r="S2167" t="s">
        <v>8348</v>
      </c>
      <c r="T2167" t="s">
        <v>8349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6" t="s">
        <v>8219</v>
      </c>
      <c r="G2168" t="s">
        <v>8224</v>
      </c>
      <c r="H2168" t="s">
        <v>8246</v>
      </c>
      <c r="I2168">
        <v>1417813618</v>
      </c>
      <c r="J2168" s="13">
        <f t="shared" si="66"/>
        <v>41978.879837962959</v>
      </c>
      <c r="K2168">
        <v>1413922018</v>
      </c>
      <c r="L2168" s="12">
        <f t="shared" si="67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7">
        <f>SUM(E2168/D2168*100)</f>
        <v>146.6</v>
      </c>
      <c r="R2168">
        <f>SUM(E2168)/N2168*100</f>
        <v>9162.5</v>
      </c>
      <c r="S2168" t="s">
        <v>8348</v>
      </c>
      <c r="T2168" t="s">
        <v>8349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6" t="s">
        <v>8219</v>
      </c>
      <c r="G2169" t="s">
        <v>8224</v>
      </c>
      <c r="H2169" t="s">
        <v>8246</v>
      </c>
      <c r="I2169">
        <v>1347672937</v>
      </c>
      <c r="J2169" s="13">
        <f t="shared" si="66"/>
        <v>41167.066400462965</v>
      </c>
      <c r="K2169">
        <v>1346463337</v>
      </c>
      <c r="L2169" s="12">
        <f t="shared" si="67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7">
        <f>SUM(E2169/D2169*100)</f>
        <v>120</v>
      </c>
      <c r="R2169">
        <f>SUM(E2169)/N2169*100</f>
        <v>2250</v>
      </c>
      <c r="S2169" t="s">
        <v>8348</v>
      </c>
      <c r="T2169" t="s">
        <v>8349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6" t="s">
        <v>8219</v>
      </c>
      <c r="G2170" t="s">
        <v>8224</v>
      </c>
      <c r="H2170" t="s">
        <v>8246</v>
      </c>
      <c r="I2170">
        <v>1486702800</v>
      </c>
      <c r="J2170" s="13">
        <f t="shared" si="66"/>
        <v>42776.208333333328</v>
      </c>
      <c r="K2170">
        <v>1484058261</v>
      </c>
      <c r="L2170" s="12">
        <f t="shared" si="67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7">
        <f>SUM(E2170/D2170*100)</f>
        <v>121.5816111111111</v>
      </c>
      <c r="R2170">
        <f>SUM(E2170)/N2170*100</f>
        <v>6436.6735294117643</v>
      </c>
      <c r="S2170" t="s">
        <v>8348</v>
      </c>
      <c r="T2170" t="s">
        <v>8349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6" t="s">
        <v>8219</v>
      </c>
      <c r="G2171" t="s">
        <v>8224</v>
      </c>
      <c r="H2171" t="s">
        <v>8246</v>
      </c>
      <c r="I2171">
        <v>1488473351</v>
      </c>
      <c r="J2171" s="13">
        <f t="shared" si="66"/>
        <v>42796.700821759259</v>
      </c>
      <c r="K2171">
        <v>1488214151</v>
      </c>
      <c r="L2171" s="12">
        <f t="shared" si="67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7">
        <f>SUM(E2171/D2171*100)</f>
        <v>100</v>
      </c>
      <c r="R2171">
        <f>SUM(E2171)/N2171*100</f>
        <v>2185.7142857142858</v>
      </c>
      <c r="S2171" t="s">
        <v>8348</v>
      </c>
      <c r="T2171" t="s">
        <v>8349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6" t="s">
        <v>8219</v>
      </c>
      <c r="G2172" t="s">
        <v>8224</v>
      </c>
      <c r="H2172" t="s">
        <v>8246</v>
      </c>
      <c r="I2172">
        <v>1440266422</v>
      </c>
      <c r="J2172" s="13">
        <f t="shared" si="66"/>
        <v>42238.750254629631</v>
      </c>
      <c r="K2172">
        <v>1436810422</v>
      </c>
      <c r="L2172" s="12">
        <f t="shared" si="67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7">
        <f>SUM(E2172/D2172*100)</f>
        <v>180.85714285714286</v>
      </c>
      <c r="R2172">
        <f>SUM(E2172)/N2172*100</f>
        <v>3331.5789473684213</v>
      </c>
      <c r="S2172" t="s">
        <v>8348</v>
      </c>
      <c r="T2172" t="s">
        <v>8349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6" t="s">
        <v>8219</v>
      </c>
      <c r="G2173" t="s">
        <v>8224</v>
      </c>
      <c r="H2173" t="s">
        <v>8246</v>
      </c>
      <c r="I2173">
        <v>1434949200</v>
      </c>
      <c r="J2173" s="13">
        <f t="shared" si="66"/>
        <v>42177.208333333328</v>
      </c>
      <c r="K2173">
        <v>1431903495</v>
      </c>
      <c r="L2173" s="12">
        <f t="shared" si="67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7">
        <f>SUM(E2173/D2173*100)</f>
        <v>106.075</v>
      </c>
      <c r="R2173">
        <f>SUM(E2173)/N2173*100</f>
        <v>9027.6595744680853</v>
      </c>
      <c r="S2173" t="s">
        <v>8348</v>
      </c>
      <c r="T2173" t="s">
        <v>8349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6" t="s">
        <v>8219</v>
      </c>
      <c r="G2174" t="s">
        <v>8224</v>
      </c>
      <c r="H2174" t="s">
        <v>8246</v>
      </c>
      <c r="I2174">
        <v>1429365320</v>
      </c>
      <c r="J2174" s="13">
        <f t="shared" si="66"/>
        <v>42112.580092592587</v>
      </c>
      <c r="K2174">
        <v>1426773320</v>
      </c>
      <c r="L2174" s="12">
        <f t="shared" si="67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7">
        <f>SUM(E2174/D2174*100)</f>
        <v>100</v>
      </c>
      <c r="R2174">
        <f>SUM(E2174)/N2174*100</f>
        <v>7692.3076923076924</v>
      </c>
      <c r="S2174" t="s">
        <v>8348</v>
      </c>
      <c r="T2174" t="s">
        <v>8349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6" t="s">
        <v>8219</v>
      </c>
      <c r="G2175" t="s">
        <v>8224</v>
      </c>
      <c r="H2175" t="s">
        <v>8246</v>
      </c>
      <c r="I2175">
        <v>1378785540</v>
      </c>
      <c r="J2175" s="13">
        <f t="shared" si="66"/>
        <v>41527.165972222225</v>
      </c>
      <c r="K2175">
        <v>1376066243</v>
      </c>
      <c r="L2175" s="12">
        <f t="shared" si="67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7">
        <f>SUM(E2175/D2175*100)</f>
        <v>126.92857142857143</v>
      </c>
      <c r="R2175">
        <f>SUM(E2175)/N2175*100</f>
        <v>5923.333333333333</v>
      </c>
      <c r="S2175" t="s">
        <v>8348</v>
      </c>
      <c r="T2175" t="s">
        <v>8349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6" t="s">
        <v>8219</v>
      </c>
      <c r="G2176" t="s">
        <v>8225</v>
      </c>
      <c r="H2176" t="s">
        <v>8247</v>
      </c>
      <c r="I2176">
        <v>1462453307</v>
      </c>
      <c r="J2176" s="13">
        <f t="shared" si="66"/>
        <v>42495.542905092589</v>
      </c>
      <c r="K2176">
        <v>1459861307</v>
      </c>
      <c r="L2176" s="12">
        <f t="shared" si="67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7">
        <f>SUM(E2176/D2176*100)</f>
        <v>102.97499999999999</v>
      </c>
      <c r="R2176">
        <f>SUM(E2176)/N2176*100</f>
        <v>6538.0952380952376</v>
      </c>
      <c r="S2176" t="s">
        <v>8348</v>
      </c>
      <c r="T2176" t="s">
        <v>8349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6" t="s">
        <v>8219</v>
      </c>
      <c r="G2177" t="s">
        <v>8224</v>
      </c>
      <c r="H2177" t="s">
        <v>8246</v>
      </c>
      <c r="I2177">
        <v>1469059986</v>
      </c>
      <c r="J2177" s="13">
        <f t="shared" si="66"/>
        <v>42572.009097222224</v>
      </c>
      <c r="K2177">
        <v>1468455186</v>
      </c>
      <c r="L2177" s="12">
        <f t="shared" si="67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7">
        <f>SUM(E2177/D2177*100)</f>
        <v>250</v>
      </c>
      <c r="R2177">
        <f>SUM(E2177)/N2177*100</f>
        <v>6730.7692307692305</v>
      </c>
      <c r="S2177" t="s">
        <v>8348</v>
      </c>
      <c r="T2177" t="s">
        <v>8349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6" t="s">
        <v>8219</v>
      </c>
      <c r="G2178" t="s">
        <v>8224</v>
      </c>
      <c r="H2178" t="s">
        <v>8246</v>
      </c>
      <c r="I2178">
        <v>1430579509</v>
      </c>
      <c r="J2178" s="13">
        <f t="shared" si="66"/>
        <v>42126.633206018523</v>
      </c>
      <c r="K2178">
        <v>1427987509</v>
      </c>
      <c r="L2178" s="12">
        <f t="shared" si="67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7">
        <f>SUM(E2178/D2178*100)</f>
        <v>126.02</v>
      </c>
      <c r="R2178">
        <f>SUM(E2178)/N2178*100</f>
        <v>8874.6478873239448</v>
      </c>
      <c r="S2178" t="s">
        <v>8348</v>
      </c>
      <c r="T2178" t="s">
        <v>8349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6" t="s">
        <v>8219</v>
      </c>
      <c r="G2179" t="s">
        <v>8224</v>
      </c>
      <c r="H2179" t="s">
        <v>8246</v>
      </c>
      <c r="I2179">
        <v>1465192867</v>
      </c>
      <c r="J2179" s="13">
        <f t="shared" ref="J2179:J2242" si="68">(((I2179/60)/60)/24)+DATE(1970,1,1)</f>
        <v>42527.250775462962</v>
      </c>
      <c r="K2179">
        <v>1463032867</v>
      </c>
      <c r="L2179" s="12">
        <f t="shared" ref="L2179:L2242" si="69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7">
        <f>SUM(E2179/D2179*100)</f>
        <v>100.12</v>
      </c>
      <c r="R2179">
        <f>SUM(E2179)/N2179*100</f>
        <v>6586.8421052631575</v>
      </c>
      <c r="S2179" t="s">
        <v>8348</v>
      </c>
      <c r="T2179" t="s">
        <v>8349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6" t="s">
        <v>8219</v>
      </c>
      <c r="G2180" t="s">
        <v>8224</v>
      </c>
      <c r="H2180" t="s">
        <v>8246</v>
      </c>
      <c r="I2180">
        <v>1484752597</v>
      </c>
      <c r="J2180" s="13">
        <f t="shared" si="68"/>
        <v>42753.63653935185</v>
      </c>
      <c r="K2180">
        <v>1482160597</v>
      </c>
      <c r="L2180" s="12">
        <f t="shared" si="69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7">
        <f>SUM(E2180/D2180*100)</f>
        <v>138.64000000000001</v>
      </c>
      <c r="R2180">
        <f>SUM(E2180)/N2180*100</f>
        <v>4034.9243306169965</v>
      </c>
      <c r="S2180" t="s">
        <v>8348</v>
      </c>
      <c r="T2180" t="s">
        <v>8349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6" t="s">
        <v>8219</v>
      </c>
      <c r="G2181" t="s">
        <v>8224</v>
      </c>
      <c r="H2181" t="s">
        <v>8246</v>
      </c>
      <c r="I2181">
        <v>1428725192</v>
      </c>
      <c r="J2181" s="13">
        <f t="shared" si="68"/>
        <v>42105.171203703707</v>
      </c>
      <c r="K2181">
        <v>1426133192</v>
      </c>
      <c r="L2181" s="12">
        <f t="shared" si="69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7">
        <f>SUM(E2181/D2181*100)</f>
        <v>161.4</v>
      </c>
      <c r="R2181">
        <f>SUM(E2181)/N2181*100</f>
        <v>7685.7142857142862</v>
      </c>
      <c r="S2181" t="s">
        <v>8348</v>
      </c>
      <c r="T2181" t="s">
        <v>8349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6" t="s">
        <v>8219</v>
      </c>
      <c r="G2182" t="s">
        <v>8224</v>
      </c>
      <c r="H2182" t="s">
        <v>8246</v>
      </c>
      <c r="I2182">
        <v>1447434268</v>
      </c>
      <c r="J2182" s="13">
        <f t="shared" si="68"/>
        <v>42321.711435185185</v>
      </c>
      <c r="K2182">
        <v>1443801868</v>
      </c>
      <c r="L2182" s="12">
        <f t="shared" si="69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7">
        <f>SUM(E2182/D2182*100)</f>
        <v>107.18419999999999</v>
      </c>
      <c r="R2182">
        <f>SUM(E2182)/N2182*100</f>
        <v>6870.7820512820517</v>
      </c>
      <c r="S2182" t="s">
        <v>8348</v>
      </c>
      <c r="T2182" t="s">
        <v>8349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6" t="s">
        <v>8219</v>
      </c>
      <c r="G2183" t="s">
        <v>8224</v>
      </c>
      <c r="H2183" t="s">
        <v>8246</v>
      </c>
      <c r="I2183">
        <v>1487635653</v>
      </c>
      <c r="J2183" s="13">
        <f t="shared" si="68"/>
        <v>42787.005243055552</v>
      </c>
      <c r="K2183">
        <v>1486426053</v>
      </c>
      <c r="L2183" s="12">
        <f t="shared" si="69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7">
        <f>SUM(E2183/D2183*100)</f>
        <v>153.1</v>
      </c>
      <c r="R2183">
        <f>SUM(E2183)/N2183*100</f>
        <v>5777.3584905660382</v>
      </c>
      <c r="S2183" t="s">
        <v>8356</v>
      </c>
      <c r="T2183" t="s">
        <v>8374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6" t="s">
        <v>8219</v>
      </c>
      <c r="G2184" t="s">
        <v>8229</v>
      </c>
      <c r="H2184" t="s">
        <v>8251</v>
      </c>
      <c r="I2184">
        <v>1412285825</v>
      </c>
      <c r="J2184" s="13">
        <f t="shared" si="68"/>
        <v>41914.900752314818</v>
      </c>
      <c r="K2184">
        <v>1409261825</v>
      </c>
      <c r="L2184" s="12">
        <f t="shared" si="69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7">
        <f>SUM(E2184/D2184*100)</f>
        <v>524.16666666666663</v>
      </c>
      <c r="R2184">
        <f>SUM(E2184)/N2184*100</f>
        <v>4417.1348314606739</v>
      </c>
      <c r="S2184" t="s">
        <v>8356</v>
      </c>
      <c r="T2184" t="s">
        <v>8374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6" t="s">
        <v>8219</v>
      </c>
      <c r="G2185" t="s">
        <v>8224</v>
      </c>
      <c r="H2185" t="s">
        <v>8246</v>
      </c>
      <c r="I2185">
        <v>1486616400</v>
      </c>
      <c r="J2185" s="13">
        <f t="shared" si="68"/>
        <v>42775.208333333328</v>
      </c>
      <c r="K2185">
        <v>1484037977</v>
      </c>
      <c r="L2185" s="12">
        <f t="shared" si="69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7">
        <f>SUM(E2185/D2185*100)</f>
        <v>489.27777777777777</v>
      </c>
      <c r="R2185">
        <f>SUM(E2185)/N2185*100</f>
        <v>3156.6308243727599</v>
      </c>
      <c r="S2185" t="s">
        <v>8356</v>
      </c>
      <c r="T2185" t="s">
        <v>8374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6" t="s">
        <v>8219</v>
      </c>
      <c r="G2186" t="s">
        <v>8224</v>
      </c>
      <c r="H2186" t="s">
        <v>8246</v>
      </c>
      <c r="I2186">
        <v>1453737600</v>
      </c>
      <c r="J2186" s="13">
        <f t="shared" si="68"/>
        <v>42394.666666666672</v>
      </c>
      <c r="K2186">
        <v>1452530041</v>
      </c>
      <c r="L2186" s="12">
        <f t="shared" si="69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7">
        <f>SUM(E2186/D2186*100)</f>
        <v>284.74</v>
      </c>
      <c r="R2186">
        <f>SUM(E2186)/N2186*100</f>
        <v>10704.511278195489</v>
      </c>
      <c r="S2186" t="s">
        <v>8356</v>
      </c>
      <c r="T2186" t="s">
        <v>8374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6" t="s">
        <v>8219</v>
      </c>
      <c r="G2187" t="s">
        <v>8225</v>
      </c>
      <c r="H2187" t="s">
        <v>8247</v>
      </c>
      <c r="I2187">
        <v>1364286239</v>
      </c>
      <c r="J2187" s="13">
        <f t="shared" si="68"/>
        <v>41359.349988425929</v>
      </c>
      <c r="K2187">
        <v>1360830239</v>
      </c>
      <c r="L2187" s="12">
        <f t="shared" si="69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7">
        <f>SUM(E2187/D2187*100)</f>
        <v>1856.97</v>
      </c>
      <c r="R2187">
        <f>SUM(E2187)/N2187*100</f>
        <v>14903.451043338682</v>
      </c>
      <c r="S2187" t="s">
        <v>8356</v>
      </c>
      <c r="T2187" t="s">
        <v>8374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6" t="s">
        <v>8219</v>
      </c>
      <c r="G2188" t="s">
        <v>8224</v>
      </c>
      <c r="H2188" t="s">
        <v>8246</v>
      </c>
      <c r="I2188">
        <v>1473213600</v>
      </c>
      <c r="J2188" s="13">
        <f t="shared" si="68"/>
        <v>42620.083333333328</v>
      </c>
      <c r="K2188">
        <v>1470062743</v>
      </c>
      <c r="L2188" s="12">
        <f t="shared" si="69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7">
        <f>SUM(E2188/D2188*100)</f>
        <v>109.67499999999998</v>
      </c>
      <c r="R2188">
        <f>SUM(E2188)/N2188*100</f>
        <v>5595.6632653061224</v>
      </c>
      <c r="S2188" t="s">
        <v>8356</v>
      </c>
      <c r="T2188" t="s">
        <v>8374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6" t="s">
        <v>8219</v>
      </c>
      <c r="G2189" t="s">
        <v>8224</v>
      </c>
      <c r="H2189" t="s">
        <v>8246</v>
      </c>
      <c r="I2189">
        <v>1428033540</v>
      </c>
      <c r="J2189" s="13">
        <f t="shared" si="68"/>
        <v>42097.165972222225</v>
      </c>
      <c r="K2189">
        <v>1425531666</v>
      </c>
      <c r="L2189" s="12">
        <f t="shared" si="69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7">
        <f>SUM(E2189/D2189*100)</f>
        <v>1014.6425</v>
      </c>
      <c r="R2189">
        <f>SUM(E2189)/N2189*100</f>
        <v>5697.0381807973044</v>
      </c>
      <c r="S2189" t="s">
        <v>8356</v>
      </c>
      <c r="T2189" t="s">
        <v>8374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6" t="s">
        <v>8219</v>
      </c>
      <c r="G2190" t="s">
        <v>8226</v>
      </c>
      <c r="H2190" t="s">
        <v>8248</v>
      </c>
      <c r="I2190">
        <v>1477414800</v>
      </c>
      <c r="J2190" s="13">
        <f t="shared" si="68"/>
        <v>42668.708333333328</v>
      </c>
      <c r="K2190">
        <v>1474380241</v>
      </c>
      <c r="L2190" s="12">
        <f t="shared" si="69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7">
        <f>SUM(E2190/D2190*100)</f>
        <v>412.17692027666544</v>
      </c>
      <c r="R2190">
        <f>SUM(E2190)/N2190*100</f>
        <v>4405.6420233463041</v>
      </c>
      <c r="S2190" t="s">
        <v>8356</v>
      </c>
      <c r="T2190" t="s">
        <v>8374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6" t="s">
        <v>8219</v>
      </c>
      <c r="G2191" t="s">
        <v>8225</v>
      </c>
      <c r="H2191" t="s">
        <v>8247</v>
      </c>
      <c r="I2191">
        <v>1461276000</v>
      </c>
      <c r="J2191" s="13">
        <f t="shared" si="68"/>
        <v>42481.916666666672</v>
      </c>
      <c r="K2191">
        <v>1460055300</v>
      </c>
      <c r="L2191" s="12">
        <f t="shared" si="69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7">
        <f>SUM(E2191/D2191*100)</f>
        <v>503.25</v>
      </c>
      <c r="R2191">
        <f>SUM(E2191)/N2191*100</f>
        <v>6862.5</v>
      </c>
      <c r="S2191" t="s">
        <v>8356</v>
      </c>
      <c r="T2191" t="s">
        <v>8374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6" t="s">
        <v>8219</v>
      </c>
      <c r="G2192" t="s">
        <v>8224</v>
      </c>
      <c r="H2192" t="s">
        <v>8246</v>
      </c>
      <c r="I2192">
        <v>1458716340</v>
      </c>
      <c r="J2192" s="13">
        <f t="shared" si="68"/>
        <v>42452.290972222225</v>
      </c>
      <c r="K2192">
        <v>1455721204</v>
      </c>
      <c r="L2192" s="12">
        <f t="shared" si="69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7">
        <f>SUM(E2192/D2192*100)</f>
        <v>184.61052631578946</v>
      </c>
      <c r="R2192">
        <f>SUM(E2192)/N2192*100</f>
        <v>6531.843575418995</v>
      </c>
      <c r="S2192" t="s">
        <v>8356</v>
      </c>
      <c r="T2192" t="s">
        <v>8374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6" t="s">
        <v>8219</v>
      </c>
      <c r="G2193" t="s">
        <v>8225</v>
      </c>
      <c r="H2193" t="s">
        <v>8247</v>
      </c>
      <c r="I2193">
        <v>1487102427</v>
      </c>
      <c r="J2193" s="13">
        <f t="shared" si="68"/>
        <v>42780.833645833336</v>
      </c>
      <c r="K2193">
        <v>1486065627</v>
      </c>
      <c r="L2193" s="12">
        <f t="shared" si="69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7">
        <f>SUM(E2193/D2193*100)</f>
        <v>119.73333333333333</v>
      </c>
      <c r="R2193">
        <f>SUM(E2193)/N2193*100</f>
        <v>3592</v>
      </c>
      <c r="S2193" t="s">
        <v>8356</v>
      </c>
      <c r="T2193" t="s">
        <v>8374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6" t="s">
        <v>8219</v>
      </c>
      <c r="G2194" t="s">
        <v>8225</v>
      </c>
      <c r="H2194" t="s">
        <v>8247</v>
      </c>
      <c r="I2194">
        <v>1481842800</v>
      </c>
      <c r="J2194" s="13">
        <f t="shared" si="68"/>
        <v>42719.958333333328</v>
      </c>
      <c r="K2194">
        <v>1479414344</v>
      </c>
      <c r="L2194" s="12">
        <f t="shared" si="69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7">
        <f>SUM(E2194/D2194*100)</f>
        <v>1081.2401666666667</v>
      </c>
      <c r="R2194">
        <f>SUM(E2194)/N2194*100</f>
        <v>4007.0667078443485</v>
      </c>
      <c r="S2194" t="s">
        <v>8356</v>
      </c>
      <c r="T2194" t="s">
        <v>8374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6" t="s">
        <v>8219</v>
      </c>
      <c r="G2195" t="s">
        <v>8224</v>
      </c>
      <c r="H2195" t="s">
        <v>8246</v>
      </c>
      <c r="I2195">
        <v>1479704340</v>
      </c>
      <c r="J2195" s="13">
        <f t="shared" si="68"/>
        <v>42695.207638888889</v>
      </c>
      <c r="K2195">
        <v>1477043072</v>
      </c>
      <c r="L2195" s="12">
        <f t="shared" si="69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7">
        <f>SUM(E2195/D2195*100)</f>
        <v>452.37333333333333</v>
      </c>
      <c r="R2195">
        <f>SUM(E2195)/N2195*100</f>
        <v>7564.7714604236344</v>
      </c>
      <c r="S2195" t="s">
        <v>8356</v>
      </c>
      <c r="T2195" t="s">
        <v>8374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6" t="s">
        <v>8219</v>
      </c>
      <c r="G2196" t="s">
        <v>8224</v>
      </c>
      <c r="H2196" t="s">
        <v>8246</v>
      </c>
      <c r="I2196">
        <v>1459012290</v>
      </c>
      <c r="J2196" s="13">
        <f t="shared" si="68"/>
        <v>42455.716319444444</v>
      </c>
      <c r="K2196">
        <v>1456423890</v>
      </c>
      <c r="L2196" s="12">
        <f t="shared" si="69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7">
        <f>SUM(E2196/D2196*100)</f>
        <v>537.37</v>
      </c>
      <c r="R2196">
        <f>SUM(E2196)/N2196*100</f>
        <v>6120.3872437357631</v>
      </c>
      <c r="S2196" t="s">
        <v>8356</v>
      </c>
      <c r="T2196" t="s">
        <v>8374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6" t="s">
        <v>8219</v>
      </c>
      <c r="G2197" t="s">
        <v>8224</v>
      </c>
      <c r="H2197" t="s">
        <v>8246</v>
      </c>
      <c r="I2197">
        <v>1439317900</v>
      </c>
      <c r="J2197" s="13">
        <f t="shared" si="68"/>
        <v>42227.771990740745</v>
      </c>
      <c r="K2197">
        <v>1436725900</v>
      </c>
      <c r="L2197" s="12">
        <f t="shared" si="69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7">
        <f>SUM(E2197/D2197*100)</f>
        <v>120.32608695652173</v>
      </c>
      <c r="R2197">
        <f>SUM(E2197)/N2197*100</f>
        <v>4813.04347826087</v>
      </c>
      <c r="S2197" t="s">
        <v>8356</v>
      </c>
      <c r="T2197" t="s">
        <v>8374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6" t="s">
        <v>8219</v>
      </c>
      <c r="G2198" t="s">
        <v>8224</v>
      </c>
      <c r="H2198" t="s">
        <v>8246</v>
      </c>
      <c r="I2198">
        <v>1480662000</v>
      </c>
      <c r="J2198" s="13">
        <f t="shared" si="68"/>
        <v>42706.291666666672</v>
      </c>
      <c r="K2198">
        <v>1478000502</v>
      </c>
      <c r="L2198" s="12">
        <f t="shared" si="69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7">
        <f>SUM(E2198/D2198*100)</f>
        <v>113.83571428571429</v>
      </c>
      <c r="R2198">
        <f>SUM(E2198)/N2198*100</f>
        <v>6810.6837606837598</v>
      </c>
      <c r="S2198" t="s">
        <v>8356</v>
      </c>
      <c r="T2198" t="s">
        <v>8374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6" t="s">
        <v>8219</v>
      </c>
      <c r="G2199" t="s">
        <v>8224</v>
      </c>
      <c r="H2199" t="s">
        <v>8246</v>
      </c>
      <c r="I2199">
        <v>1425132059</v>
      </c>
      <c r="J2199" s="13">
        <f t="shared" si="68"/>
        <v>42063.584016203706</v>
      </c>
      <c r="K2199">
        <v>1422540059</v>
      </c>
      <c r="L2199" s="12">
        <f t="shared" si="69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7">
        <f>SUM(E2199/D2199*100)</f>
        <v>951.03109999999992</v>
      </c>
      <c r="R2199">
        <f>SUM(E2199)/N2199*100</f>
        <v>6589.1300230946881</v>
      </c>
      <c r="S2199" t="s">
        <v>8356</v>
      </c>
      <c r="T2199" t="s">
        <v>8374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6" t="s">
        <v>8219</v>
      </c>
      <c r="G2200" t="s">
        <v>8224</v>
      </c>
      <c r="H2200" t="s">
        <v>8246</v>
      </c>
      <c r="I2200">
        <v>1447507200</v>
      </c>
      <c r="J2200" s="13">
        <f t="shared" si="68"/>
        <v>42322.555555555555</v>
      </c>
      <c r="K2200">
        <v>1444911600</v>
      </c>
      <c r="L2200" s="12">
        <f t="shared" si="69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7">
        <f>SUM(E2200/D2200*100)</f>
        <v>132.89249999999998</v>
      </c>
      <c r="R2200">
        <f>SUM(E2200)/N2200*100</f>
        <v>8165.4377880184329</v>
      </c>
      <c r="S2200" t="s">
        <v>8356</v>
      </c>
      <c r="T2200" t="s">
        <v>8374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6" t="s">
        <v>8219</v>
      </c>
      <c r="G2201" t="s">
        <v>8241</v>
      </c>
      <c r="H2201" t="s">
        <v>8249</v>
      </c>
      <c r="I2201">
        <v>1444903198</v>
      </c>
      <c r="J2201" s="13">
        <f t="shared" si="68"/>
        <v>42292.416643518518</v>
      </c>
      <c r="K2201">
        <v>1442311198</v>
      </c>
      <c r="L2201" s="12">
        <f t="shared" si="69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7">
        <f>SUM(E2201/D2201*100)</f>
        <v>146.97777777777779</v>
      </c>
      <c r="R2201">
        <f>SUM(E2201)/N2201*100</f>
        <v>5270.1195219123501</v>
      </c>
      <c r="S2201" t="s">
        <v>8356</v>
      </c>
      <c r="T2201" t="s">
        <v>8374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6" t="s">
        <v>8219</v>
      </c>
      <c r="G2202" t="s">
        <v>8225</v>
      </c>
      <c r="H2202" t="s">
        <v>8247</v>
      </c>
      <c r="I2202">
        <v>1436151600</v>
      </c>
      <c r="J2202" s="13">
        <f t="shared" si="68"/>
        <v>42191.125</v>
      </c>
      <c r="K2202">
        <v>1433775668</v>
      </c>
      <c r="L2202" s="12">
        <f t="shared" si="69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7">
        <f>SUM(E2202/D2202*100)</f>
        <v>542.15</v>
      </c>
      <c r="R2202">
        <f>SUM(E2202)/N2202*100</f>
        <v>4122.8136882129274</v>
      </c>
      <c r="S2202" t="s">
        <v>8356</v>
      </c>
      <c r="T2202" t="s">
        <v>8374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6" t="s">
        <v>8219</v>
      </c>
      <c r="G2203" t="s">
        <v>8225</v>
      </c>
      <c r="H2203" t="s">
        <v>8247</v>
      </c>
      <c r="I2203">
        <v>1358367565</v>
      </c>
      <c r="J2203" s="13">
        <f t="shared" si="68"/>
        <v>41290.846817129634</v>
      </c>
      <c r="K2203">
        <v>1357157965</v>
      </c>
      <c r="L2203" s="12">
        <f t="shared" si="69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7">
        <f>SUM(E2203/D2203*100)</f>
        <v>382.71818181818185</v>
      </c>
      <c r="R2203">
        <f>SUM(E2203)/N2203*100</f>
        <v>1503.5357142857142</v>
      </c>
      <c r="S2203" t="s">
        <v>8348</v>
      </c>
      <c r="T2203" t="s">
        <v>8353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6" t="s">
        <v>8219</v>
      </c>
      <c r="G2204" t="s">
        <v>8224</v>
      </c>
      <c r="H2204" t="s">
        <v>8246</v>
      </c>
      <c r="I2204">
        <v>1351801368</v>
      </c>
      <c r="J2204" s="13">
        <f t="shared" si="68"/>
        <v>41214.849166666667</v>
      </c>
      <c r="K2204">
        <v>1349209368</v>
      </c>
      <c r="L2204" s="12">
        <f t="shared" si="69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7">
        <f>SUM(E2204/D2204*100)</f>
        <v>704.18124999999998</v>
      </c>
      <c r="R2204">
        <f>SUM(E2204)/N2204*100</f>
        <v>3906.6920943134533</v>
      </c>
      <c r="S2204" t="s">
        <v>8348</v>
      </c>
      <c r="T2204" t="s">
        <v>8353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6" t="s">
        <v>8219</v>
      </c>
      <c r="G2205" t="s">
        <v>8229</v>
      </c>
      <c r="H2205" t="s">
        <v>8251</v>
      </c>
      <c r="I2205">
        <v>1443127082</v>
      </c>
      <c r="J2205" s="13">
        <f t="shared" si="68"/>
        <v>42271.85974537037</v>
      </c>
      <c r="K2205">
        <v>1440535082</v>
      </c>
      <c r="L2205" s="12">
        <f t="shared" si="69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7">
        <f>SUM(E2205/D2205*100)</f>
        <v>109.55</v>
      </c>
      <c r="R2205">
        <f>SUM(E2205)/N2205*100</f>
        <v>4382</v>
      </c>
      <c r="S2205" t="s">
        <v>8348</v>
      </c>
      <c r="T2205" t="s">
        <v>8353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6" t="s">
        <v>8219</v>
      </c>
      <c r="G2206" t="s">
        <v>8224</v>
      </c>
      <c r="H2206" t="s">
        <v>8246</v>
      </c>
      <c r="I2206">
        <v>1362814119</v>
      </c>
      <c r="J2206" s="13">
        <f t="shared" si="68"/>
        <v>41342.311562499999</v>
      </c>
      <c r="K2206">
        <v>1360222119</v>
      </c>
      <c r="L2206" s="12">
        <f t="shared" si="69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7">
        <f>SUM(E2206/D2206*100)</f>
        <v>132.86666666666667</v>
      </c>
      <c r="R2206">
        <f>SUM(E2206)/N2206*100</f>
        <v>2730.1369863013697</v>
      </c>
      <c r="S2206" t="s">
        <v>8348</v>
      </c>
      <c r="T2206" t="s">
        <v>8353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6" t="s">
        <v>8219</v>
      </c>
      <c r="G2207" t="s">
        <v>8224</v>
      </c>
      <c r="H2207" t="s">
        <v>8246</v>
      </c>
      <c r="I2207">
        <v>1338579789</v>
      </c>
      <c r="J2207" s="13">
        <f t="shared" si="68"/>
        <v>41061.82163194444</v>
      </c>
      <c r="K2207">
        <v>1335987789</v>
      </c>
      <c r="L2207" s="12">
        <f t="shared" si="69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7">
        <f>SUM(E2207/D2207*100)</f>
        <v>152</v>
      </c>
      <c r="R2207">
        <f>SUM(E2207)/N2207*100</f>
        <v>4222.2222222222217</v>
      </c>
      <c r="S2207" t="s">
        <v>8348</v>
      </c>
      <c r="T2207" t="s">
        <v>8353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6" t="s">
        <v>8219</v>
      </c>
      <c r="G2208" t="s">
        <v>8224</v>
      </c>
      <c r="H2208" t="s">
        <v>8246</v>
      </c>
      <c r="I2208">
        <v>1334556624</v>
      </c>
      <c r="J2208" s="13">
        <f t="shared" si="68"/>
        <v>41015.257222222222</v>
      </c>
      <c r="K2208">
        <v>1333001424</v>
      </c>
      <c r="L2208" s="12">
        <f t="shared" si="69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7">
        <f>SUM(E2208/D2208*100)</f>
        <v>102.72727272727273</v>
      </c>
      <c r="R2208">
        <f>SUM(E2208)/N2208*100</f>
        <v>3323.5294117647059</v>
      </c>
      <c r="S2208" t="s">
        <v>8348</v>
      </c>
      <c r="T2208" t="s">
        <v>8353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6" t="s">
        <v>8219</v>
      </c>
      <c r="G2209" t="s">
        <v>8224</v>
      </c>
      <c r="H2209" t="s">
        <v>8246</v>
      </c>
      <c r="I2209">
        <v>1384580373</v>
      </c>
      <c r="J2209" s="13">
        <f t="shared" si="68"/>
        <v>41594.235798611109</v>
      </c>
      <c r="K2209">
        <v>1381984773</v>
      </c>
      <c r="L2209" s="12">
        <f t="shared" si="69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7">
        <f>SUM(E2209/D2209*100)</f>
        <v>100</v>
      </c>
      <c r="R2209">
        <f>SUM(E2209)/N2209*100</f>
        <v>28571.428571428572</v>
      </c>
      <c r="S2209" t="s">
        <v>8348</v>
      </c>
      <c r="T2209" t="s">
        <v>8353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6" t="s">
        <v>8219</v>
      </c>
      <c r="G2210" t="s">
        <v>8224</v>
      </c>
      <c r="H2210" t="s">
        <v>8246</v>
      </c>
      <c r="I2210">
        <v>1333771200</v>
      </c>
      <c r="J2210" s="13">
        <f t="shared" si="68"/>
        <v>41006.166666666664</v>
      </c>
      <c r="K2210">
        <v>1328649026</v>
      </c>
      <c r="L2210" s="12">
        <f t="shared" si="69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7">
        <f>SUM(E2210/D2210*100)</f>
        <v>101.6</v>
      </c>
      <c r="R2210">
        <f>SUM(E2210)/N2210*100</f>
        <v>4233.3333333333339</v>
      </c>
      <c r="S2210" t="s">
        <v>8348</v>
      </c>
      <c r="T2210" t="s">
        <v>8353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6" t="s">
        <v>8219</v>
      </c>
      <c r="G2211" t="s">
        <v>8225</v>
      </c>
      <c r="H2211" t="s">
        <v>8247</v>
      </c>
      <c r="I2211">
        <v>1397516400</v>
      </c>
      <c r="J2211" s="13">
        <f t="shared" si="68"/>
        <v>41743.958333333336</v>
      </c>
      <c r="K2211">
        <v>1396524644</v>
      </c>
      <c r="L2211" s="12">
        <f t="shared" si="69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7">
        <f>SUM(E2211/D2211*100)</f>
        <v>150.80000000000001</v>
      </c>
      <c r="R2211">
        <f>SUM(E2211)/N2211*100</f>
        <v>5026.666666666667</v>
      </c>
      <c r="S2211" t="s">
        <v>8348</v>
      </c>
      <c r="T2211" t="s">
        <v>8353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6" t="s">
        <v>8219</v>
      </c>
      <c r="G2212" t="s">
        <v>8224</v>
      </c>
      <c r="H2212" t="s">
        <v>8246</v>
      </c>
      <c r="I2212">
        <v>1334424960</v>
      </c>
      <c r="J2212" s="13">
        <f t="shared" si="68"/>
        <v>41013.73333333333</v>
      </c>
      <c r="K2212">
        <v>1329442510</v>
      </c>
      <c r="L2212" s="12">
        <f t="shared" si="69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7">
        <f>SUM(E2212/D2212*100)</f>
        <v>111.425</v>
      </c>
      <c r="R2212">
        <f>SUM(E2212)/N2212*100</f>
        <v>6190.2777777777783</v>
      </c>
      <c r="S2212" t="s">
        <v>8348</v>
      </c>
      <c r="T2212" t="s">
        <v>8353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6" t="s">
        <v>8219</v>
      </c>
      <c r="G2213" t="s">
        <v>8224</v>
      </c>
      <c r="H2213" t="s">
        <v>8246</v>
      </c>
      <c r="I2213">
        <v>1397113140</v>
      </c>
      <c r="J2213" s="13">
        <f t="shared" si="68"/>
        <v>41739.290972222225</v>
      </c>
      <c r="K2213">
        <v>1395168625</v>
      </c>
      <c r="L2213" s="12">
        <f t="shared" si="69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7">
        <f>SUM(E2213/D2213*100)</f>
        <v>195.6</v>
      </c>
      <c r="R2213">
        <f>SUM(E2213)/N2213*100</f>
        <v>4075</v>
      </c>
      <c r="S2213" t="s">
        <v>8348</v>
      </c>
      <c r="T2213" t="s">
        <v>8353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6" t="s">
        <v>8219</v>
      </c>
      <c r="G2214" t="s">
        <v>8224</v>
      </c>
      <c r="H2214" t="s">
        <v>8246</v>
      </c>
      <c r="I2214">
        <v>1383526800</v>
      </c>
      <c r="J2214" s="13">
        <f t="shared" si="68"/>
        <v>41582.041666666664</v>
      </c>
      <c r="K2214">
        <v>1380650177</v>
      </c>
      <c r="L2214" s="12">
        <f t="shared" si="69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7">
        <f>SUM(E2214/D2214*100)</f>
        <v>114.38333333333333</v>
      </c>
      <c r="R2214">
        <f>SUM(E2214)/N2214*100</f>
        <v>5579.6747967479678</v>
      </c>
      <c r="S2214" t="s">
        <v>8348</v>
      </c>
      <c r="T2214" t="s">
        <v>8353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6" t="s">
        <v>8219</v>
      </c>
      <c r="G2215" t="s">
        <v>8224</v>
      </c>
      <c r="H2215" t="s">
        <v>8246</v>
      </c>
      <c r="I2215">
        <v>1431719379</v>
      </c>
      <c r="J2215" s="13">
        <f t="shared" si="68"/>
        <v>42139.826145833329</v>
      </c>
      <c r="K2215">
        <v>1429127379</v>
      </c>
      <c r="L2215" s="12">
        <f t="shared" si="69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7">
        <f>SUM(E2215/D2215*100)</f>
        <v>200</v>
      </c>
      <c r="R2215">
        <f>SUM(E2215)/N2215*100</f>
        <v>1000</v>
      </c>
      <c r="S2215" t="s">
        <v>8348</v>
      </c>
      <c r="T2215" t="s">
        <v>8353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6" t="s">
        <v>8219</v>
      </c>
      <c r="G2216" t="s">
        <v>8224</v>
      </c>
      <c r="H2216" t="s">
        <v>8246</v>
      </c>
      <c r="I2216">
        <v>1391713248</v>
      </c>
      <c r="J2216" s="13">
        <f t="shared" si="68"/>
        <v>41676.792222222226</v>
      </c>
      <c r="K2216">
        <v>1389121248</v>
      </c>
      <c r="L2216" s="12">
        <f t="shared" si="69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7">
        <f>SUM(E2216/D2216*100)</f>
        <v>292.50166666666667</v>
      </c>
      <c r="R2216">
        <f>SUM(E2216)/N2216*100</f>
        <v>7312.541666666667</v>
      </c>
      <c r="S2216" t="s">
        <v>8348</v>
      </c>
      <c r="T2216" t="s">
        <v>8353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6" t="s">
        <v>8219</v>
      </c>
      <c r="G2217" t="s">
        <v>8224</v>
      </c>
      <c r="H2217" t="s">
        <v>8246</v>
      </c>
      <c r="I2217">
        <v>1331621940</v>
      </c>
      <c r="J2217" s="13">
        <f t="shared" si="68"/>
        <v>40981.290972222225</v>
      </c>
      <c r="K2217">
        <v>1329671572</v>
      </c>
      <c r="L2217" s="12">
        <f t="shared" si="69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7">
        <f>SUM(E2217/D2217*100)</f>
        <v>156.36363636363637</v>
      </c>
      <c r="R2217">
        <f>SUM(E2217)/N2217*100</f>
        <v>2606.060606060606</v>
      </c>
      <c r="S2217" t="s">
        <v>8348</v>
      </c>
      <c r="T2217" t="s">
        <v>8353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6" t="s">
        <v>8219</v>
      </c>
      <c r="G2218" t="s">
        <v>8224</v>
      </c>
      <c r="H2218" t="s">
        <v>8246</v>
      </c>
      <c r="I2218">
        <v>1437674545</v>
      </c>
      <c r="J2218" s="13">
        <f t="shared" si="68"/>
        <v>42208.751678240747</v>
      </c>
      <c r="K2218">
        <v>1436464945</v>
      </c>
      <c r="L2218" s="12">
        <f t="shared" si="69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7">
        <f>SUM(E2218/D2218*100)</f>
        <v>105.66666666666666</v>
      </c>
      <c r="R2218">
        <f>SUM(E2218)/N2218*100</f>
        <v>2264.2857142857142</v>
      </c>
      <c r="S2218" t="s">
        <v>8348</v>
      </c>
      <c r="T2218" t="s">
        <v>8353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6" t="s">
        <v>8219</v>
      </c>
      <c r="G2219" t="s">
        <v>8224</v>
      </c>
      <c r="H2219" t="s">
        <v>8246</v>
      </c>
      <c r="I2219">
        <v>1446451200</v>
      </c>
      <c r="J2219" s="13">
        <f t="shared" si="68"/>
        <v>42310.333333333328</v>
      </c>
      <c r="K2219">
        <v>1445539113</v>
      </c>
      <c r="L2219" s="12">
        <f t="shared" si="69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7">
        <f>SUM(E2219/D2219*100)</f>
        <v>101.19047619047619</v>
      </c>
      <c r="R2219">
        <f>SUM(E2219)/N2219*100</f>
        <v>4722.2222222222217</v>
      </c>
      <c r="S2219" t="s">
        <v>8348</v>
      </c>
      <c r="T2219" t="s">
        <v>8353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6" t="s">
        <v>8219</v>
      </c>
      <c r="G2220" t="s">
        <v>8224</v>
      </c>
      <c r="H2220" t="s">
        <v>8246</v>
      </c>
      <c r="I2220">
        <v>1346198400</v>
      </c>
      <c r="J2220" s="13">
        <f t="shared" si="68"/>
        <v>41150</v>
      </c>
      <c r="K2220">
        <v>1344281383</v>
      </c>
      <c r="L2220" s="12">
        <f t="shared" si="69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7">
        <f>SUM(E2220/D2220*100)</f>
        <v>122.833</v>
      </c>
      <c r="R2220">
        <f>SUM(E2220)/N2220*100</f>
        <v>3232.4473684210525</v>
      </c>
      <c r="S2220" t="s">
        <v>8348</v>
      </c>
      <c r="T2220" t="s">
        <v>8353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6" t="s">
        <v>8219</v>
      </c>
      <c r="G2221" t="s">
        <v>8224</v>
      </c>
      <c r="H2221" t="s">
        <v>8246</v>
      </c>
      <c r="I2221">
        <v>1440004512</v>
      </c>
      <c r="J2221" s="13">
        <f t="shared" si="68"/>
        <v>42235.718888888892</v>
      </c>
      <c r="K2221">
        <v>1437412512</v>
      </c>
      <c r="L2221" s="12">
        <f t="shared" si="69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7">
        <f>SUM(E2221/D2221*100)</f>
        <v>101.49999999999999</v>
      </c>
      <c r="R2221">
        <f>SUM(E2221)/N2221*100</f>
        <v>5342.1052631578941</v>
      </c>
      <c r="S2221" t="s">
        <v>8348</v>
      </c>
      <c r="T2221" t="s">
        <v>8353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6" t="s">
        <v>8219</v>
      </c>
      <c r="G2222" t="s">
        <v>8224</v>
      </c>
      <c r="H2222" t="s">
        <v>8246</v>
      </c>
      <c r="I2222">
        <v>1374888436</v>
      </c>
      <c r="J2222" s="13">
        <f t="shared" si="68"/>
        <v>41482.060601851852</v>
      </c>
      <c r="K2222">
        <v>1372296436</v>
      </c>
      <c r="L2222" s="12">
        <f t="shared" si="69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7">
        <f>SUM(E2222/D2222*100)</f>
        <v>101.14285714285714</v>
      </c>
      <c r="R2222">
        <f>SUM(E2222)/N2222*100</f>
        <v>5130.4347826086951</v>
      </c>
      <c r="S2222" t="s">
        <v>8348</v>
      </c>
      <c r="T2222" t="s">
        <v>8353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6" t="s">
        <v>8219</v>
      </c>
      <c r="G2223" t="s">
        <v>8224</v>
      </c>
      <c r="H2223" t="s">
        <v>8246</v>
      </c>
      <c r="I2223">
        <v>1461369600</v>
      </c>
      <c r="J2223" s="13">
        <f t="shared" si="68"/>
        <v>42483</v>
      </c>
      <c r="K2223">
        <v>1458748809</v>
      </c>
      <c r="L2223" s="12">
        <f t="shared" si="69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7">
        <f>SUM(E2223/D2223*100)</f>
        <v>108.11999999999999</v>
      </c>
      <c r="R2223">
        <f>SUM(E2223)/N2223*100</f>
        <v>3719.7247706422017</v>
      </c>
      <c r="S2223" t="s">
        <v>8356</v>
      </c>
      <c r="T2223" t="s">
        <v>8374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6" t="s">
        <v>8219</v>
      </c>
      <c r="G2224" t="s">
        <v>8224</v>
      </c>
      <c r="H2224" t="s">
        <v>8246</v>
      </c>
      <c r="I2224">
        <v>1327776847</v>
      </c>
      <c r="J2224" s="13">
        <f t="shared" si="68"/>
        <v>40936.787581018521</v>
      </c>
      <c r="K2224">
        <v>1325184847</v>
      </c>
      <c r="L2224" s="12">
        <f t="shared" si="69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7">
        <f>SUM(E2224/D2224*100)</f>
        <v>162.6</v>
      </c>
      <c r="R2224">
        <f>SUM(E2224)/N2224*100</f>
        <v>2710</v>
      </c>
      <c r="S2224" t="s">
        <v>8356</v>
      </c>
      <c r="T2224" t="s">
        <v>8374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6" t="s">
        <v>8219</v>
      </c>
      <c r="G2225" t="s">
        <v>8229</v>
      </c>
      <c r="H2225" t="s">
        <v>8251</v>
      </c>
      <c r="I2225">
        <v>1435418568</v>
      </c>
      <c r="J2225" s="13">
        <f t="shared" si="68"/>
        <v>42182.640833333338</v>
      </c>
      <c r="K2225">
        <v>1432826568</v>
      </c>
      <c r="L2225" s="12">
        <f t="shared" si="69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7">
        <f>SUM(E2225/D2225*100)</f>
        <v>105.80000000000001</v>
      </c>
      <c r="R2225">
        <f>SUM(E2225)/N2225*100</f>
        <v>20631</v>
      </c>
      <c r="S2225" t="s">
        <v>8356</v>
      </c>
      <c r="T2225" t="s">
        <v>8374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6" t="s">
        <v>8219</v>
      </c>
      <c r="G2226" t="s">
        <v>8224</v>
      </c>
      <c r="H2226" t="s">
        <v>8246</v>
      </c>
      <c r="I2226">
        <v>1477767600</v>
      </c>
      <c r="J2226" s="13">
        <f t="shared" si="68"/>
        <v>42672.791666666672</v>
      </c>
      <c r="K2226">
        <v>1475337675</v>
      </c>
      <c r="L2226" s="12">
        <f t="shared" si="69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7">
        <f>SUM(E2226/D2226*100)</f>
        <v>243.15000000000003</v>
      </c>
      <c r="R2226">
        <f>SUM(E2226)/N2226*100</f>
        <v>8214.5270270270266</v>
      </c>
      <c r="S2226" t="s">
        <v>8356</v>
      </c>
      <c r="T2226" t="s">
        <v>8374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6" t="s">
        <v>8219</v>
      </c>
      <c r="G2227" t="s">
        <v>8225</v>
      </c>
      <c r="H2227" t="s">
        <v>8247</v>
      </c>
      <c r="I2227">
        <v>1411326015</v>
      </c>
      <c r="J2227" s="13">
        <f t="shared" si="68"/>
        <v>41903.79184027778</v>
      </c>
      <c r="K2227">
        <v>1408734015</v>
      </c>
      <c r="L2227" s="12">
        <f t="shared" si="69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7">
        <f>SUM(E2227/D2227*100)</f>
        <v>944.83338095238094</v>
      </c>
      <c r="R2227">
        <f>SUM(E2227)/N2227*100</f>
        <v>16479.651993355485</v>
      </c>
      <c r="S2227" t="s">
        <v>8356</v>
      </c>
      <c r="T2227" t="s">
        <v>8374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6" t="s">
        <v>8219</v>
      </c>
      <c r="G2228" t="s">
        <v>8224</v>
      </c>
      <c r="H2228" t="s">
        <v>8246</v>
      </c>
      <c r="I2228">
        <v>1455253140</v>
      </c>
      <c r="J2228" s="13">
        <f t="shared" si="68"/>
        <v>42412.207638888889</v>
      </c>
      <c r="K2228">
        <v>1452625822</v>
      </c>
      <c r="L2228" s="12">
        <f t="shared" si="69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7">
        <f>SUM(E2228/D2228*100)</f>
        <v>108.46283333333334</v>
      </c>
      <c r="R2228">
        <f>SUM(E2228)/N2228*100</f>
        <v>6082.0280373831774</v>
      </c>
      <c r="S2228" t="s">
        <v>8356</v>
      </c>
      <c r="T2228" t="s">
        <v>8374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6" t="s">
        <v>8219</v>
      </c>
      <c r="G2229" t="s">
        <v>8225</v>
      </c>
      <c r="H2229" t="s">
        <v>8247</v>
      </c>
      <c r="I2229">
        <v>1384374155</v>
      </c>
      <c r="J2229" s="13">
        <f t="shared" si="68"/>
        <v>41591.849016203705</v>
      </c>
      <c r="K2229">
        <v>1381778555</v>
      </c>
      <c r="L2229" s="12">
        <f t="shared" si="69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7">
        <f>SUM(E2229/D2229*100)</f>
        <v>157.37692307692308</v>
      </c>
      <c r="R2229">
        <f>SUM(E2229)/N2229*100</f>
        <v>6797.0099667774093</v>
      </c>
      <c r="S2229" t="s">
        <v>8356</v>
      </c>
      <c r="T2229" t="s">
        <v>8374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6" t="s">
        <v>8219</v>
      </c>
      <c r="G2230" t="s">
        <v>8236</v>
      </c>
      <c r="H2230" t="s">
        <v>8249</v>
      </c>
      <c r="I2230">
        <v>1439707236</v>
      </c>
      <c r="J2230" s="13">
        <f t="shared" si="68"/>
        <v>42232.278194444443</v>
      </c>
      <c r="K2230">
        <v>1437115236</v>
      </c>
      <c r="L2230" s="12">
        <f t="shared" si="69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7">
        <f>SUM(E2230/D2230*100)</f>
        <v>1174.49</v>
      </c>
      <c r="R2230">
        <f>SUM(E2230)/N2230*100</f>
        <v>8156.1805555555547</v>
      </c>
      <c r="S2230" t="s">
        <v>8356</v>
      </c>
      <c r="T2230" t="s">
        <v>8374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6" t="s">
        <v>8219</v>
      </c>
      <c r="G2231" t="s">
        <v>8224</v>
      </c>
      <c r="H2231" t="s">
        <v>8246</v>
      </c>
      <c r="I2231">
        <v>1378180800</v>
      </c>
      <c r="J2231" s="13">
        <f t="shared" si="68"/>
        <v>41520.166666666664</v>
      </c>
      <c r="K2231">
        <v>1375113391</v>
      </c>
      <c r="L2231" s="12">
        <f t="shared" si="69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7">
        <f>SUM(E2231/D2231*100)</f>
        <v>171.04755366949576</v>
      </c>
      <c r="R2231">
        <f>SUM(E2231)/N2231*100</f>
        <v>2542.547309833024</v>
      </c>
      <c r="S2231" t="s">
        <v>8356</v>
      </c>
      <c r="T2231" t="s">
        <v>8374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6" t="s">
        <v>8219</v>
      </c>
      <c r="G2232" t="s">
        <v>8224</v>
      </c>
      <c r="H2232" t="s">
        <v>8246</v>
      </c>
      <c r="I2232">
        <v>1398460127</v>
      </c>
      <c r="J2232" s="13">
        <f t="shared" si="68"/>
        <v>41754.881099537037</v>
      </c>
      <c r="K2232">
        <v>1395868127</v>
      </c>
      <c r="L2232" s="12">
        <f t="shared" si="69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7">
        <f>SUM(E2232/D2232*100)</f>
        <v>125.95294117647057</v>
      </c>
      <c r="R2232">
        <f>SUM(E2232)/N2232*100</f>
        <v>2149.7991967871485</v>
      </c>
      <c r="S2232" t="s">
        <v>8356</v>
      </c>
      <c r="T2232" t="s">
        <v>8374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6" t="s">
        <v>8219</v>
      </c>
      <c r="G2233" t="s">
        <v>8224</v>
      </c>
      <c r="H2233" t="s">
        <v>8246</v>
      </c>
      <c r="I2233">
        <v>1372136400</v>
      </c>
      <c r="J2233" s="13">
        <f t="shared" si="68"/>
        <v>41450.208333333336</v>
      </c>
      <c r="K2233">
        <v>1369864301</v>
      </c>
      <c r="L2233" s="12">
        <f t="shared" si="69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7">
        <f>SUM(E2233/D2233*100)</f>
        <v>1212.1296000000002</v>
      </c>
      <c r="R2233">
        <f>SUM(E2233)/N2233*100</f>
        <v>2722.6630727762804</v>
      </c>
      <c r="S2233" t="s">
        <v>8356</v>
      </c>
      <c r="T2233" t="s">
        <v>8374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6" t="s">
        <v>8219</v>
      </c>
      <c r="G2234" t="s">
        <v>8224</v>
      </c>
      <c r="H2234" t="s">
        <v>8246</v>
      </c>
      <c r="I2234">
        <v>1405738800</v>
      </c>
      <c r="J2234" s="13">
        <f t="shared" si="68"/>
        <v>41839.125</v>
      </c>
      <c r="K2234">
        <v>1402945408</v>
      </c>
      <c r="L2234" s="12">
        <f t="shared" si="69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7">
        <f>SUM(E2234/D2234*100)</f>
        <v>495.8</v>
      </c>
      <c r="R2234">
        <f>SUM(E2234)/N2234*100</f>
        <v>2509.1093117408905</v>
      </c>
      <c r="S2234" t="s">
        <v>8356</v>
      </c>
      <c r="T2234" t="s">
        <v>8374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6" t="s">
        <v>8219</v>
      </c>
      <c r="G2235" t="s">
        <v>8225</v>
      </c>
      <c r="H2235" t="s">
        <v>8247</v>
      </c>
      <c r="I2235">
        <v>1450051200</v>
      </c>
      <c r="J2235" s="13">
        <f t="shared" si="68"/>
        <v>42352</v>
      </c>
      <c r="K2235">
        <v>1448269539</v>
      </c>
      <c r="L2235" s="12">
        <f t="shared" si="69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7">
        <f>SUM(E2235/D2235*100)</f>
        <v>332.03999999999996</v>
      </c>
      <c r="R2235">
        <f>SUM(E2235)/N2235*100</f>
        <v>2123.0179028132989</v>
      </c>
      <c r="S2235" t="s">
        <v>8356</v>
      </c>
      <c r="T2235" t="s">
        <v>8374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6" t="s">
        <v>8219</v>
      </c>
      <c r="G2236" t="s">
        <v>8224</v>
      </c>
      <c r="H2236" t="s">
        <v>8246</v>
      </c>
      <c r="I2236">
        <v>1483645647</v>
      </c>
      <c r="J2236" s="13">
        <f t="shared" si="68"/>
        <v>42740.824618055558</v>
      </c>
      <c r="K2236">
        <v>1481053647</v>
      </c>
      <c r="L2236" s="12">
        <f t="shared" si="69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7">
        <f>SUM(E2236/D2236*100)</f>
        <v>1165</v>
      </c>
      <c r="R2236">
        <f>SUM(E2236)/N2236*100</f>
        <v>4160.7142857142853</v>
      </c>
      <c r="S2236" t="s">
        <v>8356</v>
      </c>
      <c r="T2236" t="s">
        <v>8374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6" t="s">
        <v>8219</v>
      </c>
      <c r="G2237" t="s">
        <v>8229</v>
      </c>
      <c r="H2237" t="s">
        <v>8251</v>
      </c>
      <c r="I2237">
        <v>1427585511</v>
      </c>
      <c r="J2237" s="13">
        <f t="shared" si="68"/>
        <v>42091.980451388896</v>
      </c>
      <c r="K2237">
        <v>1424997111</v>
      </c>
      <c r="L2237" s="12">
        <f t="shared" si="69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7">
        <f>SUM(E2237/D2237*100)</f>
        <v>153.3153846153846</v>
      </c>
      <c r="R2237">
        <f>SUM(E2237)/N2237*100</f>
        <v>13558.503401360545</v>
      </c>
      <c r="S2237" t="s">
        <v>8356</v>
      </c>
      <c r="T2237" t="s">
        <v>8374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6" t="s">
        <v>8219</v>
      </c>
      <c r="G2238" t="s">
        <v>8224</v>
      </c>
      <c r="H2238" t="s">
        <v>8246</v>
      </c>
      <c r="I2238">
        <v>1454338123</v>
      </c>
      <c r="J2238" s="13">
        <f t="shared" si="68"/>
        <v>42401.617164351846</v>
      </c>
      <c r="K2238">
        <v>1451746123</v>
      </c>
      <c r="L2238" s="12">
        <f t="shared" si="69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7">
        <f>SUM(E2238/D2238*100)</f>
        <v>537.10714285714289</v>
      </c>
      <c r="R2238">
        <f>SUM(E2238)/N2238*100</f>
        <v>2211.6176470588234</v>
      </c>
      <c r="S2238" t="s">
        <v>8356</v>
      </c>
      <c r="T2238" t="s">
        <v>8374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6" t="s">
        <v>8219</v>
      </c>
      <c r="G2239" t="s">
        <v>8224</v>
      </c>
      <c r="H2239" t="s">
        <v>8246</v>
      </c>
      <c r="I2239">
        <v>1415779140</v>
      </c>
      <c r="J2239" s="13">
        <f t="shared" si="68"/>
        <v>41955.332638888889</v>
      </c>
      <c r="K2239">
        <v>1412294683</v>
      </c>
      <c r="L2239" s="12">
        <f t="shared" si="69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7">
        <f>SUM(E2239/D2239*100)</f>
        <v>352.92777777777775</v>
      </c>
      <c r="R2239">
        <f>SUM(E2239)/N2239*100</f>
        <v>6462.563580874873</v>
      </c>
      <c r="S2239" t="s">
        <v>8356</v>
      </c>
      <c r="T2239" t="s">
        <v>8374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6" t="s">
        <v>8219</v>
      </c>
      <c r="G2240" t="s">
        <v>8236</v>
      </c>
      <c r="H2240" t="s">
        <v>8249</v>
      </c>
      <c r="I2240">
        <v>1489157716</v>
      </c>
      <c r="J2240" s="13">
        <f t="shared" si="68"/>
        <v>42804.621712962966</v>
      </c>
      <c r="K2240">
        <v>1486565716</v>
      </c>
      <c r="L2240" s="12">
        <f t="shared" si="69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7">
        <f>SUM(E2240/D2240*100)</f>
        <v>137.4</v>
      </c>
      <c r="R2240">
        <f>SUM(E2240)/N2240*100</f>
        <v>6956.9620253164558</v>
      </c>
      <c r="S2240" t="s">
        <v>8356</v>
      </c>
      <c r="T2240" t="s">
        <v>8374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6" t="s">
        <v>8219</v>
      </c>
      <c r="G2241" t="s">
        <v>8224</v>
      </c>
      <c r="H2241" t="s">
        <v>8246</v>
      </c>
      <c r="I2241">
        <v>1385870520</v>
      </c>
      <c r="J2241" s="13">
        <f t="shared" si="68"/>
        <v>41609.168055555558</v>
      </c>
      <c r="K2241">
        <v>1382742014</v>
      </c>
      <c r="L2241" s="12">
        <f t="shared" si="69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7">
        <f>SUM(E2241/D2241*100)</f>
        <v>128.02668</v>
      </c>
      <c r="R2241">
        <f>SUM(E2241)/N2241*100</f>
        <v>7513.3028169014078</v>
      </c>
      <c r="S2241" t="s">
        <v>8356</v>
      </c>
      <c r="T2241" t="s">
        <v>8374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6" t="s">
        <v>8219</v>
      </c>
      <c r="G2242" t="s">
        <v>8224</v>
      </c>
      <c r="H2242" t="s">
        <v>8246</v>
      </c>
      <c r="I2242">
        <v>1461354544</v>
      </c>
      <c r="J2242" s="13">
        <f t="shared" si="68"/>
        <v>42482.825740740736</v>
      </c>
      <c r="K2242">
        <v>1458762544</v>
      </c>
      <c r="L2242" s="12">
        <f t="shared" si="69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7">
        <f>SUM(E2242/D2242*100)</f>
        <v>270.68</v>
      </c>
      <c r="R2242">
        <f>SUM(E2242)/N2242*100</f>
        <v>14097.916666666666</v>
      </c>
      <c r="S2242" t="s">
        <v>8356</v>
      </c>
      <c r="T2242" t="s">
        <v>8374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6" t="s">
        <v>8219</v>
      </c>
      <c r="G2243" t="s">
        <v>8225</v>
      </c>
      <c r="H2243" t="s">
        <v>8247</v>
      </c>
      <c r="I2243">
        <v>1488484300</v>
      </c>
      <c r="J2243" s="13">
        <f t="shared" ref="J2243:J2306" si="70">(((I2243/60)/60)/24)+DATE(1970,1,1)</f>
        <v>42796.827546296292</v>
      </c>
      <c r="K2243">
        <v>1485892300</v>
      </c>
      <c r="L2243" s="12">
        <f t="shared" ref="L2243:L2306" si="7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7">
        <f>SUM(E2243/D2243*100)</f>
        <v>806.4</v>
      </c>
      <c r="R2243">
        <f>SUM(E2243)/N2243*100</f>
        <v>4947.2392638036808</v>
      </c>
      <c r="S2243" t="s">
        <v>8356</v>
      </c>
      <c r="T2243" t="s">
        <v>8374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6" t="s">
        <v>8219</v>
      </c>
      <c r="G2244" t="s">
        <v>8224</v>
      </c>
      <c r="H2244" t="s">
        <v>8246</v>
      </c>
      <c r="I2244">
        <v>1385521320</v>
      </c>
      <c r="J2244" s="13">
        <f t="shared" si="70"/>
        <v>41605.126388888886</v>
      </c>
      <c r="K2244">
        <v>1382449733</v>
      </c>
      <c r="L2244" s="12">
        <f t="shared" si="7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7">
        <f>SUM(E2244/D2244*100)</f>
        <v>1360.0976000000001</v>
      </c>
      <c r="R2244">
        <f>SUM(E2244)/N2244*100</f>
        <v>5386.5251485148519</v>
      </c>
      <c r="S2244" t="s">
        <v>8356</v>
      </c>
      <c r="T2244" t="s">
        <v>8374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6" t="s">
        <v>8219</v>
      </c>
      <c r="G2245" t="s">
        <v>8224</v>
      </c>
      <c r="H2245" t="s">
        <v>8246</v>
      </c>
      <c r="I2245">
        <v>1489374000</v>
      </c>
      <c r="J2245" s="13">
        <f t="shared" si="70"/>
        <v>42807.125</v>
      </c>
      <c r="K2245">
        <v>1488823290</v>
      </c>
      <c r="L2245" s="12">
        <f t="shared" si="7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7">
        <f>SUM(E2245/D2245*100)</f>
        <v>930250</v>
      </c>
      <c r="R2245">
        <f>SUM(E2245)/N2245*100</f>
        <v>457.12530712530713</v>
      </c>
      <c r="S2245" t="s">
        <v>8356</v>
      </c>
      <c r="T2245" t="s">
        <v>8374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6" t="s">
        <v>8219</v>
      </c>
      <c r="G2246" t="s">
        <v>8224</v>
      </c>
      <c r="H2246" t="s">
        <v>8246</v>
      </c>
      <c r="I2246">
        <v>1476649800</v>
      </c>
      <c r="J2246" s="13">
        <f t="shared" si="70"/>
        <v>42659.854166666672</v>
      </c>
      <c r="K2246">
        <v>1475609946</v>
      </c>
      <c r="L2246" s="12">
        <f t="shared" si="7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7">
        <f>SUM(E2246/D2246*100)</f>
        <v>377.02</v>
      </c>
      <c r="R2246">
        <f>SUM(E2246)/N2246*100</f>
        <v>6500.3448275862065</v>
      </c>
      <c r="S2246" t="s">
        <v>8356</v>
      </c>
      <c r="T2246" t="s">
        <v>8374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6" t="s">
        <v>8219</v>
      </c>
      <c r="G2247" t="s">
        <v>8224</v>
      </c>
      <c r="H2247" t="s">
        <v>8246</v>
      </c>
      <c r="I2247">
        <v>1393005600</v>
      </c>
      <c r="J2247" s="13">
        <f t="shared" si="70"/>
        <v>41691.75</v>
      </c>
      <c r="K2247">
        <v>1390323617</v>
      </c>
      <c r="L2247" s="12">
        <f t="shared" si="7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7">
        <f>SUM(E2247/D2247*100)</f>
        <v>2647.0250000000001</v>
      </c>
      <c r="R2247">
        <f>SUM(E2247)/N2247*100</f>
        <v>5347.5252525252517</v>
      </c>
      <c r="S2247" t="s">
        <v>8356</v>
      </c>
      <c r="T2247" t="s">
        <v>8374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6" t="s">
        <v>8219</v>
      </c>
      <c r="G2248" t="s">
        <v>8225</v>
      </c>
      <c r="H2248" t="s">
        <v>8247</v>
      </c>
      <c r="I2248">
        <v>1441393210</v>
      </c>
      <c r="J2248" s="13">
        <f t="shared" si="70"/>
        <v>42251.79178240741</v>
      </c>
      <c r="K2248">
        <v>1438801210</v>
      </c>
      <c r="L2248" s="12">
        <f t="shared" si="7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7">
        <f>SUM(E2248/D2248*100)</f>
        <v>100.12</v>
      </c>
      <c r="R2248">
        <f>SUM(E2248)/N2248*100</f>
        <v>4391.228070175438</v>
      </c>
      <c r="S2248" t="s">
        <v>8356</v>
      </c>
      <c r="T2248" t="s">
        <v>8374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6" t="s">
        <v>8219</v>
      </c>
      <c r="G2249" t="s">
        <v>8224</v>
      </c>
      <c r="H2249" t="s">
        <v>8246</v>
      </c>
      <c r="I2249">
        <v>1438185565</v>
      </c>
      <c r="J2249" s="13">
        <f t="shared" si="70"/>
        <v>42214.666261574079</v>
      </c>
      <c r="K2249">
        <v>1436975965</v>
      </c>
      <c r="L2249" s="12">
        <f t="shared" si="7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7">
        <f>SUM(E2249/D2249*100)</f>
        <v>104.45405405405405</v>
      </c>
      <c r="R2249">
        <f>SUM(E2249)/N2249*100</f>
        <v>5085.2631578947367</v>
      </c>
      <c r="S2249" t="s">
        <v>8356</v>
      </c>
      <c r="T2249" t="s">
        <v>8374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6" t="s">
        <v>8219</v>
      </c>
      <c r="G2250" t="s">
        <v>8225</v>
      </c>
      <c r="H2250" t="s">
        <v>8247</v>
      </c>
      <c r="I2250">
        <v>1481749278</v>
      </c>
      <c r="J2250" s="13">
        <f t="shared" si="70"/>
        <v>42718.875902777778</v>
      </c>
      <c r="K2250">
        <v>1479157278</v>
      </c>
      <c r="L2250" s="12">
        <f t="shared" si="7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7">
        <f>SUM(E2250/D2250*100)</f>
        <v>107.21428571428571</v>
      </c>
      <c r="R2250">
        <f>SUM(E2250)/N2250*100</f>
        <v>5863.28125</v>
      </c>
      <c r="S2250" t="s">
        <v>8356</v>
      </c>
      <c r="T2250" t="s">
        <v>8374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6" t="s">
        <v>8219</v>
      </c>
      <c r="G2251" t="s">
        <v>8224</v>
      </c>
      <c r="H2251" t="s">
        <v>8246</v>
      </c>
      <c r="I2251">
        <v>1364917965</v>
      </c>
      <c r="J2251" s="13">
        <f t="shared" si="70"/>
        <v>41366.661631944444</v>
      </c>
      <c r="K2251">
        <v>1362329565</v>
      </c>
      <c r="L2251" s="12">
        <f t="shared" si="7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7">
        <f>SUM(E2251/D2251*100)</f>
        <v>168.77142857142857</v>
      </c>
      <c r="R2251">
        <f>SUM(E2251)/N2251*100</f>
        <v>3281.666666666667</v>
      </c>
      <c r="S2251" t="s">
        <v>8356</v>
      </c>
      <c r="T2251" t="s">
        <v>8374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6" t="s">
        <v>8219</v>
      </c>
      <c r="G2252" t="s">
        <v>8224</v>
      </c>
      <c r="H2252" t="s">
        <v>8246</v>
      </c>
      <c r="I2252">
        <v>1480727273</v>
      </c>
      <c r="J2252" s="13">
        <f t="shared" si="70"/>
        <v>42707.0471412037</v>
      </c>
      <c r="K2252">
        <v>1478131673</v>
      </c>
      <c r="L2252" s="12">
        <f t="shared" si="7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7">
        <f>SUM(E2252/D2252*100)</f>
        <v>975.11200000000008</v>
      </c>
      <c r="R2252">
        <f>SUM(E2252)/N2252*100</f>
        <v>42693.169877408058</v>
      </c>
      <c r="S2252" t="s">
        <v>8356</v>
      </c>
      <c r="T2252" t="s">
        <v>8374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6" t="s">
        <v>8219</v>
      </c>
      <c r="G2253" t="s">
        <v>8224</v>
      </c>
      <c r="H2253" t="s">
        <v>8246</v>
      </c>
      <c r="I2253">
        <v>1408177077</v>
      </c>
      <c r="J2253" s="13">
        <f t="shared" si="70"/>
        <v>41867.34579861111</v>
      </c>
      <c r="K2253">
        <v>1406362677</v>
      </c>
      <c r="L2253" s="12">
        <f t="shared" si="7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7">
        <f>SUM(E2253/D2253*100)</f>
        <v>134.44929411764704</v>
      </c>
      <c r="R2253">
        <f>SUM(E2253)/N2253*100</f>
        <v>2380.8729166666672</v>
      </c>
      <c r="S2253" t="s">
        <v>8356</v>
      </c>
      <c r="T2253" t="s">
        <v>8374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6" t="s">
        <v>8219</v>
      </c>
      <c r="G2254" t="s">
        <v>8227</v>
      </c>
      <c r="H2254" t="s">
        <v>8249</v>
      </c>
      <c r="I2254">
        <v>1470469938</v>
      </c>
      <c r="J2254" s="13">
        <f t="shared" si="70"/>
        <v>42588.327986111108</v>
      </c>
      <c r="K2254">
        <v>1469173938</v>
      </c>
      <c r="L2254" s="12">
        <f t="shared" si="7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7">
        <f>SUM(E2254/D2254*100)</f>
        <v>272.27777777777777</v>
      </c>
      <c r="R2254">
        <f>SUM(E2254)/N2254*100</f>
        <v>9841.3654618473902</v>
      </c>
      <c r="S2254" t="s">
        <v>8356</v>
      </c>
      <c r="T2254" t="s">
        <v>8374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6" t="s">
        <v>8219</v>
      </c>
      <c r="G2255" t="s">
        <v>8224</v>
      </c>
      <c r="H2255" t="s">
        <v>8246</v>
      </c>
      <c r="I2255">
        <v>1447862947</v>
      </c>
      <c r="J2255" s="13">
        <f t="shared" si="70"/>
        <v>42326.672997685186</v>
      </c>
      <c r="K2255">
        <v>1445267347</v>
      </c>
      <c r="L2255" s="12">
        <f t="shared" si="7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7">
        <f>SUM(E2255/D2255*100)</f>
        <v>112.6875</v>
      </c>
      <c r="R2255">
        <f>SUM(E2255)/N2255*100</f>
        <v>10732.142857142857</v>
      </c>
      <c r="S2255" t="s">
        <v>8356</v>
      </c>
      <c r="T2255" t="s">
        <v>8374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6" t="s">
        <v>8219</v>
      </c>
      <c r="G2256" t="s">
        <v>8224</v>
      </c>
      <c r="H2256" t="s">
        <v>8246</v>
      </c>
      <c r="I2256">
        <v>1485271968</v>
      </c>
      <c r="J2256" s="13">
        <f t="shared" si="70"/>
        <v>42759.647777777776</v>
      </c>
      <c r="K2256">
        <v>1484667168</v>
      </c>
      <c r="L2256" s="12">
        <f t="shared" si="7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7">
        <f>SUM(E2256/D2256*100)</f>
        <v>459.8</v>
      </c>
      <c r="R2256">
        <f>SUM(E2256)/N2256*100</f>
        <v>1167.0050761421321</v>
      </c>
      <c r="S2256" t="s">
        <v>8356</v>
      </c>
      <c r="T2256" t="s">
        <v>8374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6" t="s">
        <v>8219</v>
      </c>
      <c r="G2257" t="s">
        <v>8224</v>
      </c>
      <c r="H2257" t="s">
        <v>8246</v>
      </c>
      <c r="I2257">
        <v>1462661451</v>
      </c>
      <c r="J2257" s="13">
        <f t="shared" si="70"/>
        <v>42497.951979166668</v>
      </c>
      <c r="K2257">
        <v>1460069451</v>
      </c>
      <c r="L2257" s="12">
        <f t="shared" si="7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7">
        <f>SUM(E2257/D2257*100)</f>
        <v>286.65822784810126</v>
      </c>
      <c r="R2257">
        <f>SUM(E2257)/N2257*100</f>
        <v>4178.2287822878234</v>
      </c>
      <c r="S2257" t="s">
        <v>8356</v>
      </c>
      <c r="T2257" t="s">
        <v>8374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6" t="s">
        <v>8219</v>
      </c>
      <c r="G2258" t="s">
        <v>8225</v>
      </c>
      <c r="H2258" t="s">
        <v>8247</v>
      </c>
      <c r="I2258">
        <v>1479811846</v>
      </c>
      <c r="J2258" s="13">
        <f t="shared" si="70"/>
        <v>42696.451921296291</v>
      </c>
      <c r="K2258">
        <v>1478602246</v>
      </c>
      <c r="L2258" s="12">
        <f t="shared" si="7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7">
        <f>SUM(E2258/D2258*100)</f>
        <v>222.70833333333334</v>
      </c>
      <c r="R2258">
        <f>SUM(E2258)/N2258*100</f>
        <v>2138</v>
      </c>
      <c r="S2258" t="s">
        <v>8356</v>
      </c>
      <c r="T2258" t="s">
        <v>8374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6" t="s">
        <v>8219</v>
      </c>
      <c r="G2259" t="s">
        <v>8225</v>
      </c>
      <c r="H2259" t="s">
        <v>8247</v>
      </c>
      <c r="I2259">
        <v>1466377200</v>
      </c>
      <c r="J2259" s="13">
        <f t="shared" si="70"/>
        <v>42540.958333333328</v>
      </c>
      <c r="K2259">
        <v>1463351329</v>
      </c>
      <c r="L2259" s="12">
        <f t="shared" si="7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7">
        <f>SUM(E2259/D2259*100)</f>
        <v>636.14</v>
      </c>
      <c r="R2259">
        <f>SUM(E2259)/N2259*100</f>
        <v>9410.3550295857985</v>
      </c>
      <c r="S2259" t="s">
        <v>8356</v>
      </c>
      <c r="T2259" t="s">
        <v>8374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6" t="s">
        <v>8219</v>
      </c>
      <c r="G2260" t="s">
        <v>8224</v>
      </c>
      <c r="H2260" t="s">
        <v>8246</v>
      </c>
      <c r="I2260">
        <v>1434045687</v>
      </c>
      <c r="J2260" s="13">
        <f t="shared" si="70"/>
        <v>42166.75100694444</v>
      </c>
      <c r="K2260">
        <v>1431453687</v>
      </c>
      <c r="L2260" s="12">
        <f t="shared" si="7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7">
        <f>SUM(E2260/D2260*100)</f>
        <v>146.5</v>
      </c>
      <c r="R2260">
        <f>SUM(E2260)/N2260*100</f>
        <v>1572.1951219512196</v>
      </c>
      <c r="S2260" t="s">
        <v>8356</v>
      </c>
      <c r="T2260" t="s">
        <v>8374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6" t="s">
        <v>8219</v>
      </c>
      <c r="G2261" t="s">
        <v>8225</v>
      </c>
      <c r="H2261" t="s">
        <v>8247</v>
      </c>
      <c r="I2261">
        <v>1481224736</v>
      </c>
      <c r="J2261" s="13">
        <f t="shared" si="70"/>
        <v>42712.804814814815</v>
      </c>
      <c r="K2261">
        <v>1480360736</v>
      </c>
      <c r="L2261" s="12">
        <f t="shared" si="7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7">
        <f>SUM(E2261/D2261*100)</f>
        <v>1867.1</v>
      </c>
      <c r="R2261">
        <f>SUM(E2261)/N2261*100</f>
        <v>9063.5922330097092</v>
      </c>
      <c r="S2261" t="s">
        <v>8356</v>
      </c>
      <c r="T2261" t="s">
        <v>8374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6" t="s">
        <v>8219</v>
      </c>
      <c r="G2262" t="s">
        <v>8224</v>
      </c>
      <c r="H2262" t="s">
        <v>8246</v>
      </c>
      <c r="I2262">
        <v>1395876250</v>
      </c>
      <c r="J2262" s="13">
        <f t="shared" si="70"/>
        <v>41724.975115740745</v>
      </c>
      <c r="K2262">
        <v>1393287850</v>
      </c>
      <c r="L2262" s="12">
        <f t="shared" si="7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7">
        <f>SUM(E2262/D2262*100)</f>
        <v>326.92</v>
      </c>
      <c r="R2262">
        <f>SUM(E2262)/N2262*100</f>
        <v>9729.7619047619046</v>
      </c>
      <c r="S2262" t="s">
        <v>8356</v>
      </c>
      <c r="T2262" t="s">
        <v>8374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6" t="s">
        <v>8219</v>
      </c>
      <c r="G2263" t="s">
        <v>8226</v>
      </c>
      <c r="H2263" t="s">
        <v>8248</v>
      </c>
      <c r="I2263">
        <v>1487093020</v>
      </c>
      <c r="J2263" s="13">
        <f t="shared" si="70"/>
        <v>42780.724768518514</v>
      </c>
      <c r="K2263">
        <v>1485278620</v>
      </c>
      <c r="L2263" s="12">
        <f t="shared" si="7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7">
        <f>SUM(E2263/D2263*100)</f>
        <v>779.5</v>
      </c>
      <c r="R2263">
        <f>SUM(E2263)/N2263*100</f>
        <v>3711.9047619047619</v>
      </c>
      <c r="S2263" t="s">
        <v>8356</v>
      </c>
      <c r="T2263" t="s">
        <v>8374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6" t="s">
        <v>8219</v>
      </c>
      <c r="G2264" t="s">
        <v>8224</v>
      </c>
      <c r="H2264" t="s">
        <v>8246</v>
      </c>
      <c r="I2264">
        <v>1416268800</v>
      </c>
      <c r="J2264" s="13">
        <f t="shared" si="70"/>
        <v>41961</v>
      </c>
      <c r="K2264">
        <v>1413295358</v>
      </c>
      <c r="L2264" s="12">
        <f t="shared" si="7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7">
        <f>SUM(E2264/D2264*100)</f>
        <v>154.15151515151516</v>
      </c>
      <c r="R2264">
        <f>SUM(E2264)/N2264*100</f>
        <v>2810.4972375690609</v>
      </c>
      <c r="S2264" t="s">
        <v>8356</v>
      </c>
      <c r="T2264" t="s">
        <v>8374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6" t="s">
        <v>8219</v>
      </c>
      <c r="G2265" t="s">
        <v>8235</v>
      </c>
      <c r="H2265" t="s">
        <v>8255</v>
      </c>
      <c r="I2265">
        <v>1422734313</v>
      </c>
      <c r="J2265" s="13">
        <f t="shared" si="70"/>
        <v>42035.832326388889</v>
      </c>
      <c r="K2265">
        <v>1420919913</v>
      </c>
      <c r="L2265" s="12">
        <f t="shared" si="7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7">
        <f>SUM(E2265/D2265*100)</f>
        <v>115.54666666666667</v>
      </c>
      <c r="R2265">
        <f>SUM(E2265)/N2265*100</f>
        <v>14443.333333333334</v>
      </c>
      <c r="S2265" t="s">
        <v>8356</v>
      </c>
      <c r="T2265" t="s">
        <v>8374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6" t="s">
        <v>8219</v>
      </c>
      <c r="G2266" t="s">
        <v>8224</v>
      </c>
      <c r="H2266" t="s">
        <v>8246</v>
      </c>
      <c r="I2266">
        <v>1463972400</v>
      </c>
      <c r="J2266" s="13">
        <f t="shared" si="70"/>
        <v>42513.125</v>
      </c>
      <c r="K2266">
        <v>1462543114</v>
      </c>
      <c r="L2266" s="12">
        <f t="shared" si="7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7">
        <f>SUM(E2266/D2266*100)</f>
        <v>180.03333333333333</v>
      </c>
      <c r="R2266">
        <f>SUM(E2266)/N2266*100</f>
        <v>2427.4157303370785</v>
      </c>
      <c r="S2266" t="s">
        <v>8356</v>
      </c>
      <c r="T2266" t="s">
        <v>8374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6" t="s">
        <v>8219</v>
      </c>
      <c r="G2267" t="s">
        <v>8225</v>
      </c>
      <c r="H2267" t="s">
        <v>8247</v>
      </c>
      <c r="I2267">
        <v>1479846507</v>
      </c>
      <c r="J2267" s="13">
        <f t="shared" si="70"/>
        <v>42696.853090277778</v>
      </c>
      <c r="K2267">
        <v>1479241707</v>
      </c>
      <c r="L2267" s="12">
        <f t="shared" si="7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7">
        <f>SUM(E2267/D2267*100)</f>
        <v>298.5</v>
      </c>
      <c r="R2267">
        <f>SUM(E2267)/N2267*100</f>
        <v>3511.7647058823527</v>
      </c>
      <c r="S2267" t="s">
        <v>8356</v>
      </c>
      <c r="T2267" t="s">
        <v>8374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6" t="s">
        <v>8219</v>
      </c>
      <c r="G2268" t="s">
        <v>8224</v>
      </c>
      <c r="H2268" t="s">
        <v>8246</v>
      </c>
      <c r="I2268">
        <v>1461722400</v>
      </c>
      <c r="J2268" s="13">
        <f t="shared" si="70"/>
        <v>42487.083333333328</v>
      </c>
      <c r="K2268">
        <v>1460235592</v>
      </c>
      <c r="L2268" s="12">
        <f t="shared" si="7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7">
        <f>SUM(E2268/D2268*100)</f>
        <v>320.26666666666665</v>
      </c>
      <c r="R2268">
        <f>SUM(E2268)/N2268*100</f>
        <v>2476.2886597938145</v>
      </c>
      <c r="S2268" t="s">
        <v>8356</v>
      </c>
      <c r="T2268" t="s">
        <v>8374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6" t="s">
        <v>8219</v>
      </c>
      <c r="G2269" t="s">
        <v>8224</v>
      </c>
      <c r="H2269" t="s">
        <v>8246</v>
      </c>
      <c r="I2269">
        <v>1419123600</v>
      </c>
      <c r="J2269" s="13">
        <f t="shared" si="70"/>
        <v>41994.041666666672</v>
      </c>
      <c r="K2269">
        <v>1416945297</v>
      </c>
      <c r="L2269" s="12">
        <f t="shared" si="7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7">
        <f>SUM(E2269/D2269*100)</f>
        <v>380.52499999999998</v>
      </c>
      <c r="R2269">
        <f>SUM(E2269)/N2269*100</f>
        <v>18837.871287128713</v>
      </c>
      <c r="S2269" t="s">
        <v>8356</v>
      </c>
      <c r="T2269" t="s">
        <v>8374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6" t="s">
        <v>8219</v>
      </c>
      <c r="G2270" t="s">
        <v>8224</v>
      </c>
      <c r="H2270" t="s">
        <v>8246</v>
      </c>
      <c r="I2270">
        <v>1489283915</v>
      </c>
      <c r="J2270" s="13">
        <f t="shared" si="70"/>
        <v>42806.082349537035</v>
      </c>
      <c r="K2270">
        <v>1486691915</v>
      </c>
      <c r="L2270" s="12">
        <f t="shared" si="7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7">
        <f>SUM(E2270/D2270*100)</f>
        <v>102.60000000000001</v>
      </c>
      <c r="R2270">
        <f>SUM(E2270)/N2270*100</f>
        <v>14808.247422680412</v>
      </c>
      <c r="S2270" t="s">
        <v>8356</v>
      </c>
      <c r="T2270" t="s">
        <v>8374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6" t="s">
        <v>8219</v>
      </c>
      <c r="G2271" t="s">
        <v>8224</v>
      </c>
      <c r="H2271" t="s">
        <v>8246</v>
      </c>
      <c r="I2271">
        <v>1488862800</v>
      </c>
      <c r="J2271" s="13">
        <f t="shared" si="70"/>
        <v>42801.208333333328</v>
      </c>
      <c r="K2271">
        <v>1486745663</v>
      </c>
      <c r="L2271" s="12">
        <f t="shared" si="7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7">
        <f>SUM(E2271/D2271*100)</f>
        <v>1801.64</v>
      </c>
      <c r="R2271">
        <f>SUM(E2271)/N2271*100</f>
        <v>4993.4589800443464</v>
      </c>
      <c r="S2271" t="s">
        <v>8356</v>
      </c>
      <c r="T2271" t="s">
        <v>8374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6" t="s">
        <v>8219</v>
      </c>
      <c r="G2272" t="s">
        <v>8224</v>
      </c>
      <c r="H2272" t="s">
        <v>8246</v>
      </c>
      <c r="I2272">
        <v>1484085540</v>
      </c>
      <c r="J2272" s="13">
        <f t="shared" si="70"/>
        <v>42745.915972222225</v>
      </c>
      <c r="K2272">
        <v>1482353513</v>
      </c>
      <c r="L2272" s="12">
        <f t="shared" si="7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7">
        <f>SUM(E2272/D2272*100)</f>
        <v>720.24800000000005</v>
      </c>
      <c r="R2272">
        <f>SUM(E2272)/N2272*100</f>
        <v>10782.155688622754</v>
      </c>
      <c r="S2272" t="s">
        <v>8356</v>
      </c>
      <c r="T2272" t="s">
        <v>8374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6" t="s">
        <v>8219</v>
      </c>
      <c r="G2273" t="s">
        <v>8224</v>
      </c>
      <c r="H2273" t="s">
        <v>8246</v>
      </c>
      <c r="I2273">
        <v>1481328004</v>
      </c>
      <c r="J2273" s="13">
        <f t="shared" si="70"/>
        <v>42714.000046296293</v>
      </c>
      <c r="K2273">
        <v>1478736004</v>
      </c>
      <c r="L2273" s="12">
        <f t="shared" si="7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7">
        <f>SUM(E2273/D2273*100)</f>
        <v>283.09000000000003</v>
      </c>
      <c r="R2273">
        <f>SUM(E2273)/N2273*100</f>
        <v>4263.4036144578313</v>
      </c>
      <c r="S2273" t="s">
        <v>8356</v>
      </c>
      <c r="T2273" t="s">
        <v>8374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6" t="s">
        <v>8219</v>
      </c>
      <c r="G2274" t="s">
        <v>8224</v>
      </c>
      <c r="H2274" t="s">
        <v>8246</v>
      </c>
      <c r="I2274">
        <v>1449506836</v>
      </c>
      <c r="J2274" s="13">
        <f t="shared" si="70"/>
        <v>42345.699490740735</v>
      </c>
      <c r="K2274">
        <v>1446914836</v>
      </c>
      <c r="L2274" s="12">
        <f t="shared" si="7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7">
        <f>SUM(E2274/D2274*100)</f>
        <v>1356.6000000000001</v>
      </c>
      <c r="R2274">
        <f>SUM(E2274)/N2274*100</f>
        <v>1437.0762711864406</v>
      </c>
      <c r="S2274" t="s">
        <v>8356</v>
      </c>
      <c r="T2274" t="s">
        <v>8374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6" t="s">
        <v>8219</v>
      </c>
      <c r="G2275" t="s">
        <v>8229</v>
      </c>
      <c r="H2275" t="s">
        <v>8251</v>
      </c>
      <c r="I2275">
        <v>1489320642</v>
      </c>
      <c r="J2275" s="13">
        <f t="shared" si="70"/>
        <v>42806.507430555561</v>
      </c>
      <c r="K2275">
        <v>1487164242</v>
      </c>
      <c r="L2275" s="12">
        <f t="shared" si="7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7">
        <f>SUM(E2275/D2275*100)</f>
        <v>220.35999999999999</v>
      </c>
      <c r="R2275">
        <f>SUM(E2275)/N2275*100</f>
        <v>3747.6190476190473</v>
      </c>
      <c r="S2275" t="s">
        <v>8356</v>
      </c>
      <c r="T2275" t="s">
        <v>8374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6" t="s">
        <v>8219</v>
      </c>
      <c r="G2276" t="s">
        <v>8224</v>
      </c>
      <c r="H2276" t="s">
        <v>8246</v>
      </c>
      <c r="I2276">
        <v>1393156857</v>
      </c>
      <c r="J2276" s="13">
        <f t="shared" si="70"/>
        <v>41693.500659722224</v>
      </c>
      <c r="K2276">
        <v>1390564857</v>
      </c>
      <c r="L2276" s="12">
        <f t="shared" si="7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7">
        <f>SUM(E2276/D2276*100)</f>
        <v>119.6</v>
      </c>
      <c r="R2276">
        <f>SUM(E2276)/N2276*100</f>
        <v>3020.2020202020199</v>
      </c>
      <c r="S2276" t="s">
        <v>8356</v>
      </c>
      <c r="T2276" t="s">
        <v>8374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6" t="s">
        <v>8219</v>
      </c>
      <c r="G2277" t="s">
        <v>8225</v>
      </c>
      <c r="H2277" t="s">
        <v>8247</v>
      </c>
      <c r="I2277">
        <v>1419259679</v>
      </c>
      <c r="J2277" s="13">
        <f t="shared" si="70"/>
        <v>41995.616655092599</v>
      </c>
      <c r="K2277">
        <v>1416667679</v>
      </c>
      <c r="L2277" s="12">
        <f t="shared" si="7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7">
        <f>SUM(E2277/D2277*100)</f>
        <v>407.76923076923077</v>
      </c>
      <c r="R2277">
        <f>SUM(E2277)/N2277*100</f>
        <v>3355.0632911392404</v>
      </c>
      <c r="S2277" t="s">
        <v>8356</v>
      </c>
      <c r="T2277" t="s">
        <v>8374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6" t="s">
        <v>8219</v>
      </c>
      <c r="G2278" t="s">
        <v>8224</v>
      </c>
      <c r="H2278" t="s">
        <v>8246</v>
      </c>
      <c r="I2278">
        <v>1388936289</v>
      </c>
      <c r="J2278" s="13">
        <f t="shared" si="70"/>
        <v>41644.651493055557</v>
      </c>
      <c r="K2278">
        <v>1386344289</v>
      </c>
      <c r="L2278" s="12">
        <f t="shared" si="7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7">
        <f>SUM(E2278/D2278*100)</f>
        <v>105.81826105905425</v>
      </c>
      <c r="R2278">
        <f>SUM(E2278)/N2278*100</f>
        <v>6474.666666666667</v>
      </c>
      <c r="S2278" t="s">
        <v>8356</v>
      </c>
      <c r="T2278" t="s">
        <v>8374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6" t="s">
        <v>8219</v>
      </c>
      <c r="G2279" t="s">
        <v>8224</v>
      </c>
      <c r="H2279" t="s">
        <v>8246</v>
      </c>
      <c r="I2279">
        <v>1330359423</v>
      </c>
      <c r="J2279" s="13">
        <f t="shared" si="70"/>
        <v>40966.678506944445</v>
      </c>
      <c r="K2279">
        <v>1327767423</v>
      </c>
      <c r="L2279" s="12">
        <f t="shared" si="7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7">
        <f>SUM(E2279/D2279*100)</f>
        <v>141.08235294117648</v>
      </c>
      <c r="R2279">
        <f>SUM(E2279)/N2279*100</f>
        <v>5793.2367149758456</v>
      </c>
      <c r="S2279" t="s">
        <v>8356</v>
      </c>
      <c r="T2279" t="s">
        <v>8374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6" t="s">
        <v>8219</v>
      </c>
      <c r="G2280" t="s">
        <v>8237</v>
      </c>
      <c r="H2280" t="s">
        <v>8249</v>
      </c>
      <c r="I2280">
        <v>1451861940</v>
      </c>
      <c r="J2280" s="13">
        <f t="shared" si="70"/>
        <v>42372.957638888889</v>
      </c>
      <c r="K2280">
        <v>1448902867</v>
      </c>
      <c r="L2280" s="12">
        <f t="shared" si="7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7">
        <f>SUM(E2280/D2280*100)</f>
        <v>270.7</v>
      </c>
      <c r="R2280">
        <f>SUM(E2280)/N2280*100</f>
        <v>5307.8431372549021</v>
      </c>
      <c r="S2280" t="s">
        <v>8356</v>
      </c>
      <c r="T2280" t="s">
        <v>8374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6" t="s">
        <v>8219</v>
      </c>
      <c r="G2281" t="s">
        <v>8224</v>
      </c>
      <c r="H2281" t="s">
        <v>8246</v>
      </c>
      <c r="I2281">
        <v>1423022400</v>
      </c>
      <c r="J2281" s="13">
        <f t="shared" si="70"/>
        <v>42039.166666666672</v>
      </c>
      <c r="K2281">
        <v>1421436099</v>
      </c>
      <c r="L2281" s="12">
        <f t="shared" si="7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7">
        <f>SUM(E2281/D2281*100)</f>
        <v>153.80000000000001</v>
      </c>
      <c r="R2281">
        <f>SUM(E2281)/N2281*100</f>
        <v>4806.25</v>
      </c>
      <c r="S2281" t="s">
        <v>8356</v>
      </c>
      <c r="T2281" t="s">
        <v>8374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6" t="s">
        <v>8219</v>
      </c>
      <c r="G2282" t="s">
        <v>8224</v>
      </c>
      <c r="H2282" t="s">
        <v>8246</v>
      </c>
      <c r="I2282">
        <v>1442501991</v>
      </c>
      <c r="J2282" s="13">
        <f t="shared" si="70"/>
        <v>42264.624895833331</v>
      </c>
      <c r="K2282">
        <v>1439909991</v>
      </c>
      <c r="L2282" s="12">
        <f t="shared" si="7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7">
        <f>SUM(E2282/D2282*100)</f>
        <v>403.57653061224488</v>
      </c>
      <c r="R2282">
        <f>SUM(E2282)/N2282*100</f>
        <v>8239.6875</v>
      </c>
      <c r="S2282" t="s">
        <v>8356</v>
      </c>
      <c r="T2282" t="s">
        <v>8374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6" t="s">
        <v>8219</v>
      </c>
      <c r="G2283" t="s">
        <v>8224</v>
      </c>
      <c r="H2283" t="s">
        <v>8246</v>
      </c>
      <c r="I2283">
        <v>1311576600</v>
      </c>
      <c r="J2283" s="13">
        <f t="shared" si="70"/>
        <v>40749.284722222219</v>
      </c>
      <c r="K2283">
        <v>1306219897</v>
      </c>
      <c r="L2283" s="12">
        <f t="shared" si="7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7">
        <f>SUM(E2283/D2283*100)</f>
        <v>185</v>
      </c>
      <c r="R2283">
        <f>SUM(E2283)/N2283*100</f>
        <v>5045.454545454545</v>
      </c>
      <c r="S2283" t="s">
        <v>8348</v>
      </c>
      <c r="T2283" t="s">
        <v>8349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6" t="s">
        <v>8219</v>
      </c>
      <c r="G2284" t="s">
        <v>8224</v>
      </c>
      <c r="H2284" t="s">
        <v>8246</v>
      </c>
      <c r="I2284">
        <v>1452744686</v>
      </c>
      <c r="J2284" s="13">
        <f t="shared" si="70"/>
        <v>42383.17460648148</v>
      </c>
      <c r="K2284">
        <v>1447560686</v>
      </c>
      <c r="L2284" s="12">
        <f t="shared" si="7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7">
        <f>SUM(E2284/D2284*100)</f>
        <v>185.33333333333331</v>
      </c>
      <c r="R2284">
        <f>SUM(E2284)/N2284*100</f>
        <v>11583.333333333332</v>
      </c>
      <c r="S2284" t="s">
        <v>8348</v>
      </c>
      <c r="T2284" t="s">
        <v>8349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6" t="s">
        <v>8219</v>
      </c>
      <c r="G2285" t="s">
        <v>8224</v>
      </c>
      <c r="H2285" t="s">
        <v>8246</v>
      </c>
      <c r="I2285">
        <v>1336528804</v>
      </c>
      <c r="J2285" s="13">
        <f t="shared" si="70"/>
        <v>41038.083379629628</v>
      </c>
      <c r="K2285">
        <v>1331348404</v>
      </c>
      <c r="L2285" s="12">
        <f t="shared" si="7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7">
        <f>SUM(E2285/D2285*100)</f>
        <v>100.85533333333332</v>
      </c>
      <c r="R2285">
        <f>SUM(E2285)/N2285*100</f>
        <v>6303.458333333333</v>
      </c>
      <c r="S2285" t="s">
        <v>8348</v>
      </c>
      <c r="T2285" t="s">
        <v>8349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6" t="s">
        <v>8219</v>
      </c>
      <c r="G2286" t="s">
        <v>8224</v>
      </c>
      <c r="H2286" t="s">
        <v>8246</v>
      </c>
      <c r="I2286">
        <v>1299902400</v>
      </c>
      <c r="J2286" s="13">
        <f t="shared" si="70"/>
        <v>40614.166666666664</v>
      </c>
      <c r="K2286">
        <v>1297451245</v>
      </c>
      <c r="L2286" s="12">
        <f t="shared" si="7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7">
        <f>SUM(E2286/D2286*100)</f>
        <v>106.22116666666668</v>
      </c>
      <c r="R2286">
        <f>SUM(E2286)/N2286*100</f>
        <v>10802.152542372882</v>
      </c>
      <c r="S2286" t="s">
        <v>8348</v>
      </c>
      <c r="T2286" t="s">
        <v>8349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6" t="s">
        <v>8219</v>
      </c>
      <c r="G2287" t="s">
        <v>8224</v>
      </c>
      <c r="H2287" t="s">
        <v>8246</v>
      </c>
      <c r="I2287">
        <v>1340944043</v>
      </c>
      <c r="J2287" s="13">
        <f t="shared" si="70"/>
        <v>41089.185682870368</v>
      </c>
      <c r="K2287">
        <v>1338352043</v>
      </c>
      <c r="L2287" s="12">
        <f t="shared" si="7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7">
        <f>SUM(E2287/D2287*100)</f>
        <v>121.36666666666667</v>
      </c>
      <c r="R2287">
        <f>SUM(E2287)/N2287*100</f>
        <v>4608.8607594936711</v>
      </c>
      <c r="S2287" t="s">
        <v>8348</v>
      </c>
      <c r="T2287" t="s">
        <v>8349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6" t="s">
        <v>8219</v>
      </c>
      <c r="G2288" t="s">
        <v>8224</v>
      </c>
      <c r="H2288" t="s">
        <v>8246</v>
      </c>
      <c r="I2288">
        <v>1378439940</v>
      </c>
      <c r="J2288" s="13">
        <f t="shared" si="70"/>
        <v>41523.165972222225</v>
      </c>
      <c r="K2288">
        <v>1376003254</v>
      </c>
      <c r="L2288" s="12">
        <f t="shared" si="7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7">
        <f>SUM(E2288/D2288*100)</f>
        <v>100.06666666666666</v>
      </c>
      <c r="R2288">
        <f>SUM(E2288)/N2288*100</f>
        <v>10721.428571428571</v>
      </c>
      <c r="S2288" t="s">
        <v>8348</v>
      </c>
      <c r="T2288" t="s">
        <v>8349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6" t="s">
        <v>8219</v>
      </c>
      <c r="G2289" t="s">
        <v>8224</v>
      </c>
      <c r="H2289" t="s">
        <v>8246</v>
      </c>
      <c r="I2289">
        <v>1403539260</v>
      </c>
      <c r="J2289" s="13">
        <f t="shared" si="70"/>
        <v>41813.667361111111</v>
      </c>
      <c r="K2289">
        <v>1401724860</v>
      </c>
      <c r="L2289" s="12">
        <f t="shared" si="7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7">
        <f>SUM(E2289/D2289*100)</f>
        <v>119.97755555555555</v>
      </c>
      <c r="R2289">
        <f>SUM(E2289)/N2289*100</f>
        <v>5093.3867924528304</v>
      </c>
      <c r="S2289" t="s">
        <v>8348</v>
      </c>
      <c r="T2289" t="s">
        <v>8349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6" t="s">
        <v>8219</v>
      </c>
      <c r="G2290" t="s">
        <v>8224</v>
      </c>
      <c r="H2290" t="s">
        <v>8246</v>
      </c>
      <c r="I2290">
        <v>1340733600</v>
      </c>
      <c r="J2290" s="13">
        <f t="shared" si="70"/>
        <v>41086.75</v>
      </c>
      <c r="K2290">
        <v>1339098689</v>
      </c>
      <c r="L2290" s="12">
        <f t="shared" si="7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7">
        <f>SUM(E2290/D2290*100)</f>
        <v>100.1</v>
      </c>
      <c r="R2290">
        <f>SUM(E2290)/N2290*100</f>
        <v>4004</v>
      </c>
      <c r="S2290" t="s">
        <v>8348</v>
      </c>
      <c r="T2290" t="s">
        <v>8349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6" t="s">
        <v>8219</v>
      </c>
      <c r="G2291" t="s">
        <v>8224</v>
      </c>
      <c r="H2291" t="s">
        <v>8246</v>
      </c>
      <c r="I2291">
        <v>1386372120</v>
      </c>
      <c r="J2291" s="13">
        <f t="shared" si="70"/>
        <v>41614.973611111112</v>
      </c>
      <c r="K2291">
        <v>1382659060</v>
      </c>
      <c r="L2291" s="12">
        <f t="shared" si="7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7">
        <f>SUM(E2291/D2291*100)</f>
        <v>107.4</v>
      </c>
      <c r="R2291">
        <f>SUM(E2291)/N2291*100</f>
        <v>6444</v>
      </c>
      <c r="S2291" t="s">
        <v>8348</v>
      </c>
      <c r="T2291" t="s">
        <v>8349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6" t="s">
        <v>8219</v>
      </c>
      <c r="G2292" t="s">
        <v>8224</v>
      </c>
      <c r="H2292" t="s">
        <v>8246</v>
      </c>
      <c r="I2292">
        <v>1259686800</v>
      </c>
      <c r="J2292" s="13">
        <f t="shared" si="70"/>
        <v>40148.708333333336</v>
      </c>
      <c r="K2292">
        <v>1252908330</v>
      </c>
      <c r="L2292" s="12">
        <f t="shared" si="7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7">
        <f>SUM(E2292/D2292*100)</f>
        <v>104.06666666666666</v>
      </c>
      <c r="R2292">
        <f>SUM(E2292)/N2292*100</f>
        <v>5382.7586206896558</v>
      </c>
      <c r="S2292" t="s">
        <v>8348</v>
      </c>
      <c r="T2292" t="s">
        <v>8349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6" t="s">
        <v>8219</v>
      </c>
      <c r="G2293" t="s">
        <v>8224</v>
      </c>
      <c r="H2293" t="s">
        <v>8246</v>
      </c>
      <c r="I2293">
        <v>1335153600</v>
      </c>
      <c r="J2293" s="13">
        <f t="shared" si="70"/>
        <v>41022.166666666664</v>
      </c>
      <c r="K2293">
        <v>1332199618</v>
      </c>
      <c r="L2293" s="12">
        <f t="shared" si="7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7">
        <f>SUM(E2293/D2293*100)</f>
        <v>172.8</v>
      </c>
      <c r="R2293">
        <f>SUM(E2293)/N2293*100</f>
        <v>10046.511627906975</v>
      </c>
      <c r="S2293" t="s">
        <v>8348</v>
      </c>
      <c r="T2293" t="s">
        <v>8349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6" t="s">
        <v>8219</v>
      </c>
      <c r="G2294" t="s">
        <v>8224</v>
      </c>
      <c r="H2294" t="s">
        <v>8246</v>
      </c>
      <c r="I2294">
        <v>1334767476</v>
      </c>
      <c r="J2294" s="13">
        <f t="shared" si="70"/>
        <v>41017.697638888887</v>
      </c>
      <c r="K2294">
        <v>1332175476</v>
      </c>
      <c r="L2294" s="12">
        <f t="shared" si="7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7">
        <f>SUM(E2294/D2294*100)</f>
        <v>107.2505</v>
      </c>
      <c r="R2294">
        <f>SUM(E2294)/N2294*100</f>
        <v>4663.0652173913049</v>
      </c>
      <c r="S2294" t="s">
        <v>8348</v>
      </c>
      <c r="T2294" t="s">
        <v>8349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6" t="s">
        <v>8219</v>
      </c>
      <c r="G2295" t="s">
        <v>8224</v>
      </c>
      <c r="H2295" t="s">
        <v>8246</v>
      </c>
      <c r="I2295">
        <v>1348545540</v>
      </c>
      <c r="J2295" s="13">
        <f t="shared" si="70"/>
        <v>41177.165972222225</v>
      </c>
      <c r="K2295">
        <v>1346345999</v>
      </c>
      <c r="L2295" s="12">
        <f t="shared" si="7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7">
        <f>SUM(E2295/D2295*100)</f>
        <v>108.23529411764706</v>
      </c>
      <c r="R2295">
        <f>SUM(E2295)/N2295*100</f>
        <v>3407.4074074074078</v>
      </c>
      <c r="S2295" t="s">
        <v>8348</v>
      </c>
      <c r="T2295" t="s">
        <v>8349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6" t="s">
        <v>8219</v>
      </c>
      <c r="G2296" t="s">
        <v>8224</v>
      </c>
      <c r="H2296" t="s">
        <v>8246</v>
      </c>
      <c r="I2296">
        <v>1358702480</v>
      </c>
      <c r="J2296" s="13">
        <f t="shared" si="70"/>
        <v>41294.72314814815</v>
      </c>
      <c r="K2296">
        <v>1356110480</v>
      </c>
      <c r="L2296" s="12">
        <f t="shared" si="7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7">
        <f>SUM(E2296/D2296*100)</f>
        <v>146.08079999999998</v>
      </c>
      <c r="R2296">
        <f>SUM(E2296)/N2296*100</f>
        <v>6521.4642857142862</v>
      </c>
      <c r="S2296" t="s">
        <v>8348</v>
      </c>
      <c r="T2296" t="s">
        <v>8349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6" t="s">
        <v>8219</v>
      </c>
      <c r="G2297" t="s">
        <v>8224</v>
      </c>
      <c r="H2297" t="s">
        <v>8246</v>
      </c>
      <c r="I2297">
        <v>1359240856</v>
      </c>
      <c r="J2297" s="13">
        <f t="shared" si="70"/>
        <v>41300.954351851848</v>
      </c>
      <c r="K2297">
        <v>1356648856</v>
      </c>
      <c r="L2297" s="12">
        <f t="shared" si="7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7">
        <f>SUM(E2297/D2297*100)</f>
        <v>125.25</v>
      </c>
      <c r="R2297">
        <f>SUM(E2297)/N2297*100</f>
        <v>4420.5882352941171</v>
      </c>
      <c r="S2297" t="s">
        <v>8348</v>
      </c>
      <c r="T2297" t="s">
        <v>8349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6" t="s">
        <v>8219</v>
      </c>
      <c r="G2298" t="s">
        <v>8224</v>
      </c>
      <c r="H2298" t="s">
        <v>8246</v>
      </c>
      <c r="I2298">
        <v>1330018426</v>
      </c>
      <c r="J2298" s="13">
        <f t="shared" si="70"/>
        <v>40962.731782407405</v>
      </c>
      <c r="K2298">
        <v>1326994426</v>
      </c>
      <c r="L2298" s="12">
        <f t="shared" si="7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7">
        <f>SUM(E2298/D2298*100)</f>
        <v>149.07142857142856</v>
      </c>
      <c r="R2298">
        <f>SUM(E2298)/N2298*100</f>
        <v>7196.5517241379321</v>
      </c>
      <c r="S2298" t="s">
        <v>8348</v>
      </c>
      <c r="T2298" t="s">
        <v>8349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6" t="s">
        <v>8219</v>
      </c>
      <c r="G2299" t="s">
        <v>8224</v>
      </c>
      <c r="H2299" t="s">
        <v>8246</v>
      </c>
      <c r="I2299">
        <v>1331697540</v>
      </c>
      <c r="J2299" s="13">
        <f t="shared" si="70"/>
        <v>40982.165972222225</v>
      </c>
      <c r="K2299">
        <v>1328749249</v>
      </c>
      <c r="L2299" s="12">
        <f t="shared" si="7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7">
        <f>SUM(E2299/D2299*100)</f>
        <v>100.6</v>
      </c>
      <c r="R2299">
        <f>SUM(E2299)/N2299*100</f>
        <v>5294.7368421052633</v>
      </c>
      <c r="S2299" t="s">
        <v>8348</v>
      </c>
      <c r="T2299" t="s">
        <v>8349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6" t="s">
        <v>8219</v>
      </c>
      <c r="G2300" t="s">
        <v>8224</v>
      </c>
      <c r="H2300" t="s">
        <v>8246</v>
      </c>
      <c r="I2300">
        <v>1395861033</v>
      </c>
      <c r="J2300" s="13">
        <f t="shared" si="70"/>
        <v>41724.798993055556</v>
      </c>
      <c r="K2300">
        <v>1393272633</v>
      </c>
      <c r="L2300" s="12">
        <f t="shared" si="7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7">
        <f>SUM(E2300/D2300*100)</f>
        <v>105.07333333333332</v>
      </c>
      <c r="R2300">
        <f>SUM(E2300)/N2300*100</f>
        <v>10945.138888888889</v>
      </c>
      <c r="S2300" t="s">
        <v>8348</v>
      </c>
      <c r="T2300" t="s">
        <v>8349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6" t="s">
        <v>8219</v>
      </c>
      <c r="G2301" t="s">
        <v>8224</v>
      </c>
      <c r="H2301" t="s">
        <v>8246</v>
      </c>
      <c r="I2301">
        <v>1296953209</v>
      </c>
      <c r="J2301" s="13">
        <f t="shared" si="70"/>
        <v>40580.032511574071</v>
      </c>
      <c r="K2301">
        <v>1295657209</v>
      </c>
      <c r="L2301" s="12">
        <f t="shared" si="7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7">
        <f>SUM(E2301/D2301*100)</f>
        <v>350.16666666666663</v>
      </c>
      <c r="R2301">
        <f>SUM(E2301)/N2301*100</f>
        <v>7503.5714285714294</v>
      </c>
      <c r="S2301" t="s">
        <v>8348</v>
      </c>
      <c r="T2301" t="s">
        <v>8349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6" t="s">
        <v>8219</v>
      </c>
      <c r="G2302" t="s">
        <v>8224</v>
      </c>
      <c r="H2302" t="s">
        <v>8246</v>
      </c>
      <c r="I2302">
        <v>1340904416</v>
      </c>
      <c r="J2302" s="13">
        <f t="shared" si="70"/>
        <v>41088.727037037039</v>
      </c>
      <c r="K2302">
        <v>1339694816</v>
      </c>
      <c r="L2302" s="12">
        <f t="shared" si="7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7">
        <f>SUM(E2302/D2302*100)</f>
        <v>101.25</v>
      </c>
      <c r="R2302">
        <f>SUM(E2302)/N2302*100</f>
        <v>11571.428571428571</v>
      </c>
      <c r="S2302" t="s">
        <v>8348</v>
      </c>
      <c r="T2302" t="s">
        <v>8349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6" t="s">
        <v>8219</v>
      </c>
      <c r="G2303" t="s">
        <v>8224</v>
      </c>
      <c r="H2303" t="s">
        <v>8246</v>
      </c>
      <c r="I2303">
        <v>1371785496</v>
      </c>
      <c r="J2303" s="13">
        <f t="shared" si="70"/>
        <v>41446.146944444445</v>
      </c>
      <c r="K2303">
        <v>1369193496</v>
      </c>
      <c r="L2303" s="12">
        <f t="shared" si="7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7">
        <f>SUM(E2303/D2303*100)</f>
        <v>133.6044</v>
      </c>
      <c r="R2303">
        <f>SUM(E2303)/N2303*100</f>
        <v>3165.9810426540284</v>
      </c>
      <c r="S2303" t="s">
        <v>8348</v>
      </c>
      <c r="T2303" t="s">
        <v>8352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6" t="s">
        <v>8219</v>
      </c>
      <c r="G2304" t="s">
        <v>8224</v>
      </c>
      <c r="H2304" t="s">
        <v>8246</v>
      </c>
      <c r="I2304">
        <v>1388473200</v>
      </c>
      <c r="J2304" s="13">
        <f t="shared" si="70"/>
        <v>41639.291666666664</v>
      </c>
      <c r="K2304">
        <v>1385585434</v>
      </c>
      <c r="L2304" s="12">
        <f t="shared" si="7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7">
        <f>SUM(E2304/D2304*100)</f>
        <v>170.65217391304347</v>
      </c>
      <c r="R2304">
        <f>SUM(E2304)/N2304*100</f>
        <v>4617.6470588235297</v>
      </c>
      <c r="S2304" t="s">
        <v>8348</v>
      </c>
      <c r="T2304" t="s">
        <v>8352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6" t="s">
        <v>8219</v>
      </c>
      <c r="G2305" t="s">
        <v>8224</v>
      </c>
      <c r="H2305" t="s">
        <v>8246</v>
      </c>
      <c r="I2305">
        <v>1323747596</v>
      </c>
      <c r="J2305" s="13">
        <f t="shared" si="70"/>
        <v>40890.152731481481</v>
      </c>
      <c r="K2305">
        <v>1320287996</v>
      </c>
      <c r="L2305" s="12">
        <f t="shared" si="7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7">
        <f>SUM(E2305/D2305*100)</f>
        <v>109.35829457364341</v>
      </c>
      <c r="R2305">
        <f>SUM(E2305)/N2305*100</f>
        <v>6848.1650485436885</v>
      </c>
      <c r="S2305" t="s">
        <v>8348</v>
      </c>
      <c r="T2305" t="s">
        <v>8352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6" t="s">
        <v>8219</v>
      </c>
      <c r="G2306" t="s">
        <v>8224</v>
      </c>
      <c r="H2306" t="s">
        <v>8246</v>
      </c>
      <c r="I2306">
        <v>1293857940</v>
      </c>
      <c r="J2306" s="13">
        <f t="shared" si="70"/>
        <v>40544.207638888889</v>
      </c>
      <c r="K2306">
        <v>1290281691</v>
      </c>
      <c r="L2306" s="12">
        <f t="shared" si="7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7">
        <f>SUM(E2306/D2306*100)</f>
        <v>100.70033333333335</v>
      </c>
      <c r="R2306">
        <f>SUM(E2306)/N2306*100</f>
        <v>5346.9203539823011</v>
      </c>
      <c r="S2306" t="s">
        <v>8348</v>
      </c>
      <c r="T2306" t="s">
        <v>8352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6" t="s">
        <v>8219</v>
      </c>
      <c r="G2307" t="s">
        <v>8224</v>
      </c>
      <c r="H2307" t="s">
        <v>8246</v>
      </c>
      <c r="I2307">
        <v>1407520800</v>
      </c>
      <c r="J2307" s="13">
        <f t="shared" ref="J2307:J2370" si="72">(((I2307/60)/60)/24)+DATE(1970,1,1)</f>
        <v>41859.75</v>
      </c>
      <c r="K2307">
        <v>1405356072</v>
      </c>
      <c r="L2307" s="12">
        <f t="shared" ref="L2307:L2370" si="73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7">
        <f>SUM(E2307/D2307*100)</f>
        <v>101.22777777777779</v>
      </c>
      <c r="R2307">
        <f>SUM(E2307)/N2307*100</f>
        <v>10910.778443113773</v>
      </c>
      <c r="S2307" t="s">
        <v>8348</v>
      </c>
      <c r="T2307" t="s">
        <v>8352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6" t="s">
        <v>8219</v>
      </c>
      <c r="G2308" t="s">
        <v>8224</v>
      </c>
      <c r="H2308" t="s">
        <v>8246</v>
      </c>
      <c r="I2308">
        <v>1331352129</v>
      </c>
      <c r="J2308" s="13">
        <f t="shared" si="72"/>
        <v>40978.16815972222</v>
      </c>
      <c r="K2308">
        <v>1328760129</v>
      </c>
      <c r="L2308" s="12">
        <f t="shared" si="73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7">
        <f>SUM(E2308/D2308*100)</f>
        <v>106.75857142857143</v>
      </c>
      <c r="R2308">
        <f>SUM(E2308)/N2308*100</f>
        <v>5118.5616438356165</v>
      </c>
      <c r="S2308" t="s">
        <v>8348</v>
      </c>
      <c r="T2308" t="s">
        <v>8352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6" t="s">
        <v>8219</v>
      </c>
      <c r="G2309" t="s">
        <v>8224</v>
      </c>
      <c r="H2309" t="s">
        <v>8246</v>
      </c>
      <c r="I2309">
        <v>1336245328</v>
      </c>
      <c r="J2309" s="13">
        <f t="shared" si="72"/>
        <v>41034.802407407406</v>
      </c>
      <c r="K2309">
        <v>1333653333</v>
      </c>
      <c r="L2309" s="12">
        <f t="shared" si="73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7">
        <f>SUM(E2309/D2309*100)</f>
        <v>106.65777537961894</v>
      </c>
      <c r="R2309">
        <f>SUM(E2309)/N2309*100</f>
        <v>2793.6800000000003</v>
      </c>
      <c r="S2309" t="s">
        <v>8348</v>
      </c>
      <c r="T2309" t="s">
        <v>8352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6" t="s">
        <v>8219</v>
      </c>
      <c r="G2310" t="s">
        <v>8224</v>
      </c>
      <c r="H2310" t="s">
        <v>8246</v>
      </c>
      <c r="I2310">
        <v>1409274000</v>
      </c>
      <c r="J2310" s="13">
        <f t="shared" si="72"/>
        <v>41880.041666666664</v>
      </c>
      <c r="K2310">
        <v>1406847996</v>
      </c>
      <c r="L2310" s="12">
        <f t="shared" si="73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7">
        <f>SUM(E2310/D2310*100)</f>
        <v>101.30622</v>
      </c>
      <c r="R2310">
        <f>SUM(E2310)/N2310*100</f>
        <v>8249.6921824104229</v>
      </c>
      <c r="S2310" t="s">
        <v>8348</v>
      </c>
      <c r="T2310" t="s">
        <v>8352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6" t="s">
        <v>8219</v>
      </c>
      <c r="G2311" t="s">
        <v>8224</v>
      </c>
      <c r="H2311" t="s">
        <v>8246</v>
      </c>
      <c r="I2311">
        <v>1362872537</v>
      </c>
      <c r="J2311" s="13">
        <f t="shared" si="72"/>
        <v>41342.987696759257</v>
      </c>
      <c r="K2311">
        <v>1359848537</v>
      </c>
      <c r="L2311" s="12">
        <f t="shared" si="73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7">
        <f>SUM(E2311/D2311*100)</f>
        <v>106.67450000000001</v>
      </c>
      <c r="R2311">
        <f>SUM(E2311)/N2311*100</f>
        <v>5981.7476635514022</v>
      </c>
      <c r="S2311" t="s">
        <v>8348</v>
      </c>
      <c r="T2311" t="s">
        <v>8352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6" t="s">
        <v>8219</v>
      </c>
      <c r="G2312" t="s">
        <v>8224</v>
      </c>
      <c r="H2312" t="s">
        <v>8246</v>
      </c>
      <c r="I2312">
        <v>1363889015</v>
      </c>
      <c r="J2312" s="13">
        <f t="shared" si="72"/>
        <v>41354.752488425926</v>
      </c>
      <c r="K2312">
        <v>1361300615</v>
      </c>
      <c r="L2312" s="12">
        <f t="shared" si="73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7">
        <f>SUM(E2312/D2312*100)</f>
        <v>428.83978378378379</v>
      </c>
      <c r="R2312">
        <f>SUM(E2312)/N2312*100</f>
        <v>6481.6470588235288</v>
      </c>
      <c r="S2312" t="s">
        <v>8348</v>
      </c>
      <c r="T2312" t="s">
        <v>8352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6" t="s">
        <v>8219</v>
      </c>
      <c r="G2313" t="s">
        <v>8224</v>
      </c>
      <c r="H2313" t="s">
        <v>8246</v>
      </c>
      <c r="I2313">
        <v>1399421189</v>
      </c>
      <c r="J2313" s="13">
        <f t="shared" si="72"/>
        <v>41766.004502314812</v>
      </c>
      <c r="K2313">
        <v>1396829189</v>
      </c>
      <c r="L2313" s="12">
        <f t="shared" si="73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7">
        <f>SUM(E2313/D2313*100)</f>
        <v>104.11111111111111</v>
      </c>
      <c r="R2313">
        <f>SUM(E2313)/N2313*100</f>
        <v>9009.6153846153848</v>
      </c>
      <c r="S2313" t="s">
        <v>8348</v>
      </c>
      <c r="T2313" t="s">
        <v>8352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6" t="s">
        <v>8219</v>
      </c>
      <c r="G2314" t="s">
        <v>8224</v>
      </c>
      <c r="H2314" t="s">
        <v>8246</v>
      </c>
      <c r="I2314">
        <v>1397862000</v>
      </c>
      <c r="J2314" s="13">
        <f t="shared" si="72"/>
        <v>41747.958333333336</v>
      </c>
      <c r="K2314">
        <v>1395155478</v>
      </c>
      <c r="L2314" s="12">
        <f t="shared" si="73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7">
        <f>SUM(E2314/D2314*100)</f>
        <v>107.86666666666666</v>
      </c>
      <c r="R2314">
        <f>SUM(E2314)/N2314*100</f>
        <v>4096.2025316455693</v>
      </c>
      <c r="S2314" t="s">
        <v>8348</v>
      </c>
      <c r="T2314" t="s">
        <v>8352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6" t="s">
        <v>8219</v>
      </c>
      <c r="G2315" t="s">
        <v>8224</v>
      </c>
      <c r="H2315" t="s">
        <v>8246</v>
      </c>
      <c r="I2315">
        <v>1336086026</v>
      </c>
      <c r="J2315" s="13">
        <f t="shared" si="72"/>
        <v>41032.958634259259</v>
      </c>
      <c r="K2315">
        <v>1333494026</v>
      </c>
      <c r="L2315" s="12">
        <f t="shared" si="73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7">
        <f>SUM(E2315/D2315*100)</f>
        <v>175.84040000000002</v>
      </c>
      <c r="R2315">
        <f>SUM(E2315)/N2315*100</f>
        <v>5600.0127388535038</v>
      </c>
      <c r="S2315" t="s">
        <v>8348</v>
      </c>
      <c r="T2315" t="s">
        <v>8352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6" t="s">
        <v>8219</v>
      </c>
      <c r="G2316" t="s">
        <v>8224</v>
      </c>
      <c r="H2316" t="s">
        <v>8246</v>
      </c>
      <c r="I2316">
        <v>1339074857</v>
      </c>
      <c r="J2316" s="13">
        <f t="shared" si="72"/>
        <v>41067.551585648151</v>
      </c>
      <c r="K2316">
        <v>1336482857</v>
      </c>
      <c r="L2316" s="12">
        <f t="shared" si="73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7">
        <f>SUM(E2316/D2316*100)</f>
        <v>156.97</v>
      </c>
      <c r="R2316">
        <f>SUM(E2316)/N2316*100</f>
        <v>3767.28</v>
      </c>
      <c r="S2316" t="s">
        <v>8348</v>
      </c>
      <c r="T2316" t="s">
        <v>8352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6" t="s">
        <v>8219</v>
      </c>
      <c r="G2317" t="s">
        <v>8224</v>
      </c>
      <c r="H2317" t="s">
        <v>8246</v>
      </c>
      <c r="I2317">
        <v>1336238743</v>
      </c>
      <c r="J2317" s="13">
        <f t="shared" si="72"/>
        <v>41034.72619212963</v>
      </c>
      <c r="K2317">
        <v>1333646743</v>
      </c>
      <c r="L2317" s="12">
        <f t="shared" si="73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7">
        <f>SUM(E2317/D2317*100)</f>
        <v>102.60000000000001</v>
      </c>
      <c r="R2317">
        <f>SUM(E2317)/N2317*100</f>
        <v>4007.8125</v>
      </c>
      <c r="S2317" t="s">
        <v>8348</v>
      </c>
      <c r="T2317" t="s">
        <v>8352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6" t="s">
        <v>8219</v>
      </c>
      <c r="G2318" t="s">
        <v>8224</v>
      </c>
      <c r="H2318" t="s">
        <v>8246</v>
      </c>
      <c r="I2318">
        <v>1260383040</v>
      </c>
      <c r="J2318" s="13">
        <f t="shared" si="72"/>
        <v>40156.76666666667</v>
      </c>
      <c r="K2318">
        <v>1253726650</v>
      </c>
      <c r="L2318" s="12">
        <f t="shared" si="73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7">
        <f>SUM(E2318/D2318*100)</f>
        <v>104.04266666666666</v>
      </c>
      <c r="R2318">
        <f>SUM(E2318)/N2318*100</f>
        <v>7803.2</v>
      </c>
      <c r="S2318" t="s">
        <v>8348</v>
      </c>
      <c r="T2318" t="s">
        <v>8352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6" t="s">
        <v>8219</v>
      </c>
      <c r="G2319" t="s">
        <v>8224</v>
      </c>
      <c r="H2319" t="s">
        <v>8246</v>
      </c>
      <c r="I2319">
        <v>1266210000</v>
      </c>
      <c r="J2319" s="13">
        <f t="shared" si="72"/>
        <v>40224.208333333336</v>
      </c>
      <c r="K2319">
        <v>1263474049</v>
      </c>
      <c r="L2319" s="12">
        <f t="shared" si="73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7">
        <f>SUM(E2319/D2319*100)</f>
        <v>104</v>
      </c>
      <c r="R2319">
        <f>SUM(E2319)/N2319*100</f>
        <v>1890.909090909091</v>
      </c>
      <c r="S2319" t="s">
        <v>8348</v>
      </c>
      <c r="T2319" t="s">
        <v>8352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6" t="s">
        <v>8219</v>
      </c>
      <c r="G2320" t="s">
        <v>8224</v>
      </c>
      <c r="H2320" t="s">
        <v>8246</v>
      </c>
      <c r="I2320">
        <v>1253937540</v>
      </c>
      <c r="J2320" s="13">
        <f t="shared" si="72"/>
        <v>40082.165972222225</v>
      </c>
      <c r="K2320">
        <v>1251214014</v>
      </c>
      <c r="L2320" s="12">
        <f t="shared" si="73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7">
        <f>SUM(E2320/D2320*100)</f>
        <v>121.05999999999999</v>
      </c>
      <c r="R2320">
        <f>SUM(E2320)/N2320*100</f>
        <v>3713.496932515337</v>
      </c>
      <c r="S2320" t="s">
        <v>8348</v>
      </c>
      <c r="T2320" t="s">
        <v>8352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6" t="s">
        <v>8219</v>
      </c>
      <c r="G2321" t="s">
        <v>8224</v>
      </c>
      <c r="H2321" t="s">
        <v>8246</v>
      </c>
      <c r="I2321">
        <v>1387072685</v>
      </c>
      <c r="J2321" s="13">
        <f t="shared" si="72"/>
        <v>41623.082002314812</v>
      </c>
      <c r="K2321">
        <v>1384480685</v>
      </c>
      <c r="L2321" s="12">
        <f t="shared" si="73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7">
        <f>SUM(E2321/D2321*100)</f>
        <v>107.69999999999999</v>
      </c>
      <c r="R2321">
        <f>SUM(E2321)/N2321*100</f>
        <v>4196.1038961038957</v>
      </c>
      <c r="S2321" t="s">
        <v>8348</v>
      </c>
      <c r="T2321" t="s">
        <v>8352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6" t="s">
        <v>8219</v>
      </c>
      <c r="G2322" t="s">
        <v>8224</v>
      </c>
      <c r="H2322" t="s">
        <v>8246</v>
      </c>
      <c r="I2322">
        <v>1396463800</v>
      </c>
      <c r="J2322" s="13">
        <f t="shared" si="72"/>
        <v>41731.775462962964</v>
      </c>
      <c r="K2322">
        <v>1393443400</v>
      </c>
      <c r="L2322" s="12">
        <f t="shared" si="73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7">
        <f>SUM(E2322/D2322*100)</f>
        <v>108.66</v>
      </c>
      <c r="R2322">
        <f>SUM(E2322)/N2322*100</f>
        <v>6104.4943820224717</v>
      </c>
      <c r="S2322" t="s">
        <v>8348</v>
      </c>
      <c r="T2322" t="s">
        <v>8352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6" t="s">
        <v>8222</v>
      </c>
      <c r="G2323" t="s">
        <v>8239</v>
      </c>
      <c r="H2323" t="s">
        <v>8249</v>
      </c>
      <c r="I2323">
        <v>1491282901</v>
      </c>
      <c r="J2323" s="13">
        <f t="shared" si="72"/>
        <v>42829.21876157407</v>
      </c>
      <c r="K2323">
        <v>1488694501</v>
      </c>
      <c r="L2323" s="12">
        <f t="shared" si="73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7">
        <f>SUM(E2323/D2323*100)</f>
        <v>39.120962394619681</v>
      </c>
      <c r="R2323">
        <f>SUM(E2323)/N2323*100</f>
        <v>6453.125</v>
      </c>
      <c r="S2323" t="s">
        <v>8359</v>
      </c>
      <c r="T2323" t="s">
        <v>8375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6" t="s">
        <v>8222</v>
      </c>
      <c r="G2324" t="s">
        <v>8224</v>
      </c>
      <c r="H2324" t="s">
        <v>8246</v>
      </c>
      <c r="I2324">
        <v>1491769769</v>
      </c>
      <c r="J2324" s="13">
        <f t="shared" si="72"/>
        <v>42834.853807870371</v>
      </c>
      <c r="K2324">
        <v>1489181369</v>
      </c>
      <c r="L2324" s="12">
        <f t="shared" si="73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7">
        <f>SUM(E2324/D2324*100)</f>
        <v>3.1481481481481479</v>
      </c>
      <c r="R2324">
        <f>SUM(E2324)/N2324*100</f>
        <v>2125</v>
      </c>
      <c r="S2324" t="s">
        <v>8359</v>
      </c>
      <c r="T2324" t="s">
        <v>8375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6" t="s">
        <v>8222</v>
      </c>
      <c r="G2325" t="s">
        <v>8224</v>
      </c>
      <c r="H2325" t="s">
        <v>8246</v>
      </c>
      <c r="I2325">
        <v>1490033247</v>
      </c>
      <c r="J2325" s="13">
        <f t="shared" si="72"/>
        <v>42814.755173611105</v>
      </c>
      <c r="K2325">
        <v>1489428447</v>
      </c>
      <c r="L2325" s="12">
        <f t="shared" si="73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7">
        <f>SUM(E2325/D2325*100)</f>
        <v>48</v>
      </c>
      <c r="R2325">
        <f>SUM(E2325)/N2325*100</f>
        <v>3000</v>
      </c>
      <c r="S2325" t="s">
        <v>8359</v>
      </c>
      <c r="T2325" t="s">
        <v>8375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6" t="s">
        <v>8222</v>
      </c>
      <c r="G2326" t="s">
        <v>8225</v>
      </c>
      <c r="H2326" t="s">
        <v>8247</v>
      </c>
      <c r="I2326">
        <v>1490559285</v>
      </c>
      <c r="J2326" s="13">
        <f t="shared" si="72"/>
        <v>42820.843576388885</v>
      </c>
      <c r="K2326">
        <v>1487970885</v>
      </c>
      <c r="L2326" s="12">
        <f t="shared" si="73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7">
        <f>SUM(E2326/D2326*100)</f>
        <v>20.733333333333334</v>
      </c>
      <c r="R2326">
        <f>SUM(E2326)/N2326*100</f>
        <v>2549.1803278688526</v>
      </c>
      <c r="S2326" t="s">
        <v>8359</v>
      </c>
      <c r="T2326" t="s">
        <v>8375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6" t="s">
        <v>8222</v>
      </c>
      <c r="G2327" t="s">
        <v>8224</v>
      </c>
      <c r="H2327" t="s">
        <v>8246</v>
      </c>
      <c r="I2327">
        <v>1490830331</v>
      </c>
      <c r="J2327" s="13">
        <f t="shared" si="72"/>
        <v>42823.980682870373</v>
      </c>
      <c r="K2327">
        <v>1488241931</v>
      </c>
      <c r="L2327" s="12">
        <f t="shared" si="73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7">
        <f>SUM(E2327/D2327*100)</f>
        <v>8</v>
      </c>
      <c r="R2327">
        <f>SUM(E2327)/N2327*100</f>
        <v>1142.8571428571429</v>
      </c>
      <c r="S2327" t="s">
        <v>8359</v>
      </c>
      <c r="T2327" t="s">
        <v>8375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6" t="s">
        <v>8222</v>
      </c>
      <c r="G2328" t="s">
        <v>8224</v>
      </c>
      <c r="H2328" t="s">
        <v>8246</v>
      </c>
      <c r="I2328">
        <v>1493571600</v>
      </c>
      <c r="J2328" s="13">
        <f t="shared" si="72"/>
        <v>42855.708333333328</v>
      </c>
      <c r="K2328">
        <v>1489106948</v>
      </c>
      <c r="L2328" s="12">
        <f t="shared" si="73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7">
        <f>SUM(E2328/D2328*100)</f>
        <v>0.72</v>
      </c>
      <c r="R2328">
        <f>SUM(E2328)/N2328*100</f>
        <v>10800</v>
      </c>
      <c r="S2328" t="s">
        <v>8359</v>
      </c>
      <c r="T2328" t="s">
        <v>8375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6" t="s">
        <v>8219</v>
      </c>
      <c r="G2329" t="s">
        <v>8224</v>
      </c>
      <c r="H2329" t="s">
        <v>8246</v>
      </c>
      <c r="I2329">
        <v>1409090440</v>
      </c>
      <c r="J2329" s="13">
        <f t="shared" si="72"/>
        <v>41877.917129629634</v>
      </c>
      <c r="K2329">
        <v>1406066440</v>
      </c>
      <c r="L2329" s="12">
        <f t="shared" si="73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7">
        <f>SUM(E2329/D2329*100)</f>
        <v>526.09431428571429</v>
      </c>
      <c r="R2329">
        <f>SUM(E2329)/N2329*100</f>
        <v>5488.3162444113268</v>
      </c>
      <c r="S2329" t="s">
        <v>8359</v>
      </c>
      <c r="T2329" t="s">
        <v>8375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6" t="s">
        <v>8219</v>
      </c>
      <c r="G2330" t="s">
        <v>8224</v>
      </c>
      <c r="H2330" t="s">
        <v>8246</v>
      </c>
      <c r="I2330">
        <v>1434307537</v>
      </c>
      <c r="J2330" s="13">
        <f t="shared" si="72"/>
        <v>42169.781678240746</v>
      </c>
      <c r="K2330">
        <v>1431715537</v>
      </c>
      <c r="L2330" s="12">
        <f t="shared" si="73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7">
        <f>SUM(E2330/D2330*100)</f>
        <v>254.45000000000002</v>
      </c>
      <c r="R2330">
        <f>SUM(E2330)/N2330*100</f>
        <v>4738.3612662942269</v>
      </c>
      <c r="S2330" t="s">
        <v>8359</v>
      </c>
      <c r="T2330" t="s">
        <v>8375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6" t="s">
        <v>8219</v>
      </c>
      <c r="G2331" t="s">
        <v>8224</v>
      </c>
      <c r="H2331" t="s">
        <v>8246</v>
      </c>
      <c r="I2331">
        <v>1405609146</v>
      </c>
      <c r="J2331" s="13">
        <f t="shared" si="72"/>
        <v>41837.624374999999</v>
      </c>
      <c r="K2331">
        <v>1403017146</v>
      </c>
      <c r="L2331" s="12">
        <f t="shared" si="73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7">
        <f>SUM(E2331/D2331*100)</f>
        <v>105.91999999999999</v>
      </c>
      <c r="R2331">
        <f>SUM(E2331)/N2331*100</f>
        <v>21184</v>
      </c>
      <c r="S2331" t="s">
        <v>8359</v>
      </c>
      <c r="T2331" t="s">
        <v>8375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6" t="s">
        <v>8219</v>
      </c>
      <c r="G2332" t="s">
        <v>8224</v>
      </c>
      <c r="H2332" t="s">
        <v>8246</v>
      </c>
      <c r="I2332">
        <v>1451001600</v>
      </c>
      <c r="J2332" s="13">
        <f t="shared" si="72"/>
        <v>42363</v>
      </c>
      <c r="K2332">
        <v>1448400943</v>
      </c>
      <c r="L2332" s="12">
        <f t="shared" si="73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7">
        <f>SUM(E2332/D2332*100)</f>
        <v>102.42285714285715</v>
      </c>
      <c r="R2332">
        <f>SUM(E2332)/N2332*100</f>
        <v>21992.638036809818</v>
      </c>
      <c r="S2332" t="s">
        <v>8359</v>
      </c>
      <c r="T2332" t="s">
        <v>8375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6" t="s">
        <v>8219</v>
      </c>
      <c r="G2333" t="s">
        <v>8224</v>
      </c>
      <c r="H2333" t="s">
        <v>8246</v>
      </c>
      <c r="I2333">
        <v>1408320490</v>
      </c>
      <c r="J2333" s="13">
        <f t="shared" si="72"/>
        <v>41869.005671296298</v>
      </c>
      <c r="K2333">
        <v>1405728490</v>
      </c>
      <c r="L2333" s="12">
        <f t="shared" si="73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7">
        <f>SUM(E2333/D2333*100)</f>
        <v>144.31375</v>
      </c>
      <c r="R2333">
        <f>SUM(E2333)/N2333*100</f>
        <v>4079.5406360424031</v>
      </c>
      <c r="S2333" t="s">
        <v>8359</v>
      </c>
      <c r="T2333" t="s">
        <v>8375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6" t="s">
        <v>8219</v>
      </c>
      <c r="G2334" t="s">
        <v>8224</v>
      </c>
      <c r="H2334" t="s">
        <v>8246</v>
      </c>
      <c r="I2334">
        <v>1423235071</v>
      </c>
      <c r="J2334" s="13">
        <f t="shared" si="72"/>
        <v>42041.628136574072</v>
      </c>
      <c r="K2334">
        <v>1420643071</v>
      </c>
      <c r="L2334" s="12">
        <f t="shared" si="73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7">
        <f>SUM(E2334/D2334*100)</f>
        <v>106.30800000000001</v>
      </c>
      <c r="R2334">
        <f>SUM(E2334)/N2334*100</f>
        <v>7550.284090909091</v>
      </c>
      <c r="S2334" t="s">
        <v>8359</v>
      </c>
      <c r="T2334" t="s">
        <v>8375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6" t="s">
        <v>8219</v>
      </c>
      <c r="G2335" t="s">
        <v>8224</v>
      </c>
      <c r="H2335" t="s">
        <v>8246</v>
      </c>
      <c r="I2335">
        <v>1401385800</v>
      </c>
      <c r="J2335" s="13">
        <f t="shared" si="72"/>
        <v>41788.743055555555</v>
      </c>
      <c r="K2335">
        <v>1399563390</v>
      </c>
      <c r="L2335" s="12">
        <f t="shared" si="73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7">
        <f>SUM(E2335/D2335*100)</f>
        <v>212.16666666666666</v>
      </c>
      <c r="R2335">
        <f>SUM(E2335)/N2335*100</f>
        <v>1354.255319148936</v>
      </c>
      <c r="S2335" t="s">
        <v>8359</v>
      </c>
      <c r="T2335" t="s">
        <v>8375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6" t="s">
        <v>8219</v>
      </c>
      <c r="G2336" t="s">
        <v>8224</v>
      </c>
      <c r="H2336" t="s">
        <v>8246</v>
      </c>
      <c r="I2336">
        <v>1415208840</v>
      </c>
      <c r="J2336" s="13">
        <f t="shared" si="72"/>
        <v>41948.731944444444</v>
      </c>
      <c r="K2336">
        <v>1412611498</v>
      </c>
      <c r="L2336" s="12">
        <f t="shared" si="73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7">
        <f>SUM(E2336/D2336*100)</f>
        <v>101.95</v>
      </c>
      <c r="R2336">
        <f>SUM(E2336)/N2336*100</f>
        <v>6086.567164179105</v>
      </c>
      <c r="S2336" t="s">
        <v>8359</v>
      </c>
      <c r="T2336" t="s">
        <v>8375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6" t="s">
        <v>8219</v>
      </c>
      <c r="G2337" t="s">
        <v>8224</v>
      </c>
      <c r="H2337" t="s">
        <v>8246</v>
      </c>
      <c r="I2337">
        <v>1402494243</v>
      </c>
      <c r="J2337" s="13">
        <f t="shared" si="72"/>
        <v>41801.572256944448</v>
      </c>
      <c r="K2337">
        <v>1399902243</v>
      </c>
      <c r="L2337" s="12">
        <f t="shared" si="73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7">
        <f>SUM(E2337/D2337*100)</f>
        <v>102.27200000000001</v>
      </c>
      <c r="R2337">
        <f>SUM(E2337)/N2337*100</f>
        <v>11569.23076923077</v>
      </c>
      <c r="S2337" t="s">
        <v>8359</v>
      </c>
      <c r="T2337" t="s">
        <v>8375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6" t="s">
        <v>8219</v>
      </c>
      <c r="G2338" t="s">
        <v>8224</v>
      </c>
      <c r="H2338" t="s">
        <v>8246</v>
      </c>
      <c r="I2338">
        <v>1394316695</v>
      </c>
      <c r="J2338" s="13">
        <f t="shared" si="72"/>
        <v>41706.924710648149</v>
      </c>
      <c r="K2338">
        <v>1390860695</v>
      </c>
      <c r="L2338" s="12">
        <f t="shared" si="73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7">
        <f>SUM(E2338/D2338*100)</f>
        <v>520.73254999999995</v>
      </c>
      <c r="R2338">
        <f>SUM(E2338)/N2338*100</f>
        <v>4810.4623556581982</v>
      </c>
      <c r="S2338" t="s">
        <v>8359</v>
      </c>
      <c r="T2338" t="s">
        <v>8375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6" t="s">
        <v>8219</v>
      </c>
      <c r="G2339" t="s">
        <v>8224</v>
      </c>
      <c r="H2339" t="s">
        <v>8246</v>
      </c>
      <c r="I2339">
        <v>1403796143</v>
      </c>
      <c r="J2339" s="13">
        <f t="shared" si="72"/>
        <v>41816.640543981484</v>
      </c>
      <c r="K2339">
        <v>1401204143</v>
      </c>
      <c r="L2339" s="12">
        <f t="shared" si="73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7">
        <f>SUM(E2339/D2339*100)</f>
        <v>110.65833333333333</v>
      </c>
      <c r="R2339">
        <f>SUM(E2339)/N2339*100</f>
        <v>7418.4357541899444</v>
      </c>
      <c r="S2339" t="s">
        <v>8359</v>
      </c>
      <c r="T2339" t="s">
        <v>8375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6" t="s">
        <v>8219</v>
      </c>
      <c r="G2340" t="s">
        <v>8224</v>
      </c>
      <c r="H2340" t="s">
        <v>8246</v>
      </c>
      <c r="I2340">
        <v>1404077484</v>
      </c>
      <c r="J2340" s="13">
        <f t="shared" si="72"/>
        <v>41819.896805555552</v>
      </c>
      <c r="K2340">
        <v>1401485484</v>
      </c>
      <c r="L2340" s="12">
        <f t="shared" si="73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7">
        <f>SUM(E2340/D2340*100)</f>
        <v>101.14333333333335</v>
      </c>
      <c r="R2340">
        <f>SUM(E2340)/N2340*100</f>
        <v>12334.552845528455</v>
      </c>
      <c r="S2340" t="s">
        <v>8359</v>
      </c>
      <c r="T2340" t="s">
        <v>8375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6" t="s">
        <v>8219</v>
      </c>
      <c r="G2341" t="s">
        <v>8224</v>
      </c>
      <c r="H2341" t="s">
        <v>8246</v>
      </c>
      <c r="I2341">
        <v>1482134340</v>
      </c>
      <c r="J2341" s="13">
        <f t="shared" si="72"/>
        <v>42723.332638888889</v>
      </c>
      <c r="K2341">
        <v>1479496309</v>
      </c>
      <c r="L2341" s="12">
        <f t="shared" si="73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7">
        <f>SUM(E2341/D2341*100)</f>
        <v>294.20799999999997</v>
      </c>
      <c r="R2341">
        <f>SUM(E2341)/N2341*100</f>
        <v>6662.3188405797091</v>
      </c>
      <c r="S2341" t="s">
        <v>8359</v>
      </c>
      <c r="T2341" t="s">
        <v>8375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6" t="s">
        <v>8219</v>
      </c>
      <c r="G2342" t="s">
        <v>8224</v>
      </c>
      <c r="H2342" t="s">
        <v>8246</v>
      </c>
      <c r="I2342">
        <v>1477841138</v>
      </c>
      <c r="J2342" s="13">
        <f t="shared" si="72"/>
        <v>42673.642800925925</v>
      </c>
      <c r="K2342">
        <v>1475249138</v>
      </c>
      <c r="L2342" s="12">
        <f t="shared" si="73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7">
        <f>SUM(E2342/D2342*100)</f>
        <v>105.77749999999999</v>
      </c>
      <c r="R2342">
        <f>SUM(E2342)/N2342*100</f>
        <v>10499.007444168734</v>
      </c>
      <c r="S2342" t="s">
        <v>8359</v>
      </c>
      <c r="T2342" t="s">
        <v>8375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6" t="s">
        <v>8220</v>
      </c>
      <c r="G2343" t="s">
        <v>8224</v>
      </c>
      <c r="H2343" t="s">
        <v>8246</v>
      </c>
      <c r="I2343">
        <v>1436729504</v>
      </c>
      <c r="J2343" s="13">
        <f t="shared" si="72"/>
        <v>42197.813703703709</v>
      </c>
      <c r="K2343">
        <v>1434137504</v>
      </c>
      <c r="L2343" s="12">
        <f t="shared" si="73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7">
        <f>SUM(E2343/D2343*100)</f>
        <v>0</v>
      </c>
      <c r="R2343" t="e">
        <f>SUM(E2343)/N2343*100</f>
        <v>#DIV/0!</v>
      </c>
      <c r="S2343" t="s">
        <v>8343</v>
      </c>
      <c r="T2343" t="s">
        <v>8344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6" t="s">
        <v>8220</v>
      </c>
      <c r="G2344" t="s">
        <v>8224</v>
      </c>
      <c r="H2344" t="s">
        <v>8246</v>
      </c>
      <c r="I2344">
        <v>1412571600</v>
      </c>
      <c r="J2344" s="13">
        <f t="shared" si="72"/>
        <v>41918.208333333336</v>
      </c>
      <c r="K2344">
        <v>1410799870</v>
      </c>
      <c r="L2344" s="12">
        <f t="shared" si="73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7">
        <f>SUM(E2344/D2344*100)</f>
        <v>0</v>
      </c>
      <c r="R2344" t="e">
        <f>SUM(E2344)/N2344*100</f>
        <v>#DIV/0!</v>
      </c>
      <c r="S2344" t="s">
        <v>8343</v>
      </c>
      <c r="T2344" t="s">
        <v>8344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6" t="s">
        <v>8220</v>
      </c>
      <c r="G2345" t="s">
        <v>8224</v>
      </c>
      <c r="H2345" t="s">
        <v>8246</v>
      </c>
      <c r="I2345">
        <v>1452282420</v>
      </c>
      <c r="J2345" s="13">
        <f t="shared" si="72"/>
        <v>42377.82430555555</v>
      </c>
      <c r="K2345">
        <v>1447962505</v>
      </c>
      <c r="L2345" s="12">
        <f t="shared" si="73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7">
        <f>SUM(E2345/D2345*100)</f>
        <v>3</v>
      </c>
      <c r="R2345">
        <f>SUM(E2345)/N2345*100</f>
        <v>30000</v>
      </c>
      <c r="S2345" t="s">
        <v>8343</v>
      </c>
      <c r="T2345" t="s">
        <v>8344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6" t="s">
        <v>8220</v>
      </c>
      <c r="G2346" t="s">
        <v>8229</v>
      </c>
      <c r="H2346" t="s">
        <v>8251</v>
      </c>
      <c r="I2346">
        <v>1466789269</v>
      </c>
      <c r="J2346" s="13">
        <f t="shared" si="72"/>
        <v>42545.727650462963</v>
      </c>
      <c r="K2346">
        <v>1464197269</v>
      </c>
      <c r="L2346" s="12">
        <f t="shared" si="73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7">
        <f>SUM(E2346/D2346*100)</f>
        <v>0.1</v>
      </c>
      <c r="R2346">
        <f>SUM(E2346)/N2346*100</f>
        <v>100</v>
      </c>
      <c r="S2346" t="s">
        <v>8343</v>
      </c>
      <c r="T2346" t="s">
        <v>8344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6" t="s">
        <v>8220</v>
      </c>
      <c r="G2347" t="s">
        <v>8224</v>
      </c>
      <c r="H2347" t="s">
        <v>8246</v>
      </c>
      <c r="I2347">
        <v>1427845140</v>
      </c>
      <c r="J2347" s="13">
        <f t="shared" si="72"/>
        <v>42094.985416666663</v>
      </c>
      <c r="K2347">
        <v>1424822556</v>
      </c>
      <c r="L2347" s="12">
        <f t="shared" si="73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7">
        <f>SUM(E2347/D2347*100)</f>
        <v>0</v>
      </c>
      <c r="R2347" t="e">
        <f>SUM(E2347)/N2347*100</f>
        <v>#DIV/0!</v>
      </c>
      <c r="S2347" t="s">
        <v>8343</v>
      </c>
      <c r="T2347" t="s">
        <v>8344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6" t="s">
        <v>8220</v>
      </c>
      <c r="G2348" t="s">
        <v>8224</v>
      </c>
      <c r="H2348" t="s">
        <v>8246</v>
      </c>
      <c r="I2348">
        <v>1476731431</v>
      </c>
      <c r="J2348" s="13">
        <f t="shared" si="72"/>
        <v>42660.79896990741</v>
      </c>
      <c r="K2348">
        <v>1472843431</v>
      </c>
      <c r="L2348" s="12">
        <f t="shared" si="73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7">
        <f>SUM(E2348/D2348*100)</f>
        <v>6.5000000000000002E-2</v>
      </c>
      <c r="R2348">
        <f>SUM(E2348)/N2348*100</f>
        <v>1300</v>
      </c>
      <c r="S2348" t="s">
        <v>8343</v>
      </c>
      <c r="T2348" t="s">
        <v>8344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6" t="s">
        <v>8220</v>
      </c>
      <c r="G2349" t="s">
        <v>8224</v>
      </c>
      <c r="H2349" t="s">
        <v>8246</v>
      </c>
      <c r="I2349">
        <v>1472135676</v>
      </c>
      <c r="J2349" s="13">
        <f t="shared" si="72"/>
        <v>42607.607361111113</v>
      </c>
      <c r="K2349">
        <v>1469543676</v>
      </c>
      <c r="L2349" s="12">
        <f t="shared" si="73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7">
        <f>SUM(E2349/D2349*100)</f>
        <v>1.5</v>
      </c>
      <c r="R2349">
        <f>SUM(E2349)/N2349*100</f>
        <v>1500</v>
      </c>
      <c r="S2349" t="s">
        <v>8343</v>
      </c>
      <c r="T2349" t="s">
        <v>8344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6" t="s">
        <v>8220</v>
      </c>
      <c r="G2350" t="s">
        <v>8224</v>
      </c>
      <c r="H2350" t="s">
        <v>8246</v>
      </c>
      <c r="I2350">
        <v>1456006938</v>
      </c>
      <c r="J2350" s="13">
        <f t="shared" si="72"/>
        <v>42420.932152777779</v>
      </c>
      <c r="K2350">
        <v>1450822938</v>
      </c>
      <c r="L2350" s="12">
        <f t="shared" si="73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7">
        <f>SUM(E2350/D2350*100)</f>
        <v>0.38571428571428573</v>
      </c>
      <c r="R2350">
        <f>SUM(E2350)/N2350*100</f>
        <v>5400</v>
      </c>
      <c r="S2350" t="s">
        <v>8343</v>
      </c>
      <c r="T2350" t="s">
        <v>8344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6" t="s">
        <v>8220</v>
      </c>
      <c r="G2351" t="s">
        <v>8235</v>
      </c>
      <c r="H2351" t="s">
        <v>8255</v>
      </c>
      <c r="I2351">
        <v>1439318228</v>
      </c>
      <c r="J2351" s="13">
        <f t="shared" si="72"/>
        <v>42227.775787037041</v>
      </c>
      <c r="K2351">
        <v>1436812628</v>
      </c>
      <c r="L2351" s="12">
        <f t="shared" si="73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7">
        <f>SUM(E2351/D2351*100)</f>
        <v>0</v>
      </c>
      <c r="R2351" t="e">
        <f>SUM(E2351)/N2351*100</f>
        <v>#DIV/0!</v>
      </c>
      <c r="S2351" t="s">
        <v>8343</v>
      </c>
      <c r="T2351" t="s">
        <v>8344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6" t="s">
        <v>8220</v>
      </c>
      <c r="G2352" t="s">
        <v>8241</v>
      </c>
      <c r="H2352" t="s">
        <v>8249</v>
      </c>
      <c r="I2352">
        <v>1483474370</v>
      </c>
      <c r="J2352" s="13">
        <f t="shared" si="72"/>
        <v>42738.842245370368</v>
      </c>
      <c r="K2352">
        <v>1480882370</v>
      </c>
      <c r="L2352" s="12">
        <f t="shared" si="73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7">
        <f>SUM(E2352/D2352*100)</f>
        <v>0</v>
      </c>
      <c r="R2352" t="e">
        <f>SUM(E2352)/N2352*100</f>
        <v>#DIV/0!</v>
      </c>
      <c r="S2352" t="s">
        <v>8343</v>
      </c>
      <c r="T2352" t="s">
        <v>8344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6" t="s">
        <v>8220</v>
      </c>
      <c r="G2353" t="s">
        <v>8228</v>
      </c>
      <c r="H2353" t="s">
        <v>8250</v>
      </c>
      <c r="I2353">
        <v>1430360739</v>
      </c>
      <c r="J2353" s="13">
        <f t="shared" si="72"/>
        <v>42124.101145833338</v>
      </c>
      <c r="K2353">
        <v>1427768739</v>
      </c>
      <c r="L2353" s="12">
        <f t="shared" si="73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7">
        <f>SUM(E2353/D2353*100)</f>
        <v>0.5714285714285714</v>
      </c>
      <c r="R2353">
        <f>SUM(E2353)/N2353*100</f>
        <v>1542.8571428571429</v>
      </c>
      <c r="S2353" t="s">
        <v>8343</v>
      </c>
      <c r="T2353" t="s">
        <v>8344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6" t="s">
        <v>8220</v>
      </c>
      <c r="G2354" t="s">
        <v>8224</v>
      </c>
      <c r="H2354" t="s">
        <v>8246</v>
      </c>
      <c r="I2354">
        <v>1433603552</v>
      </c>
      <c r="J2354" s="13">
        <f t="shared" si="72"/>
        <v>42161.633703703701</v>
      </c>
      <c r="K2354">
        <v>1428419552</v>
      </c>
      <c r="L2354" s="12">
        <f t="shared" si="73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7">
        <f>SUM(E2354/D2354*100)</f>
        <v>0</v>
      </c>
      <c r="R2354" t="e">
        <f>SUM(E2354)/N2354*100</f>
        <v>#DIV/0!</v>
      </c>
      <c r="S2354" t="s">
        <v>8343</v>
      </c>
      <c r="T2354" t="s">
        <v>8344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6" t="s">
        <v>8220</v>
      </c>
      <c r="G2355" t="s">
        <v>8224</v>
      </c>
      <c r="H2355" t="s">
        <v>8246</v>
      </c>
      <c r="I2355">
        <v>1429632822</v>
      </c>
      <c r="J2355" s="13">
        <f t="shared" si="72"/>
        <v>42115.676180555558</v>
      </c>
      <c r="K2355">
        <v>1428596022</v>
      </c>
      <c r="L2355" s="12">
        <f t="shared" si="73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7">
        <f>SUM(E2355/D2355*100)</f>
        <v>0</v>
      </c>
      <c r="R2355" t="e">
        <f>SUM(E2355)/N2355*100</f>
        <v>#DIV/0!</v>
      </c>
      <c r="S2355" t="s">
        <v>8343</v>
      </c>
      <c r="T2355" t="s">
        <v>8344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6" t="s">
        <v>8220</v>
      </c>
      <c r="G2356" t="s">
        <v>8224</v>
      </c>
      <c r="H2356" t="s">
        <v>8246</v>
      </c>
      <c r="I2356">
        <v>1420910460</v>
      </c>
      <c r="J2356" s="13">
        <f t="shared" si="72"/>
        <v>42014.722916666666</v>
      </c>
      <c r="K2356">
        <v>1415726460</v>
      </c>
      <c r="L2356" s="12">
        <f t="shared" si="73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7">
        <f>SUM(E2356/D2356*100)</f>
        <v>7.1428571428571425E-2</v>
      </c>
      <c r="R2356">
        <f>SUM(E2356)/N2356*100</f>
        <v>2500</v>
      </c>
      <c r="S2356" t="s">
        <v>8343</v>
      </c>
      <c r="T2356" t="s">
        <v>8344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6" t="s">
        <v>8220</v>
      </c>
      <c r="G2357" t="s">
        <v>8226</v>
      </c>
      <c r="H2357" t="s">
        <v>8248</v>
      </c>
      <c r="I2357">
        <v>1430604136</v>
      </c>
      <c r="J2357" s="13">
        <f t="shared" si="72"/>
        <v>42126.918240740735</v>
      </c>
      <c r="K2357">
        <v>1428012136</v>
      </c>
      <c r="L2357" s="12">
        <f t="shared" si="73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7">
        <f>SUM(E2357/D2357*100)</f>
        <v>0.6875</v>
      </c>
      <c r="R2357">
        <f>SUM(E2357)/N2357*100</f>
        <v>2750</v>
      </c>
      <c r="S2357" t="s">
        <v>8343</v>
      </c>
      <c r="T2357" t="s">
        <v>8344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6" t="s">
        <v>8220</v>
      </c>
      <c r="G2358" t="s">
        <v>8233</v>
      </c>
      <c r="H2358" t="s">
        <v>8249</v>
      </c>
      <c r="I2358">
        <v>1433530104</v>
      </c>
      <c r="J2358" s="13">
        <f t="shared" si="72"/>
        <v>42160.78361111111</v>
      </c>
      <c r="K2358">
        <v>1430938104</v>
      </c>
      <c r="L2358" s="12">
        <f t="shared" si="73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7">
        <f>SUM(E2358/D2358*100)</f>
        <v>0</v>
      </c>
      <c r="R2358" t="e">
        <f>SUM(E2358)/N2358*100</f>
        <v>#DIV/0!</v>
      </c>
      <c r="S2358" t="s">
        <v>8343</v>
      </c>
      <c r="T2358" t="s">
        <v>8344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6" t="s">
        <v>8220</v>
      </c>
      <c r="G2359" t="s">
        <v>8225</v>
      </c>
      <c r="H2359" t="s">
        <v>8247</v>
      </c>
      <c r="I2359">
        <v>1445093578</v>
      </c>
      <c r="J2359" s="13">
        <f t="shared" si="72"/>
        <v>42294.620115740734</v>
      </c>
      <c r="K2359">
        <v>1442501578</v>
      </c>
      <c r="L2359" s="12">
        <f t="shared" si="73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7">
        <f>SUM(E2359/D2359*100)</f>
        <v>0</v>
      </c>
      <c r="R2359" t="e">
        <f>SUM(E2359)/N2359*100</f>
        <v>#DIV/0!</v>
      </c>
      <c r="S2359" t="s">
        <v>8343</v>
      </c>
      <c r="T2359" t="s">
        <v>8344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6" t="s">
        <v>8220</v>
      </c>
      <c r="G2360" t="s">
        <v>8225</v>
      </c>
      <c r="H2360" t="s">
        <v>8247</v>
      </c>
      <c r="I2360">
        <v>1422664740</v>
      </c>
      <c r="J2360" s="13">
        <f t="shared" si="72"/>
        <v>42035.027083333334</v>
      </c>
      <c r="K2360">
        <v>1417818036</v>
      </c>
      <c r="L2360" s="12">
        <f t="shared" si="73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7">
        <f>SUM(E2360/D2360*100)</f>
        <v>0</v>
      </c>
      <c r="R2360" t="e">
        <f>SUM(E2360)/N2360*100</f>
        <v>#DIV/0!</v>
      </c>
      <c r="S2360" t="s">
        <v>8343</v>
      </c>
      <c r="T2360" t="s">
        <v>8344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6" t="s">
        <v>8220</v>
      </c>
      <c r="G2361" t="s">
        <v>8224</v>
      </c>
      <c r="H2361" t="s">
        <v>8246</v>
      </c>
      <c r="I2361">
        <v>1438616124</v>
      </c>
      <c r="J2361" s="13">
        <f t="shared" si="72"/>
        <v>42219.649583333332</v>
      </c>
      <c r="K2361">
        <v>1433432124</v>
      </c>
      <c r="L2361" s="12">
        <f t="shared" si="73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7">
        <f>SUM(E2361/D2361*100)</f>
        <v>14.680000000000001</v>
      </c>
      <c r="R2361">
        <f>SUM(E2361)/N2361*100</f>
        <v>36700</v>
      </c>
      <c r="S2361" t="s">
        <v>8343</v>
      </c>
      <c r="T2361" t="s">
        <v>8344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6" t="s">
        <v>8220</v>
      </c>
      <c r="G2362" t="s">
        <v>8229</v>
      </c>
      <c r="H2362" t="s">
        <v>8251</v>
      </c>
      <c r="I2362">
        <v>1454864280</v>
      </c>
      <c r="J2362" s="13">
        <f t="shared" si="72"/>
        <v>42407.70694444445</v>
      </c>
      <c r="K2362">
        <v>1452272280</v>
      </c>
      <c r="L2362" s="12">
        <f t="shared" si="73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7">
        <f>SUM(E2362/D2362*100)</f>
        <v>0.04</v>
      </c>
      <c r="R2362">
        <f>SUM(E2362)/N2362*100</f>
        <v>200</v>
      </c>
      <c r="S2362" t="s">
        <v>8343</v>
      </c>
      <c r="T2362" t="s">
        <v>8344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6" t="s">
        <v>8220</v>
      </c>
      <c r="G2363" t="s">
        <v>8229</v>
      </c>
      <c r="H2363" t="s">
        <v>8251</v>
      </c>
      <c r="I2363">
        <v>1462053600</v>
      </c>
      <c r="J2363" s="13">
        <f t="shared" si="72"/>
        <v>42490.916666666672</v>
      </c>
      <c r="K2363">
        <v>1459975008</v>
      </c>
      <c r="L2363" s="12">
        <f t="shared" si="73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7">
        <f>SUM(E2363/D2363*100)</f>
        <v>0</v>
      </c>
      <c r="R2363" t="e">
        <f>SUM(E2363)/N2363*100</f>
        <v>#DIV/0!</v>
      </c>
      <c r="S2363" t="s">
        <v>8343</v>
      </c>
      <c r="T2363" t="s">
        <v>8344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6" t="s">
        <v>8220</v>
      </c>
      <c r="G2364" t="s">
        <v>8224</v>
      </c>
      <c r="H2364" t="s">
        <v>8246</v>
      </c>
      <c r="I2364">
        <v>1418315470</v>
      </c>
      <c r="J2364" s="13">
        <f t="shared" si="72"/>
        <v>41984.688310185185</v>
      </c>
      <c r="K2364">
        <v>1415723470</v>
      </c>
      <c r="L2364" s="12">
        <f t="shared" si="73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7">
        <f>SUM(E2364/D2364*100)</f>
        <v>28.571428571428569</v>
      </c>
      <c r="R2364">
        <f>SUM(E2364)/N2364*100</f>
        <v>6000</v>
      </c>
      <c r="S2364" t="s">
        <v>8343</v>
      </c>
      <c r="T2364" t="s">
        <v>8344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6" t="s">
        <v>8220</v>
      </c>
      <c r="G2365" t="s">
        <v>8224</v>
      </c>
      <c r="H2365" t="s">
        <v>8246</v>
      </c>
      <c r="I2365">
        <v>1451348200</v>
      </c>
      <c r="J2365" s="13">
        <f t="shared" si="72"/>
        <v>42367.011574074073</v>
      </c>
      <c r="K2365">
        <v>1447460200</v>
      </c>
      <c r="L2365" s="12">
        <f t="shared" si="73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7">
        <f>SUM(E2365/D2365*100)</f>
        <v>0</v>
      </c>
      <c r="R2365" t="e">
        <f>SUM(E2365)/N2365*100</f>
        <v>#DIV/0!</v>
      </c>
      <c r="S2365" t="s">
        <v>8343</v>
      </c>
      <c r="T2365" t="s">
        <v>8344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6" t="s">
        <v>8220</v>
      </c>
      <c r="G2366" t="s">
        <v>8224</v>
      </c>
      <c r="H2366" t="s">
        <v>8246</v>
      </c>
      <c r="I2366">
        <v>1445898356</v>
      </c>
      <c r="J2366" s="13">
        <f t="shared" si="72"/>
        <v>42303.934675925921</v>
      </c>
      <c r="K2366">
        <v>1441146356</v>
      </c>
      <c r="L2366" s="12">
        <f t="shared" si="73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7">
        <f>SUM(E2366/D2366*100)</f>
        <v>0</v>
      </c>
      <c r="R2366" t="e">
        <f>SUM(E2366)/N2366*100</f>
        <v>#DIV/0!</v>
      </c>
      <c r="S2366" t="s">
        <v>8343</v>
      </c>
      <c r="T2366" t="s">
        <v>8344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6" t="s">
        <v>8220</v>
      </c>
      <c r="G2367" t="s">
        <v>8237</v>
      </c>
      <c r="H2367" t="s">
        <v>8249</v>
      </c>
      <c r="I2367">
        <v>1453071600</v>
      </c>
      <c r="J2367" s="13">
        <f t="shared" si="72"/>
        <v>42386.958333333328</v>
      </c>
      <c r="K2367">
        <v>1449596425</v>
      </c>
      <c r="L2367" s="12">
        <f t="shared" si="73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7">
        <f>SUM(E2367/D2367*100)</f>
        <v>0</v>
      </c>
      <c r="R2367" t="e">
        <f>SUM(E2367)/N2367*100</f>
        <v>#DIV/0!</v>
      </c>
      <c r="S2367" t="s">
        <v>8343</v>
      </c>
      <c r="T2367" t="s">
        <v>8344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6" t="s">
        <v>8220</v>
      </c>
      <c r="G2368" t="s">
        <v>8225</v>
      </c>
      <c r="H2368" t="s">
        <v>8247</v>
      </c>
      <c r="I2368">
        <v>1445431533</v>
      </c>
      <c r="J2368" s="13">
        <f t="shared" si="72"/>
        <v>42298.531631944439</v>
      </c>
      <c r="K2368">
        <v>1442839533</v>
      </c>
      <c r="L2368" s="12">
        <f t="shared" si="73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7">
        <f>SUM(E2368/D2368*100)</f>
        <v>10.52</v>
      </c>
      <c r="R2368">
        <f>SUM(E2368)/N2368*100</f>
        <v>9740.7407407407409</v>
      </c>
      <c r="S2368" t="s">
        <v>8343</v>
      </c>
      <c r="T2368" t="s">
        <v>8344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6" t="s">
        <v>8220</v>
      </c>
      <c r="G2369" t="s">
        <v>8224</v>
      </c>
      <c r="H2369" t="s">
        <v>8246</v>
      </c>
      <c r="I2369">
        <v>1461622616</v>
      </c>
      <c r="J2369" s="13">
        <f t="shared" si="72"/>
        <v>42485.928425925929</v>
      </c>
      <c r="K2369">
        <v>1456442216</v>
      </c>
      <c r="L2369" s="12">
        <f t="shared" si="73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7">
        <f>SUM(E2369/D2369*100)</f>
        <v>1.34</v>
      </c>
      <c r="R2369">
        <f>SUM(E2369)/N2369*100</f>
        <v>4785.7142857142853</v>
      </c>
      <c r="S2369" t="s">
        <v>8343</v>
      </c>
      <c r="T2369" t="s">
        <v>8344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6" t="s">
        <v>8220</v>
      </c>
      <c r="G2370" t="s">
        <v>8224</v>
      </c>
      <c r="H2370" t="s">
        <v>8246</v>
      </c>
      <c r="I2370">
        <v>1429028365</v>
      </c>
      <c r="J2370" s="13">
        <f t="shared" si="72"/>
        <v>42108.680150462969</v>
      </c>
      <c r="K2370">
        <v>1425143965</v>
      </c>
      <c r="L2370" s="12">
        <f t="shared" si="73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7">
        <f>SUM(E2370/D2370*100)</f>
        <v>0.25</v>
      </c>
      <c r="R2370">
        <f>SUM(E2370)/N2370*100</f>
        <v>5000</v>
      </c>
      <c r="S2370" t="s">
        <v>8343</v>
      </c>
      <c r="T2370" t="s">
        <v>8344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6" t="s">
        <v>8220</v>
      </c>
      <c r="G2371" t="s">
        <v>8224</v>
      </c>
      <c r="H2371" t="s">
        <v>8246</v>
      </c>
      <c r="I2371">
        <v>1455132611</v>
      </c>
      <c r="J2371" s="13">
        <f t="shared" ref="J2371:J2434" si="74">(((I2371/60)/60)/24)+DATE(1970,1,1)</f>
        <v>42410.812627314815</v>
      </c>
      <c r="K2371">
        <v>1452540611</v>
      </c>
      <c r="L2371" s="12">
        <f t="shared" ref="L2371:L2434" si="75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7">
        <f>SUM(E2371/D2371*100)</f>
        <v>0</v>
      </c>
      <c r="R2371" t="e">
        <f>SUM(E2371)/N2371*100</f>
        <v>#DIV/0!</v>
      </c>
      <c r="S2371" t="s">
        <v>8343</v>
      </c>
      <c r="T2371" t="s">
        <v>8344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6" t="s">
        <v>8220</v>
      </c>
      <c r="G2372" t="s">
        <v>8224</v>
      </c>
      <c r="H2372" t="s">
        <v>8246</v>
      </c>
      <c r="I2372">
        <v>1418877141</v>
      </c>
      <c r="J2372" s="13">
        <f t="shared" si="74"/>
        <v>41991.18913194444</v>
      </c>
      <c r="K2372">
        <v>1416285141</v>
      </c>
      <c r="L2372" s="12">
        <f t="shared" si="75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7">
        <f>SUM(E2372/D2372*100)</f>
        <v>0.32800000000000001</v>
      </c>
      <c r="R2372">
        <f>SUM(E2372)/N2372*100</f>
        <v>2050</v>
      </c>
      <c r="S2372" t="s">
        <v>8343</v>
      </c>
      <c r="T2372" t="s">
        <v>8344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6" t="s">
        <v>8220</v>
      </c>
      <c r="G2373" t="s">
        <v>8224</v>
      </c>
      <c r="H2373" t="s">
        <v>8246</v>
      </c>
      <c r="I2373">
        <v>1435257596</v>
      </c>
      <c r="J2373" s="13">
        <f t="shared" si="74"/>
        <v>42180.777731481481</v>
      </c>
      <c r="K2373">
        <v>1432665596</v>
      </c>
      <c r="L2373" s="12">
        <f t="shared" si="75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7">
        <f>SUM(E2373/D2373*100)</f>
        <v>0</v>
      </c>
      <c r="R2373" t="e">
        <f>SUM(E2373)/N2373*100</f>
        <v>#DIV/0!</v>
      </c>
      <c r="S2373" t="s">
        <v>8343</v>
      </c>
      <c r="T2373" t="s">
        <v>8344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6" t="s">
        <v>8220</v>
      </c>
      <c r="G2374" t="s">
        <v>8226</v>
      </c>
      <c r="H2374" t="s">
        <v>8248</v>
      </c>
      <c r="I2374">
        <v>1429839571</v>
      </c>
      <c r="J2374" s="13">
        <f t="shared" si="74"/>
        <v>42118.069108796291</v>
      </c>
      <c r="K2374">
        <v>1427247571</v>
      </c>
      <c r="L2374" s="12">
        <f t="shared" si="75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7">
        <f>SUM(E2374/D2374*100)</f>
        <v>3.2727272727272729</v>
      </c>
      <c r="R2374">
        <f>SUM(E2374)/N2374*100</f>
        <v>3000</v>
      </c>
      <c r="S2374" t="s">
        <v>8343</v>
      </c>
      <c r="T2374" t="s">
        <v>8344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6" t="s">
        <v>8220</v>
      </c>
      <c r="G2375" t="s">
        <v>8235</v>
      </c>
      <c r="H2375" t="s">
        <v>8255</v>
      </c>
      <c r="I2375">
        <v>1440863624</v>
      </c>
      <c r="J2375" s="13">
        <f t="shared" si="74"/>
        <v>42245.662314814821</v>
      </c>
      <c r="K2375">
        <v>1438271624</v>
      </c>
      <c r="L2375" s="12">
        <f t="shared" si="75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7">
        <f>SUM(E2375/D2375*100)</f>
        <v>5.8823529411764705E-3</v>
      </c>
      <c r="R2375">
        <f>SUM(E2375)/N2375*100</f>
        <v>5000</v>
      </c>
      <c r="S2375" t="s">
        <v>8343</v>
      </c>
      <c r="T2375" t="s">
        <v>8344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6" t="s">
        <v>8220</v>
      </c>
      <c r="G2376" t="s">
        <v>8224</v>
      </c>
      <c r="H2376" t="s">
        <v>8246</v>
      </c>
      <c r="I2376">
        <v>1423772060</v>
      </c>
      <c r="J2376" s="13">
        <f t="shared" si="74"/>
        <v>42047.843287037031</v>
      </c>
      <c r="K2376">
        <v>1421180060</v>
      </c>
      <c r="L2376" s="12">
        <f t="shared" si="75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7">
        <f>SUM(E2376/D2376*100)</f>
        <v>4.5454545454545456E-2</v>
      </c>
      <c r="R2376">
        <f>SUM(E2376)/N2376*100</f>
        <v>1000</v>
      </c>
      <c r="S2376" t="s">
        <v>8343</v>
      </c>
      <c r="T2376" t="s">
        <v>8344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6" t="s">
        <v>8220</v>
      </c>
      <c r="G2377" t="s">
        <v>8224</v>
      </c>
      <c r="H2377" t="s">
        <v>8246</v>
      </c>
      <c r="I2377">
        <v>1473451437</v>
      </c>
      <c r="J2377" s="13">
        <f t="shared" si="74"/>
        <v>42622.836076388892</v>
      </c>
      <c r="K2377">
        <v>1470859437</v>
      </c>
      <c r="L2377" s="12">
        <f t="shared" si="75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7">
        <f>SUM(E2377/D2377*100)</f>
        <v>0</v>
      </c>
      <c r="R2377" t="e">
        <f>SUM(E2377)/N2377*100</f>
        <v>#DIV/0!</v>
      </c>
      <c r="S2377" t="s">
        <v>8343</v>
      </c>
      <c r="T2377" t="s">
        <v>8344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6" t="s">
        <v>8220</v>
      </c>
      <c r="G2378" t="s">
        <v>8224</v>
      </c>
      <c r="H2378" t="s">
        <v>8246</v>
      </c>
      <c r="I2378">
        <v>1449785566</v>
      </c>
      <c r="J2378" s="13">
        <f t="shared" si="74"/>
        <v>42348.925532407404</v>
      </c>
      <c r="K2378">
        <v>1447193566</v>
      </c>
      <c r="L2378" s="12">
        <f t="shared" si="75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7">
        <f>SUM(E2378/D2378*100)</f>
        <v>10.877666666666666</v>
      </c>
      <c r="R2378">
        <f>SUM(E2378)/N2378*100</f>
        <v>8158.25</v>
      </c>
      <c r="S2378" t="s">
        <v>8343</v>
      </c>
      <c r="T2378" t="s">
        <v>8344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6" t="s">
        <v>8220</v>
      </c>
      <c r="G2379" t="s">
        <v>8229</v>
      </c>
      <c r="H2379" t="s">
        <v>8251</v>
      </c>
      <c r="I2379">
        <v>1480110783</v>
      </c>
      <c r="J2379" s="13">
        <f t="shared" si="74"/>
        <v>42699.911840277782</v>
      </c>
      <c r="K2379">
        <v>1477515183</v>
      </c>
      <c r="L2379" s="12">
        <f t="shared" si="75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7">
        <f>SUM(E2379/D2379*100)</f>
        <v>0</v>
      </c>
      <c r="R2379" t="e">
        <f>SUM(E2379)/N2379*100</f>
        <v>#DIV/0!</v>
      </c>
      <c r="S2379" t="s">
        <v>8343</v>
      </c>
      <c r="T2379" t="s">
        <v>8344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6" t="s">
        <v>8220</v>
      </c>
      <c r="G2380" t="s">
        <v>8224</v>
      </c>
      <c r="H2380" t="s">
        <v>8246</v>
      </c>
      <c r="I2380">
        <v>1440548330</v>
      </c>
      <c r="J2380" s="13">
        <f t="shared" si="74"/>
        <v>42242.013078703705</v>
      </c>
      <c r="K2380">
        <v>1438042730</v>
      </c>
      <c r="L2380" s="12">
        <f t="shared" si="75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7">
        <f>SUM(E2380/D2380*100)</f>
        <v>0</v>
      </c>
      <c r="R2380" t="e">
        <f>SUM(E2380)/N2380*100</f>
        <v>#DIV/0!</v>
      </c>
      <c r="S2380" t="s">
        <v>8343</v>
      </c>
      <c r="T2380" t="s">
        <v>8344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6" t="s">
        <v>8220</v>
      </c>
      <c r="G2381" t="s">
        <v>8224</v>
      </c>
      <c r="H2381" t="s">
        <v>8246</v>
      </c>
      <c r="I2381">
        <v>1444004616</v>
      </c>
      <c r="J2381" s="13">
        <f t="shared" si="74"/>
        <v>42282.016388888893</v>
      </c>
      <c r="K2381">
        <v>1440116616</v>
      </c>
      <c r="L2381" s="12">
        <f t="shared" si="75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7">
        <f>SUM(E2381/D2381*100)</f>
        <v>0</v>
      </c>
      <c r="R2381" t="e">
        <f>SUM(E2381)/N2381*100</f>
        <v>#DIV/0!</v>
      </c>
      <c r="S2381" t="s">
        <v>8343</v>
      </c>
      <c r="T2381" t="s">
        <v>8344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6" t="s">
        <v>8220</v>
      </c>
      <c r="G2382" t="s">
        <v>8224</v>
      </c>
      <c r="H2382" t="s">
        <v>8246</v>
      </c>
      <c r="I2382">
        <v>1443726142</v>
      </c>
      <c r="J2382" s="13">
        <f t="shared" si="74"/>
        <v>42278.793310185181</v>
      </c>
      <c r="K2382">
        <v>1441134142</v>
      </c>
      <c r="L2382" s="12">
        <f t="shared" si="75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7">
        <f>SUM(E2382/D2382*100)</f>
        <v>0.36666666666666664</v>
      </c>
      <c r="R2382">
        <f>SUM(E2382)/N2382*100</f>
        <v>1833.3333333333333</v>
      </c>
      <c r="S2382" t="s">
        <v>8343</v>
      </c>
      <c r="T2382" t="s">
        <v>8344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6" t="s">
        <v>8220</v>
      </c>
      <c r="G2383" t="s">
        <v>8224</v>
      </c>
      <c r="H2383" t="s">
        <v>8246</v>
      </c>
      <c r="I2383">
        <v>1428704848</v>
      </c>
      <c r="J2383" s="13">
        <f t="shared" si="74"/>
        <v>42104.935740740737</v>
      </c>
      <c r="K2383">
        <v>1426112848</v>
      </c>
      <c r="L2383" s="12">
        <f t="shared" si="75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7">
        <f>SUM(E2383/D2383*100)</f>
        <v>1.8193398957730169</v>
      </c>
      <c r="R2383">
        <f>SUM(E2383)/N2383*100</f>
        <v>22442.857142857141</v>
      </c>
      <c r="S2383" t="s">
        <v>8343</v>
      </c>
      <c r="T2383" t="s">
        <v>8344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6" t="s">
        <v>8220</v>
      </c>
      <c r="G2384" t="s">
        <v>8224</v>
      </c>
      <c r="H2384" t="s">
        <v>8246</v>
      </c>
      <c r="I2384">
        <v>1438662603</v>
      </c>
      <c r="J2384" s="13">
        <f t="shared" si="74"/>
        <v>42220.187534722223</v>
      </c>
      <c r="K2384">
        <v>1436502603</v>
      </c>
      <c r="L2384" s="12">
        <f t="shared" si="75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7">
        <f>SUM(E2384/D2384*100)</f>
        <v>2.5</v>
      </c>
      <c r="R2384">
        <f>SUM(E2384)/N2384*100</f>
        <v>3750</v>
      </c>
      <c r="S2384" t="s">
        <v>8343</v>
      </c>
      <c r="T2384" t="s">
        <v>8344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6" t="s">
        <v>8220</v>
      </c>
      <c r="G2385" t="s">
        <v>8228</v>
      </c>
      <c r="H2385" t="s">
        <v>8250</v>
      </c>
      <c r="I2385">
        <v>1424568107</v>
      </c>
      <c r="J2385" s="13">
        <f t="shared" si="74"/>
        <v>42057.056793981479</v>
      </c>
      <c r="K2385">
        <v>1421976107</v>
      </c>
      <c r="L2385" s="12">
        <f t="shared" si="75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7">
        <f>SUM(E2385/D2385*100)</f>
        <v>4.3499999999999996</v>
      </c>
      <c r="R2385">
        <f>SUM(E2385)/N2385*100</f>
        <v>14500</v>
      </c>
      <c r="S2385" t="s">
        <v>8343</v>
      </c>
      <c r="T2385" t="s">
        <v>8344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6" t="s">
        <v>8220</v>
      </c>
      <c r="G2386" t="s">
        <v>8224</v>
      </c>
      <c r="H2386" t="s">
        <v>8246</v>
      </c>
      <c r="I2386">
        <v>1415932643</v>
      </c>
      <c r="J2386" s="13">
        <f t="shared" si="74"/>
        <v>41957.109293981484</v>
      </c>
      <c r="K2386">
        <v>1413337043</v>
      </c>
      <c r="L2386" s="12">
        <f t="shared" si="75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7">
        <f>SUM(E2386/D2386*100)</f>
        <v>0.8</v>
      </c>
      <c r="R2386">
        <f>SUM(E2386)/N2386*100</f>
        <v>100</v>
      </c>
      <c r="S2386" t="s">
        <v>8343</v>
      </c>
      <c r="T2386" t="s">
        <v>8344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6" t="s">
        <v>8220</v>
      </c>
      <c r="G2387" t="s">
        <v>8224</v>
      </c>
      <c r="H2387" t="s">
        <v>8246</v>
      </c>
      <c r="I2387">
        <v>1438793432</v>
      </c>
      <c r="J2387" s="13">
        <f t="shared" si="74"/>
        <v>42221.70175925926</v>
      </c>
      <c r="K2387">
        <v>1436201432</v>
      </c>
      <c r="L2387" s="12">
        <f t="shared" si="75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7">
        <f>SUM(E2387/D2387*100)</f>
        <v>1.2123076923076923</v>
      </c>
      <c r="R2387">
        <f>SUM(E2387)/N2387*100</f>
        <v>11257.142857142857</v>
      </c>
      <c r="S2387" t="s">
        <v>8343</v>
      </c>
      <c r="T2387" t="s">
        <v>8344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6" t="s">
        <v>8220</v>
      </c>
      <c r="G2388" t="s">
        <v>8229</v>
      </c>
      <c r="H2388" t="s">
        <v>8251</v>
      </c>
      <c r="I2388">
        <v>1420920424</v>
      </c>
      <c r="J2388" s="13">
        <f t="shared" si="74"/>
        <v>42014.838240740741</v>
      </c>
      <c r="K2388">
        <v>1415736424</v>
      </c>
      <c r="L2388" s="12">
        <f t="shared" si="75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7">
        <f>SUM(E2388/D2388*100)</f>
        <v>0</v>
      </c>
      <c r="R2388" t="e">
        <f>SUM(E2388)/N2388*100</f>
        <v>#DIV/0!</v>
      </c>
      <c r="S2388" t="s">
        <v>8343</v>
      </c>
      <c r="T2388" t="s">
        <v>8344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6" t="s">
        <v>8220</v>
      </c>
      <c r="G2389" t="s">
        <v>8224</v>
      </c>
      <c r="H2389" t="s">
        <v>8246</v>
      </c>
      <c r="I2389">
        <v>1469199740</v>
      </c>
      <c r="J2389" s="13">
        <f t="shared" si="74"/>
        <v>42573.626620370371</v>
      </c>
      <c r="K2389">
        <v>1465311740</v>
      </c>
      <c r="L2389" s="12">
        <f t="shared" si="75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7">
        <f>SUM(E2389/D2389*100)</f>
        <v>0.68399999999999994</v>
      </c>
      <c r="R2389">
        <f>SUM(E2389)/N2389*100</f>
        <v>34200</v>
      </c>
      <c r="S2389" t="s">
        <v>8343</v>
      </c>
      <c r="T2389" t="s">
        <v>8344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6" t="s">
        <v>8220</v>
      </c>
      <c r="G2390" t="s">
        <v>8224</v>
      </c>
      <c r="H2390" t="s">
        <v>8246</v>
      </c>
      <c r="I2390">
        <v>1421350140</v>
      </c>
      <c r="J2390" s="13">
        <f t="shared" si="74"/>
        <v>42019.811805555553</v>
      </c>
      <c r="K2390">
        <v>1418761759</v>
      </c>
      <c r="L2390" s="12">
        <f t="shared" si="75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7">
        <f>SUM(E2390/D2390*100)</f>
        <v>1.2513513513513512</v>
      </c>
      <c r="R2390">
        <f>SUM(E2390)/N2390*100</f>
        <v>5787.5</v>
      </c>
      <c r="S2390" t="s">
        <v>8343</v>
      </c>
      <c r="T2390" t="s">
        <v>8344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6" t="s">
        <v>8220</v>
      </c>
      <c r="G2391" t="s">
        <v>8230</v>
      </c>
      <c r="H2391" t="s">
        <v>8249</v>
      </c>
      <c r="I2391">
        <v>1437861540</v>
      </c>
      <c r="J2391" s="13">
        <f t="shared" si="74"/>
        <v>42210.915972222225</v>
      </c>
      <c r="K2391">
        <v>1435160452</v>
      </c>
      <c r="L2391" s="12">
        <f t="shared" si="75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7">
        <f>SUM(E2391/D2391*100)</f>
        <v>0.1875</v>
      </c>
      <c r="R2391">
        <f>SUM(E2391)/N2391*100</f>
        <v>3000</v>
      </c>
      <c r="S2391" t="s">
        <v>8343</v>
      </c>
      <c r="T2391" t="s">
        <v>8344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6" t="s">
        <v>8220</v>
      </c>
      <c r="G2392" t="s">
        <v>8226</v>
      </c>
      <c r="H2392" t="s">
        <v>8248</v>
      </c>
      <c r="I2392">
        <v>1420352264</v>
      </c>
      <c r="J2392" s="13">
        <f t="shared" si="74"/>
        <v>42008.262314814812</v>
      </c>
      <c r="K2392">
        <v>1416896264</v>
      </c>
      <c r="L2392" s="12">
        <f t="shared" si="75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7">
        <f>SUM(E2392/D2392*100)</f>
        <v>0</v>
      </c>
      <c r="R2392" t="e">
        <f>SUM(E2392)/N2392*100</f>
        <v>#DIV/0!</v>
      </c>
      <c r="S2392" t="s">
        <v>8343</v>
      </c>
      <c r="T2392" t="s">
        <v>8344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6" t="s">
        <v>8220</v>
      </c>
      <c r="G2393" t="s">
        <v>8224</v>
      </c>
      <c r="H2393" t="s">
        <v>8246</v>
      </c>
      <c r="I2393">
        <v>1427825044</v>
      </c>
      <c r="J2393" s="13">
        <f t="shared" si="74"/>
        <v>42094.752824074079</v>
      </c>
      <c r="K2393">
        <v>1425236644</v>
      </c>
      <c r="L2393" s="12">
        <f t="shared" si="75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7">
        <f>SUM(E2393/D2393*100)</f>
        <v>0.125</v>
      </c>
      <c r="R2393">
        <f>SUM(E2393)/N2393*100</f>
        <v>2500</v>
      </c>
      <c r="S2393" t="s">
        <v>8343</v>
      </c>
      <c r="T2393" t="s">
        <v>8344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6" t="s">
        <v>8220</v>
      </c>
      <c r="G2394" t="s">
        <v>8224</v>
      </c>
      <c r="H2394" t="s">
        <v>8246</v>
      </c>
      <c r="I2394">
        <v>1446087223</v>
      </c>
      <c r="J2394" s="13">
        <f t="shared" si="74"/>
        <v>42306.120636574073</v>
      </c>
      <c r="K2394">
        <v>1443495223</v>
      </c>
      <c r="L2394" s="12">
        <f t="shared" si="75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7">
        <f>SUM(E2394/D2394*100)</f>
        <v>0</v>
      </c>
      <c r="R2394" t="e">
        <f>SUM(E2394)/N2394*100</f>
        <v>#DIV/0!</v>
      </c>
      <c r="S2394" t="s">
        <v>8343</v>
      </c>
      <c r="T2394" t="s">
        <v>8344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6" t="s">
        <v>8220</v>
      </c>
      <c r="G2395" t="s">
        <v>8224</v>
      </c>
      <c r="H2395" t="s">
        <v>8246</v>
      </c>
      <c r="I2395">
        <v>1439048017</v>
      </c>
      <c r="J2395" s="13">
        <f t="shared" si="74"/>
        <v>42224.648344907408</v>
      </c>
      <c r="K2395">
        <v>1436456017</v>
      </c>
      <c r="L2395" s="12">
        <f t="shared" si="75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7">
        <f>SUM(E2395/D2395*100)</f>
        <v>0.05</v>
      </c>
      <c r="R2395">
        <f>SUM(E2395)/N2395*100</f>
        <v>5000</v>
      </c>
      <c r="S2395" t="s">
        <v>8343</v>
      </c>
      <c r="T2395" t="s">
        <v>8344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6" t="s">
        <v>8220</v>
      </c>
      <c r="G2396" t="s">
        <v>8241</v>
      </c>
      <c r="H2396" t="s">
        <v>8249</v>
      </c>
      <c r="I2396">
        <v>1424940093</v>
      </c>
      <c r="J2396" s="13">
        <f t="shared" si="74"/>
        <v>42061.362187499995</v>
      </c>
      <c r="K2396">
        <v>1422348093</v>
      </c>
      <c r="L2396" s="12">
        <f t="shared" si="75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7">
        <f>SUM(E2396/D2396*100)</f>
        <v>0.06</v>
      </c>
      <c r="R2396">
        <f>SUM(E2396)/N2396*100</f>
        <v>150</v>
      </c>
      <c r="S2396" t="s">
        <v>8343</v>
      </c>
      <c r="T2396" t="s">
        <v>8344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6" t="s">
        <v>8220</v>
      </c>
      <c r="G2397" t="s">
        <v>8224</v>
      </c>
      <c r="H2397" t="s">
        <v>8246</v>
      </c>
      <c r="I2397">
        <v>1484038620</v>
      </c>
      <c r="J2397" s="13">
        <f t="shared" si="74"/>
        <v>42745.372916666667</v>
      </c>
      <c r="K2397">
        <v>1481597687</v>
      </c>
      <c r="L2397" s="12">
        <f t="shared" si="75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7">
        <f>SUM(E2397/D2397*100)</f>
        <v>0</v>
      </c>
      <c r="R2397" t="e">
        <f>SUM(E2397)/N2397*100</f>
        <v>#DIV/0!</v>
      </c>
      <c r="S2397" t="s">
        <v>8343</v>
      </c>
      <c r="T2397" t="s">
        <v>8344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6" t="s">
        <v>8220</v>
      </c>
      <c r="G2398" t="s">
        <v>8240</v>
      </c>
      <c r="H2398" t="s">
        <v>8257</v>
      </c>
      <c r="I2398">
        <v>1444940558</v>
      </c>
      <c r="J2398" s="13">
        <f t="shared" si="74"/>
        <v>42292.849050925928</v>
      </c>
      <c r="K2398">
        <v>1442348558</v>
      </c>
      <c r="L2398" s="12">
        <f t="shared" si="75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7">
        <f>SUM(E2398/D2398*100)</f>
        <v>0.2</v>
      </c>
      <c r="R2398">
        <f>SUM(E2398)/N2398*100</f>
        <v>1000</v>
      </c>
      <c r="S2398" t="s">
        <v>8343</v>
      </c>
      <c r="T2398" t="s">
        <v>8344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6" t="s">
        <v>8220</v>
      </c>
      <c r="G2399" t="s">
        <v>8224</v>
      </c>
      <c r="H2399" t="s">
        <v>8246</v>
      </c>
      <c r="I2399">
        <v>1420233256</v>
      </c>
      <c r="J2399" s="13">
        <f t="shared" si="74"/>
        <v>42006.88490740741</v>
      </c>
      <c r="K2399">
        <v>1417641256</v>
      </c>
      <c r="L2399" s="12">
        <f t="shared" si="75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7">
        <f>SUM(E2399/D2399*100)</f>
        <v>0</v>
      </c>
      <c r="R2399" t="e">
        <f>SUM(E2399)/N2399*100</f>
        <v>#DIV/0!</v>
      </c>
      <c r="S2399" t="s">
        <v>8343</v>
      </c>
      <c r="T2399" t="s">
        <v>8344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6" t="s">
        <v>8220</v>
      </c>
      <c r="G2400" t="s">
        <v>8224</v>
      </c>
      <c r="H2400" t="s">
        <v>8246</v>
      </c>
      <c r="I2400">
        <v>1435874384</v>
      </c>
      <c r="J2400" s="13">
        <f t="shared" si="74"/>
        <v>42187.916481481487</v>
      </c>
      <c r="K2400">
        <v>1433282384</v>
      </c>
      <c r="L2400" s="12">
        <f t="shared" si="75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7">
        <f>SUM(E2400/D2400*100)</f>
        <v>0</v>
      </c>
      <c r="R2400" t="e">
        <f>SUM(E2400)/N2400*100</f>
        <v>#DIV/0!</v>
      </c>
      <c r="S2400" t="s">
        <v>8343</v>
      </c>
      <c r="T2400" t="s">
        <v>8344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6" t="s">
        <v>8220</v>
      </c>
      <c r="G2401" t="s">
        <v>8235</v>
      </c>
      <c r="H2401" t="s">
        <v>8255</v>
      </c>
      <c r="I2401">
        <v>1418934506</v>
      </c>
      <c r="J2401" s="13">
        <f t="shared" si="74"/>
        <v>41991.853078703702</v>
      </c>
      <c r="K2401">
        <v>1415910506</v>
      </c>
      <c r="L2401" s="12">
        <f t="shared" si="75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7">
        <f>SUM(E2401/D2401*100)</f>
        <v>0</v>
      </c>
      <c r="R2401" t="e">
        <f>SUM(E2401)/N2401*100</f>
        <v>#DIV/0!</v>
      </c>
      <c r="S2401" t="s">
        <v>8343</v>
      </c>
      <c r="T2401" t="s">
        <v>8344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6" t="s">
        <v>8220</v>
      </c>
      <c r="G2402" t="s">
        <v>8226</v>
      </c>
      <c r="H2402" t="s">
        <v>8248</v>
      </c>
      <c r="I2402">
        <v>1460615164</v>
      </c>
      <c r="J2402" s="13">
        <f t="shared" si="74"/>
        <v>42474.268101851849</v>
      </c>
      <c r="K2402">
        <v>1458023164</v>
      </c>
      <c r="L2402" s="12">
        <f t="shared" si="75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7">
        <f>SUM(E2402/D2402*100)</f>
        <v>0</v>
      </c>
      <c r="R2402" t="e">
        <f>SUM(E2402)/N2402*100</f>
        <v>#DIV/0!</v>
      </c>
      <c r="S2402" t="s">
        <v>8343</v>
      </c>
      <c r="T2402" t="s">
        <v>8344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 s="13">
        <f t="shared" si="74"/>
        <v>42434.822870370372</v>
      </c>
      <c r="K2403">
        <v>1452023096</v>
      </c>
      <c r="L2403" s="12">
        <f t="shared" si="75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7">
        <f>SUM(E2403/D2403*100)</f>
        <v>0.71785714285714286</v>
      </c>
      <c r="R2403">
        <f>SUM(E2403)/N2403*100</f>
        <v>2233.333333333333</v>
      </c>
      <c r="S2403" t="s">
        <v>8359</v>
      </c>
      <c r="T2403" t="s">
        <v>8360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 s="13">
        <f t="shared" si="74"/>
        <v>42137.679756944446</v>
      </c>
      <c r="K2404">
        <v>1428941931</v>
      </c>
      <c r="L2404" s="12">
        <f t="shared" si="75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7">
        <f>SUM(E2404/D2404*100)</f>
        <v>0.43333333333333329</v>
      </c>
      <c r="R2404">
        <f>SUM(E2404)/N2404*100</f>
        <v>5200</v>
      </c>
      <c r="S2404" t="s">
        <v>8359</v>
      </c>
      <c r="T2404" t="s">
        <v>8360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 s="13">
        <f t="shared" si="74"/>
        <v>42459.840949074074</v>
      </c>
      <c r="K2405">
        <v>1454188258</v>
      </c>
      <c r="L2405" s="12">
        <f t="shared" si="75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7">
        <f>SUM(E2405/D2405*100)</f>
        <v>16.833333333333332</v>
      </c>
      <c r="R2405">
        <f>SUM(E2405)/N2405*100</f>
        <v>1683.3333333333333</v>
      </c>
      <c r="S2405" t="s">
        <v>8359</v>
      </c>
      <c r="T2405" t="s">
        <v>8360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 s="13">
        <f t="shared" si="74"/>
        <v>42372.03943287037</v>
      </c>
      <c r="K2406">
        <v>1449190607</v>
      </c>
      <c r="L2406" s="12">
        <f t="shared" si="75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7">
        <f>SUM(E2406/D2406*100)</f>
        <v>0</v>
      </c>
      <c r="R2406" t="e">
        <f>SUM(E2406)/N2406*100</f>
        <v>#DIV/0!</v>
      </c>
      <c r="S2406" t="s">
        <v>8359</v>
      </c>
      <c r="T2406" t="s">
        <v>8360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 s="13">
        <f t="shared" si="74"/>
        <v>42616.585358796292</v>
      </c>
      <c r="K2407">
        <v>1471096975</v>
      </c>
      <c r="L2407" s="12">
        <f t="shared" si="75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7">
        <f>SUM(E2407/D2407*100)</f>
        <v>22.52</v>
      </c>
      <c r="R2407">
        <f>SUM(E2407)/N2407*100</f>
        <v>5630</v>
      </c>
      <c r="S2407" t="s">
        <v>8359</v>
      </c>
      <c r="T2407" t="s">
        <v>8360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 s="13">
        <f t="shared" si="74"/>
        <v>42023.110995370371</v>
      </c>
      <c r="K2408">
        <v>1418179190</v>
      </c>
      <c r="L2408" s="12">
        <f t="shared" si="75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7">
        <f>SUM(E2408/D2408*100)</f>
        <v>41.384615384615387</v>
      </c>
      <c r="R2408">
        <f>SUM(E2408)/N2408*100</f>
        <v>8406.25</v>
      </c>
      <c r="S2408" t="s">
        <v>8359</v>
      </c>
      <c r="T2408" t="s">
        <v>8360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 s="13">
        <f t="shared" si="74"/>
        <v>42105.25</v>
      </c>
      <c r="K2409">
        <v>1426772928</v>
      </c>
      <c r="L2409" s="12">
        <f t="shared" si="75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7">
        <f>SUM(E2409/D2409*100)</f>
        <v>25.259090909090908</v>
      </c>
      <c r="R2409">
        <f>SUM(E2409)/N2409*100</f>
        <v>16839.39393939394</v>
      </c>
      <c r="S2409" t="s">
        <v>8359</v>
      </c>
      <c r="T2409" t="s">
        <v>8360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 s="13">
        <f t="shared" si="74"/>
        <v>41949.182372685187</v>
      </c>
      <c r="K2410">
        <v>1412652157</v>
      </c>
      <c r="L2410" s="12">
        <f t="shared" si="75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7">
        <f>SUM(E2410/D2410*100)</f>
        <v>0.2</v>
      </c>
      <c r="R2410">
        <f>SUM(E2410)/N2410*100</f>
        <v>1500</v>
      </c>
      <c r="S2410" t="s">
        <v>8359</v>
      </c>
      <c r="T2410" t="s">
        <v>8360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 s="13">
        <f t="shared" si="74"/>
        <v>42234.875868055555</v>
      </c>
      <c r="K2411">
        <v>1437339675</v>
      </c>
      <c r="L2411" s="12">
        <f t="shared" si="75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7">
        <f>SUM(E2411/D2411*100)</f>
        <v>1.8399999999999999</v>
      </c>
      <c r="R2411">
        <f>SUM(E2411)/N2411*100</f>
        <v>7666.666666666667</v>
      </c>
      <c r="S2411" t="s">
        <v>8359</v>
      </c>
      <c r="T2411" t="s">
        <v>8360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 s="13">
        <f t="shared" si="74"/>
        <v>42254.408275462964</v>
      </c>
      <c r="K2412">
        <v>1439027275</v>
      </c>
      <c r="L2412" s="12">
        <f t="shared" si="75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7">
        <f>SUM(E2412/D2412*100)</f>
        <v>0</v>
      </c>
      <c r="R2412" t="e">
        <f>SUM(E2412)/N2412*100</f>
        <v>#DIV/0!</v>
      </c>
      <c r="S2412" t="s">
        <v>8359</v>
      </c>
      <c r="T2412" t="s">
        <v>8360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 s="13">
        <f t="shared" si="74"/>
        <v>42241.732430555552</v>
      </c>
      <c r="K2413">
        <v>1437932082</v>
      </c>
      <c r="L2413" s="12">
        <f t="shared" si="75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7">
        <f>SUM(E2413/D2413*100)</f>
        <v>0.60399999999999998</v>
      </c>
      <c r="R2413">
        <f>SUM(E2413)/N2413*100</f>
        <v>5033.3333333333339</v>
      </c>
      <c r="S2413" t="s">
        <v>8359</v>
      </c>
      <c r="T2413" t="s">
        <v>8360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 s="13">
        <f t="shared" si="74"/>
        <v>42700.778622685189</v>
      </c>
      <c r="K2414">
        <v>1476294073</v>
      </c>
      <c r="L2414" s="12">
        <f t="shared" si="75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7">
        <f>SUM(E2414/D2414*100)</f>
        <v>0</v>
      </c>
      <c r="R2414" t="e">
        <f>SUM(E2414)/N2414*100</f>
        <v>#DIV/0!</v>
      </c>
      <c r="S2414" t="s">
        <v>8359</v>
      </c>
      <c r="T2414" t="s">
        <v>8360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 s="13">
        <f t="shared" si="74"/>
        <v>41790.979166666664</v>
      </c>
      <c r="K2415">
        <v>1398911882</v>
      </c>
      <c r="L2415" s="12">
        <f t="shared" si="75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7">
        <f>SUM(E2415/D2415*100)</f>
        <v>0.83333333333333337</v>
      </c>
      <c r="R2415">
        <f>SUM(E2415)/N2415*100</f>
        <v>833.33333333333337</v>
      </c>
      <c r="S2415" t="s">
        <v>8359</v>
      </c>
      <c r="T2415" t="s">
        <v>8360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 s="13">
        <f t="shared" si="74"/>
        <v>42238.165972222225</v>
      </c>
      <c r="K2416">
        <v>1436805660</v>
      </c>
      <c r="L2416" s="12">
        <f t="shared" si="75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7">
        <f>SUM(E2416/D2416*100)</f>
        <v>3.0666666666666664</v>
      </c>
      <c r="R2416">
        <f>SUM(E2416)/N2416*100</f>
        <v>3538.4615384615386</v>
      </c>
      <c r="S2416" t="s">
        <v>8359</v>
      </c>
      <c r="T2416" t="s">
        <v>8360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 s="13">
        <f t="shared" si="74"/>
        <v>42566.862800925926</v>
      </c>
      <c r="K2417">
        <v>1466023346</v>
      </c>
      <c r="L2417" s="12">
        <f t="shared" si="75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7">
        <f>SUM(E2417/D2417*100)</f>
        <v>0.55833333333333335</v>
      </c>
      <c r="R2417">
        <f>SUM(E2417)/N2417*100</f>
        <v>5583.3333333333339</v>
      </c>
      <c r="S2417" t="s">
        <v>8359</v>
      </c>
      <c r="T2417" t="s">
        <v>8360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 s="13">
        <f t="shared" si="74"/>
        <v>42077.625</v>
      </c>
      <c r="K2418">
        <v>1421343743</v>
      </c>
      <c r="L2418" s="12">
        <f t="shared" si="75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7">
        <f>SUM(E2418/D2418*100)</f>
        <v>2.5000000000000001E-2</v>
      </c>
      <c r="R2418">
        <f>SUM(E2418)/N2418*100</f>
        <v>500</v>
      </c>
      <c r="S2418" t="s">
        <v>8359</v>
      </c>
      <c r="T2418" t="s">
        <v>8360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 s="13">
        <f t="shared" si="74"/>
        <v>41861.884108796294</v>
      </c>
      <c r="K2419">
        <v>1405113187</v>
      </c>
      <c r="L2419" s="12">
        <f t="shared" si="75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7">
        <f>SUM(E2419/D2419*100)</f>
        <v>0</v>
      </c>
      <c r="R2419" t="e">
        <f>SUM(E2419)/N2419*100</f>
        <v>#DIV/0!</v>
      </c>
      <c r="S2419" t="s">
        <v>8359</v>
      </c>
      <c r="T2419" t="s">
        <v>8360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 s="13">
        <f t="shared" si="74"/>
        <v>42087.815324074079</v>
      </c>
      <c r="K2420">
        <v>1422045244</v>
      </c>
      <c r="L2420" s="12">
        <f t="shared" si="75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7">
        <f>SUM(E2420/D2420*100)</f>
        <v>0.02</v>
      </c>
      <c r="R2420">
        <f>SUM(E2420)/N2420*100</f>
        <v>100</v>
      </c>
      <c r="S2420" t="s">
        <v>8359</v>
      </c>
      <c r="T2420" t="s">
        <v>8360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 s="13">
        <f t="shared" si="74"/>
        <v>42053.738298611104</v>
      </c>
      <c r="K2421">
        <v>1419097389</v>
      </c>
      <c r="L2421" s="12">
        <f t="shared" si="75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7">
        <f>SUM(E2421/D2421*100)</f>
        <v>0</v>
      </c>
      <c r="R2421" t="e">
        <f>SUM(E2421)/N2421*100</f>
        <v>#DIV/0!</v>
      </c>
      <c r="S2421" t="s">
        <v>8359</v>
      </c>
      <c r="T2421" t="s">
        <v>8360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 s="13">
        <f t="shared" si="74"/>
        <v>41953.070543981477</v>
      </c>
      <c r="K2422">
        <v>1410396095</v>
      </c>
      <c r="L2422" s="12">
        <f t="shared" si="75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7">
        <f>SUM(E2422/D2422*100)</f>
        <v>14.825133372851216</v>
      </c>
      <c r="R2422">
        <f>SUM(E2422)/N2422*100</f>
        <v>6947.2222222222226</v>
      </c>
      <c r="S2422" t="s">
        <v>8359</v>
      </c>
      <c r="T2422" t="s">
        <v>8360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 s="13">
        <f t="shared" si="74"/>
        <v>42056.687453703707</v>
      </c>
      <c r="K2423">
        <v>1421944196</v>
      </c>
      <c r="L2423" s="12">
        <f t="shared" si="75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7">
        <f>SUM(E2423/D2423*100)</f>
        <v>1.6666666666666666E-2</v>
      </c>
      <c r="R2423">
        <f>SUM(E2423)/N2423*100</f>
        <v>100</v>
      </c>
      <c r="S2423" t="s">
        <v>8359</v>
      </c>
      <c r="T2423" t="s">
        <v>8360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 s="13">
        <f t="shared" si="74"/>
        <v>42074.683287037042</v>
      </c>
      <c r="K2424">
        <v>1423502636</v>
      </c>
      <c r="L2424" s="12">
        <f t="shared" si="75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7">
        <f>SUM(E2424/D2424*100)</f>
        <v>0.2</v>
      </c>
      <c r="R2424">
        <f>SUM(E2424)/N2424*100</f>
        <v>100</v>
      </c>
      <c r="S2424" t="s">
        <v>8359</v>
      </c>
      <c r="T2424" t="s">
        <v>8360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 s="13">
        <f t="shared" si="74"/>
        <v>42004.704745370371</v>
      </c>
      <c r="K2425">
        <v>1417452890</v>
      </c>
      <c r="L2425" s="12">
        <f t="shared" si="75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7">
        <f>SUM(E2425/D2425*100)</f>
        <v>1.3333333333333334E-2</v>
      </c>
      <c r="R2425">
        <f>SUM(E2425)/N2425*100</f>
        <v>800</v>
      </c>
      <c r="S2425" t="s">
        <v>8359</v>
      </c>
      <c r="T2425" t="s">
        <v>8360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 s="13">
        <f t="shared" si="74"/>
        <v>41939.892453703702</v>
      </c>
      <c r="K2426">
        <v>1411853108</v>
      </c>
      <c r="L2426" s="12">
        <f t="shared" si="75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7">
        <f>SUM(E2426/D2426*100)</f>
        <v>1.24</v>
      </c>
      <c r="R2426">
        <f>SUM(E2426)/N2426*100</f>
        <v>3444.4444444444443</v>
      </c>
      <c r="S2426" t="s">
        <v>8359</v>
      </c>
      <c r="T2426" t="s">
        <v>8360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 s="13">
        <f t="shared" si="74"/>
        <v>42517.919444444444</v>
      </c>
      <c r="K2427">
        <v>1463090149</v>
      </c>
      <c r="L2427" s="12">
        <f t="shared" si="75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7">
        <f>SUM(E2427/D2427*100)</f>
        <v>2.8571428571428574E-2</v>
      </c>
      <c r="R2427">
        <f>SUM(E2427)/N2427*100</f>
        <v>100</v>
      </c>
      <c r="S2427" t="s">
        <v>8359</v>
      </c>
      <c r="T2427" t="s">
        <v>8360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 s="13">
        <f t="shared" si="74"/>
        <v>42224.170046296291</v>
      </c>
      <c r="K2428">
        <v>1433822692</v>
      </c>
      <c r="L2428" s="12">
        <f t="shared" si="75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7">
        <f>SUM(E2428/D2428*100)</f>
        <v>0</v>
      </c>
      <c r="R2428" t="e">
        <f>SUM(E2428)/N2428*100</f>
        <v>#DIV/0!</v>
      </c>
      <c r="S2428" t="s">
        <v>8359</v>
      </c>
      <c r="T2428" t="s">
        <v>8360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 s="13">
        <f t="shared" si="74"/>
        <v>42452.277002314819</v>
      </c>
      <c r="K2429">
        <v>1455262733</v>
      </c>
      <c r="L2429" s="12">
        <f t="shared" si="75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7">
        <f>SUM(E2429/D2429*100)</f>
        <v>2E-3</v>
      </c>
      <c r="R2429">
        <f>SUM(E2429)/N2429*100</f>
        <v>100</v>
      </c>
      <c r="S2429" t="s">
        <v>8359</v>
      </c>
      <c r="T2429" t="s">
        <v>8360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 s="13">
        <f t="shared" si="74"/>
        <v>42075.742488425924</v>
      </c>
      <c r="K2430">
        <v>1423594151</v>
      </c>
      <c r="L2430" s="12">
        <f t="shared" si="75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7">
        <f>SUM(E2430/D2430*100)</f>
        <v>2.8571428571428571E-3</v>
      </c>
      <c r="R2430">
        <f>SUM(E2430)/N2430*100</f>
        <v>100</v>
      </c>
      <c r="S2430" t="s">
        <v>8359</v>
      </c>
      <c r="T2430" t="s">
        <v>8360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 s="13">
        <f t="shared" si="74"/>
        <v>42771.697222222225</v>
      </c>
      <c r="K2431">
        <v>1483131966</v>
      </c>
      <c r="L2431" s="12">
        <f t="shared" si="75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7">
        <f>SUM(E2431/D2431*100)</f>
        <v>1.4321428571428572</v>
      </c>
      <c r="R2431">
        <f>SUM(E2431)/N2431*100</f>
        <v>50125</v>
      </c>
      <c r="S2431" t="s">
        <v>8359</v>
      </c>
      <c r="T2431" t="s">
        <v>8360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 s="13">
        <f t="shared" si="74"/>
        <v>42412.130833333329</v>
      </c>
      <c r="K2432">
        <v>1452654504</v>
      </c>
      <c r="L2432" s="12">
        <f t="shared" si="75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7">
        <f>SUM(E2432/D2432*100)</f>
        <v>0.70000000000000007</v>
      </c>
      <c r="R2432">
        <f>SUM(E2432)/N2432*100</f>
        <v>1050</v>
      </c>
      <c r="S2432" t="s">
        <v>8359</v>
      </c>
      <c r="T2432" t="s">
        <v>8360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 s="13">
        <f t="shared" si="74"/>
        <v>42549.099687499998</v>
      </c>
      <c r="K2433">
        <v>1461896613</v>
      </c>
      <c r="L2433" s="12">
        <f t="shared" si="75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7">
        <f>SUM(E2433/D2433*100)</f>
        <v>2E-3</v>
      </c>
      <c r="R2433">
        <f>SUM(E2433)/N2433*100</f>
        <v>100</v>
      </c>
      <c r="S2433" t="s">
        <v>8359</v>
      </c>
      <c r="T2433" t="s">
        <v>8360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 s="13">
        <f t="shared" si="74"/>
        <v>42071.218715277777</v>
      </c>
      <c r="K2434">
        <v>1423199697</v>
      </c>
      <c r="L2434" s="12">
        <f t="shared" si="75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7">
        <f>SUM(E2434/D2434*100)</f>
        <v>1.4285714285714287E-2</v>
      </c>
      <c r="R2434">
        <f>SUM(E2434)/N2434*100</f>
        <v>100</v>
      </c>
      <c r="S2434" t="s">
        <v>8359</v>
      </c>
      <c r="T2434" t="s">
        <v>8360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 s="13">
        <f t="shared" ref="J2435:J2498" si="76">(((I2435/60)/60)/24)+DATE(1970,1,1)</f>
        <v>42427.89980324074</v>
      </c>
      <c r="K2435">
        <v>1454016943</v>
      </c>
      <c r="L2435" s="12">
        <f t="shared" ref="L2435:L2498" si="77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7">
        <f>SUM(E2435/D2435*100)</f>
        <v>0</v>
      </c>
      <c r="R2435" t="e">
        <f>SUM(E2435)/N2435*100</f>
        <v>#DIV/0!</v>
      </c>
      <c r="S2435" t="s">
        <v>8359</v>
      </c>
      <c r="T2435" t="s">
        <v>8360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 s="13">
        <f t="shared" si="76"/>
        <v>42220.18604166666</v>
      </c>
      <c r="K2436">
        <v>1435206474</v>
      </c>
      <c r="L2436" s="12">
        <f t="shared" si="77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7">
        <f>SUM(E2436/D2436*100)</f>
        <v>0.13</v>
      </c>
      <c r="R2436">
        <f>SUM(E2436)/N2436*100</f>
        <v>1300</v>
      </c>
      <c r="S2436" t="s">
        <v>8359</v>
      </c>
      <c r="T2436" t="s">
        <v>8360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 s="13">
        <f t="shared" si="76"/>
        <v>42282.277615740735</v>
      </c>
      <c r="K2437">
        <v>1441435186</v>
      </c>
      <c r="L2437" s="12">
        <f t="shared" si="77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7">
        <f>SUM(E2437/D2437*100)</f>
        <v>0.48960000000000004</v>
      </c>
      <c r="R2437">
        <f>SUM(E2437)/N2437*100</f>
        <v>30600</v>
      </c>
      <c r="S2437" t="s">
        <v>8359</v>
      </c>
      <c r="T2437" t="s">
        <v>8360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 s="13">
        <f t="shared" si="76"/>
        <v>42398.615393518514</v>
      </c>
      <c r="K2438">
        <v>1448894770</v>
      </c>
      <c r="L2438" s="12">
        <f t="shared" si="77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7">
        <f>SUM(E2438/D2438*100)</f>
        <v>3.8461538461538464E-2</v>
      </c>
      <c r="R2438">
        <f>SUM(E2438)/N2438*100</f>
        <v>2250</v>
      </c>
      <c r="S2438" t="s">
        <v>8359</v>
      </c>
      <c r="T2438" t="s">
        <v>8360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 s="13">
        <f t="shared" si="76"/>
        <v>42080.75</v>
      </c>
      <c r="K2439">
        <v>1422400188</v>
      </c>
      <c r="L2439" s="12">
        <f t="shared" si="77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7">
        <f>SUM(E2439/D2439*100)</f>
        <v>0</v>
      </c>
      <c r="R2439" t="e">
        <f>SUM(E2439)/N2439*100</f>
        <v>#DIV/0!</v>
      </c>
      <c r="S2439" t="s">
        <v>8359</v>
      </c>
      <c r="T2439" t="s">
        <v>8360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 s="13">
        <f t="shared" si="76"/>
        <v>42345.956736111111</v>
      </c>
      <c r="K2440">
        <v>1444341462</v>
      </c>
      <c r="L2440" s="12">
        <f t="shared" si="77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7">
        <f>SUM(E2440/D2440*100)</f>
        <v>0.33333333333333337</v>
      </c>
      <c r="R2440">
        <f>SUM(E2440)/N2440*100</f>
        <v>5000</v>
      </c>
      <c r="S2440" t="s">
        <v>8359</v>
      </c>
      <c r="T2440" t="s">
        <v>8360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 s="13">
        <f t="shared" si="76"/>
        <v>42295.818622685183</v>
      </c>
      <c r="K2441">
        <v>1442605129</v>
      </c>
      <c r="L2441" s="12">
        <f t="shared" si="77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7">
        <f>SUM(E2441/D2441*100)</f>
        <v>0</v>
      </c>
      <c r="R2441" t="e">
        <f>SUM(E2441)/N2441*100</f>
        <v>#DIV/0!</v>
      </c>
      <c r="S2441" t="s">
        <v>8359</v>
      </c>
      <c r="T2441" t="s">
        <v>8360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 s="13">
        <f t="shared" si="76"/>
        <v>42413.899456018517</v>
      </c>
      <c r="K2442">
        <v>1452807313</v>
      </c>
      <c r="L2442" s="12">
        <f t="shared" si="77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7">
        <f>SUM(E2442/D2442*100)</f>
        <v>0.2</v>
      </c>
      <c r="R2442">
        <f>SUM(E2442)/N2442*100</f>
        <v>500</v>
      </c>
      <c r="S2442" t="s">
        <v>8359</v>
      </c>
      <c r="T2442" t="s">
        <v>8360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6" t="s">
        <v>8219</v>
      </c>
      <c r="G2443" t="s">
        <v>8224</v>
      </c>
      <c r="H2443" t="s">
        <v>8246</v>
      </c>
      <c r="I2443">
        <v>1437627540</v>
      </c>
      <c r="J2443" s="13">
        <f t="shared" si="76"/>
        <v>42208.207638888889</v>
      </c>
      <c r="K2443">
        <v>1435806054</v>
      </c>
      <c r="L2443" s="12">
        <f t="shared" si="77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7">
        <f>SUM(E2443/D2443*100)</f>
        <v>107.88</v>
      </c>
      <c r="R2443">
        <f>SUM(E2443)/N2443*100</f>
        <v>7422.9357798165138</v>
      </c>
      <c r="S2443" t="s">
        <v>8359</v>
      </c>
      <c r="T2443" t="s">
        <v>8375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6" t="s">
        <v>8219</v>
      </c>
      <c r="G2444" t="s">
        <v>8224</v>
      </c>
      <c r="H2444" t="s">
        <v>8246</v>
      </c>
      <c r="I2444">
        <v>1426777228</v>
      </c>
      <c r="J2444" s="13">
        <f t="shared" si="76"/>
        <v>42082.625324074077</v>
      </c>
      <c r="K2444">
        <v>1424188828</v>
      </c>
      <c r="L2444" s="12">
        <f t="shared" si="77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7">
        <f>SUM(E2444/D2444*100)</f>
        <v>125.94166666666666</v>
      </c>
      <c r="R2444">
        <f>SUM(E2444)/N2444*100</f>
        <v>8125.2688172043008</v>
      </c>
      <c r="S2444" t="s">
        <v>8359</v>
      </c>
      <c r="T2444" t="s">
        <v>8375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6" t="s">
        <v>8219</v>
      </c>
      <c r="G2445" t="s">
        <v>8224</v>
      </c>
      <c r="H2445" t="s">
        <v>8246</v>
      </c>
      <c r="I2445">
        <v>1408114822</v>
      </c>
      <c r="J2445" s="13">
        <f t="shared" si="76"/>
        <v>41866.625254629631</v>
      </c>
      <c r="K2445">
        <v>1405522822</v>
      </c>
      <c r="L2445" s="12">
        <f t="shared" si="77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7">
        <f>SUM(E2445/D2445*100)</f>
        <v>202.51495</v>
      </c>
      <c r="R2445">
        <f>SUM(E2445)/N2445*100</f>
        <v>13023.469453376205</v>
      </c>
      <c r="S2445" t="s">
        <v>8359</v>
      </c>
      <c r="T2445" t="s">
        <v>8375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6" t="s">
        <v>8219</v>
      </c>
      <c r="G2446" t="s">
        <v>8224</v>
      </c>
      <c r="H2446" t="s">
        <v>8246</v>
      </c>
      <c r="I2446">
        <v>1464199591</v>
      </c>
      <c r="J2446" s="13">
        <f t="shared" si="76"/>
        <v>42515.754525462966</v>
      </c>
      <c r="K2446">
        <v>1461607591</v>
      </c>
      <c r="L2446" s="12">
        <f t="shared" si="77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7">
        <f>SUM(E2446/D2446*100)</f>
        <v>108.60000000000001</v>
      </c>
      <c r="R2446">
        <f>SUM(E2446)/N2446*100</f>
        <v>5340.9836065573772</v>
      </c>
      <c r="S2446" t="s">
        <v>8359</v>
      </c>
      <c r="T2446" t="s">
        <v>8375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6" t="s">
        <v>8219</v>
      </c>
      <c r="G2447" t="s">
        <v>8224</v>
      </c>
      <c r="H2447" t="s">
        <v>8246</v>
      </c>
      <c r="I2447">
        <v>1443242021</v>
      </c>
      <c r="J2447" s="13">
        <f t="shared" si="76"/>
        <v>42273.190057870372</v>
      </c>
      <c r="K2447">
        <v>1440650021</v>
      </c>
      <c r="L2447" s="12">
        <f t="shared" si="77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7">
        <f>SUM(E2447/D2447*100)</f>
        <v>172.8</v>
      </c>
      <c r="R2447">
        <f>SUM(E2447)/N2447*100</f>
        <v>7513.04347826087</v>
      </c>
      <c r="S2447" t="s">
        <v>8359</v>
      </c>
      <c r="T2447" t="s">
        <v>8375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6" t="s">
        <v>8219</v>
      </c>
      <c r="G2448" t="s">
        <v>8224</v>
      </c>
      <c r="H2448" t="s">
        <v>8246</v>
      </c>
      <c r="I2448">
        <v>1480174071</v>
      </c>
      <c r="J2448" s="13">
        <f t="shared" si="76"/>
        <v>42700.64434027778</v>
      </c>
      <c r="K2448">
        <v>1477578471</v>
      </c>
      <c r="L2448" s="12">
        <f t="shared" si="77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7">
        <f>SUM(E2448/D2448*100)</f>
        <v>167.98</v>
      </c>
      <c r="R2448">
        <f>SUM(E2448)/N2448*100</f>
        <v>7566.666666666667</v>
      </c>
      <c r="S2448" t="s">
        <v>8359</v>
      </c>
      <c r="T2448" t="s">
        <v>8375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6" t="s">
        <v>8219</v>
      </c>
      <c r="G2449" t="s">
        <v>8224</v>
      </c>
      <c r="H2449" t="s">
        <v>8246</v>
      </c>
      <c r="I2449">
        <v>1478923200</v>
      </c>
      <c r="J2449" s="13">
        <f t="shared" si="76"/>
        <v>42686.166666666672</v>
      </c>
      <c r="K2449">
        <v>1476184593</v>
      </c>
      <c r="L2449" s="12">
        <f t="shared" si="77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7">
        <f>SUM(E2449/D2449*100)</f>
        <v>427.20000000000005</v>
      </c>
      <c r="R2449">
        <f>SUM(E2449)/N2449*100</f>
        <v>3169.1394658753707</v>
      </c>
      <c r="S2449" t="s">
        <v>8359</v>
      </c>
      <c r="T2449" t="s">
        <v>8375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6" t="s">
        <v>8219</v>
      </c>
      <c r="G2450" t="s">
        <v>8224</v>
      </c>
      <c r="H2450" t="s">
        <v>8246</v>
      </c>
      <c r="I2450">
        <v>1472621760</v>
      </c>
      <c r="J2450" s="13">
        <f t="shared" si="76"/>
        <v>42613.233333333337</v>
      </c>
      <c r="K2450">
        <v>1472110513</v>
      </c>
      <c r="L2450" s="12">
        <f t="shared" si="77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7">
        <f>SUM(E2450/D2450*100)</f>
        <v>107.5</v>
      </c>
      <c r="R2450">
        <f>SUM(E2450)/N2450*100</f>
        <v>4777.7777777777783</v>
      </c>
      <c r="S2450" t="s">
        <v>8359</v>
      </c>
      <c r="T2450" t="s">
        <v>8375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6" t="s">
        <v>8219</v>
      </c>
      <c r="G2451" t="s">
        <v>8224</v>
      </c>
      <c r="H2451" t="s">
        <v>8246</v>
      </c>
      <c r="I2451">
        <v>1417321515</v>
      </c>
      <c r="J2451" s="13">
        <f t="shared" si="76"/>
        <v>41973.184201388889</v>
      </c>
      <c r="K2451">
        <v>1414725915</v>
      </c>
      <c r="L2451" s="12">
        <f t="shared" si="77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7">
        <f>SUM(E2451/D2451*100)</f>
        <v>108</v>
      </c>
      <c r="R2451">
        <f>SUM(E2451)/N2451*100</f>
        <v>9000</v>
      </c>
      <c r="S2451" t="s">
        <v>8359</v>
      </c>
      <c r="T2451" t="s">
        <v>8375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6" t="s">
        <v>8219</v>
      </c>
      <c r="G2452" t="s">
        <v>8224</v>
      </c>
      <c r="H2452" t="s">
        <v>8246</v>
      </c>
      <c r="I2452">
        <v>1414465860</v>
      </c>
      <c r="J2452" s="13">
        <f t="shared" si="76"/>
        <v>41940.132638888892</v>
      </c>
      <c r="K2452">
        <v>1411177456</v>
      </c>
      <c r="L2452" s="12">
        <f t="shared" si="77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7">
        <f>SUM(E2452/D2452*100)</f>
        <v>101.53353333333335</v>
      </c>
      <c r="R2452">
        <f>SUM(E2452)/N2452*100</f>
        <v>14931.401960784313</v>
      </c>
      <c r="S2452" t="s">
        <v>8359</v>
      </c>
      <c r="T2452" t="s">
        <v>8375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6" t="s">
        <v>8219</v>
      </c>
      <c r="G2453" t="s">
        <v>8224</v>
      </c>
      <c r="H2453" t="s">
        <v>8246</v>
      </c>
      <c r="I2453">
        <v>1488750490</v>
      </c>
      <c r="J2453" s="13">
        <f t="shared" si="76"/>
        <v>42799.908449074079</v>
      </c>
      <c r="K2453">
        <v>1487022490</v>
      </c>
      <c r="L2453" s="12">
        <f t="shared" si="77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7">
        <f>SUM(E2453/D2453*100)</f>
        <v>115.45</v>
      </c>
      <c r="R2453">
        <f>SUM(E2453)/N2453*100</f>
        <v>6206.989247311828</v>
      </c>
      <c r="S2453" t="s">
        <v>8359</v>
      </c>
      <c r="T2453" t="s">
        <v>8375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6" t="s">
        <v>8219</v>
      </c>
      <c r="G2454" t="s">
        <v>8224</v>
      </c>
      <c r="H2454" t="s">
        <v>8246</v>
      </c>
      <c r="I2454">
        <v>1451430000</v>
      </c>
      <c r="J2454" s="13">
        <f t="shared" si="76"/>
        <v>42367.958333333328</v>
      </c>
      <c r="K2454">
        <v>1448914500</v>
      </c>
      <c r="L2454" s="12">
        <f t="shared" si="77"/>
        <v>42338.84375</v>
      </c>
      <c r="M2454" t="b">
        <v>0</v>
      </c>
      <c r="N2454">
        <v>15</v>
      </c>
      <c r="O2454" t="b">
        <v>1</v>
      </c>
      <c r="P2454" t="s">
        <v>8298</v>
      </c>
      <c r="Q2454" s="7">
        <f>SUM(E2454/D2454*100)</f>
        <v>133.5</v>
      </c>
      <c r="R2454">
        <f>SUM(E2454)/N2454*100</f>
        <v>5340</v>
      </c>
      <c r="S2454" t="s">
        <v>8359</v>
      </c>
      <c r="T2454" t="s">
        <v>8375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6" t="s">
        <v>8219</v>
      </c>
      <c r="G2455" t="s">
        <v>8224</v>
      </c>
      <c r="H2455" t="s">
        <v>8246</v>
      </c>
      <c r="I2455">
        <v>1486053409</v>
      </c>
      <c r="J2455" s="13">
        <f t="shared" si="76"/>
        <v>42768.692233796297</v>
      </c>
      <c r="K2455">
        <v>1483461409</v>
      </c>
      <c r="L2455" s="12">
        <f t="shared" si="77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7">
        <f>SUM(E2455/D2455*100)</f>
        <v>154.69999999999999</v>
      </c>
      <c r="R2455">
        <f>SUM(E2455)/N2455*100</f>
        <v>6926.8656716417909</v>
      </c>
      <c r="S2455" t="s">
        <v>8359</v>
      </c>
      <c r="T2455" t="s">
        <v>8375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6" t="s">
        <v>8219</v>
      </c>
      <c r="G2456" t="s">
        <v>8224</v>
      </c>
      <c r="H2456" t="s">
        <v>8246</v>
      </c>
      <c r="I2456">
        <v>1489207808</v>
      </c>
      <c r="J2456" s="13">
        <f t="shared" si="76"/>
        <v>42805.201481481476</v>
      </c>
      <c r="K2456">
        <v>1486183808</v>
      </c>
      <c r="L2456" s="12">
        <f t="shared" si="77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7">
        <f>SUM(E2456/D2456*100)</f>
        <v>100.84571428571429</v>
      </c>
      <c r="R2456">
        <f>SUM(E2456)/N2456*100</f>
        <v>27150.76923076923</v>
      </c>
      <c r="S2456" t="s">
        <v>8359</v>
      </c>
      <c r="T2456" t="s">
        <v>8375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6" t="s">
        <v>8219</v>
      </c>
      <c r="G2457" t="s">
        <v>8224</v>
      </c>
      <c r="H2457" t="s">
        <v>8246</v>
      </c>
      <c r="I2457">
        <v>1461177950</v>
      </c>
      <c r="J2457" s="13">
        <f t="shared" si="76"/>
        <v>42480.781828703708</v>
      </c>
      <c r="K2457">
        <v>1458758750</v>
      </c>
      <c r="L2457" s="12">
        <f t="shared" si="77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7">
        <f>SUM(E2457/D2457*100)</f>
        <v>182</v>
      </c>
      <c r="R2457">
        <f>SUM(E2457)/N2457*100</f>
        <v>3412.5</v>
      </c>
      <c r="S2457" t="s">
        <v>8359</v>
      </c>
      <c r="T2457" t="s">
        <v>8375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6" t="s">
        <v>8219</v>
      </c>
      <c r="G2458" t="s">
        <v>8224</v>
      </c>
      <c r="H2458" t="s">
        <v>8246</v>
      </c>
      <c r="I2458">
        <v>1488063839</v>
      </c>
      <c r="J2458" s="13">
        <f t="shared" si="76"/>
        <v>42791.961099537039</v>
      </c>
      <c r="K2458">
        <v>1485471839</v>
      </c>
      <c r="L2458" s="12">
        <f t="shared" si="77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7">
        <f>SUM(E2458/D2458*100)</f>
        <v>180.86666666666667</v>
      </c>
      <c r="R2458">
        <f>SUM(E2458)/N2458*100</f>
        <v>4049.2537313432836</v>
      </c>
      <c r="S2458" t="s">
        <v>8359</v>
      </c>
      <c r="T2458" t="s">
        <v>8375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6" t="s">
        <v>8219</v>
      </c>
      <c r="G2459" t="s">
        <v>8224</v>
      </c>
      <c r="H2459" t="s">
        <v>8246</v>
      </c>
      <c r="I2459">
        <v>1458826056</v>
      </c>
      <c r="J2459" s="13">
        <f t="shared" si="76"/>
        <v>42453.560833333337</v>
      </c>
      <c r="K2459">
        <v>1456237656</v>
      </c>
      <c r="L2459" s="12">
        <f t="shared" si="77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7">
        <f>SUM(E2459/D2459*100)</f>
        <v>102.30434782608695</v>
      </c>
      <c r="R2459">
        <f>SUM(E2459)/N2459*100</f>
        <v>18975.806451612902</v>
      </c>
      <c r="S2459" t="s">
        <v>8359</v>
      </c>
      <c r="T2459" t="s">
        <v>8375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6" t="s">
        <v>8219</v>
      </c>
      <c r="G2460" t="s">
        <v>8224</v>
      </c>
      <c r="H2460" t="s">
        <v>8246</v>
      </c>
      <c r="I2460">
        <v>1465498800</v>
      </c>
      <c r="J2460" s="13">
        <f t="shared" si="76"/>
        <v>42530.791666666672</v>
      </c>
      <c r="K2460">
        <v>1462481718</v>
      </c>
      <c r="L2460" s="12">
        <f t="shared" si="77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7">
        <f>SUM(E2460/D2460*100)</f>
        <v>110.17999999999999</v>
      </c>
      <c r="R2460">
        <f>SUM(E2460)/N2460*100</f>
        <v>6886.25</v>
      </c>
      <c r="S2460" t="s">
        <v>8359</v>
      </c>
      <c r="T2460" t="s">
        <v>8375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6" t="s">
        <v>8219</v>
      </c>
      <c r="G2461" t="s">
        <v>8224</v>
      </c>
      <c r="H2461" t="s">
        <v>8246</v>
      </c>
      <c r="I2461">
        <v>1458742685</v>
      </c>
      <c r="J2461" s="13">
        <f t="shared" si="76"/>
        <v>42452.595891203702</v>
      </c>
      <c r="K2461">
        <v>1454858285</v>
      </c>
      <c r="L2461" s="12">
        <f t="shared" si="77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7">
        <f>SUM(E2461/D2461*100)</f>
        <v>102.25</v>
      </c>
      <c r="R2461">
        <f>SUM(E2461)/N2461*100</f>
        <v>10877.659574468085</v>
      </c>
      <c r="S2461" t="s">
        <v>8359</v>
      </c>
      <c r="T2461" t="s">
        <v>8375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6" t="s">
        <v>8219</v>
      </c>
      <c r="G2462" t="s">
        <v>8224</v>
      </c>
      <c r="H2462" t="s">
        <v>8246</v>
      </c>
      <c r="I2462">
        <v>1483417020</v>
      </c>
      <c r="J2462" s="13">
        <f t="shared" si="76"/>
        <v>42738.178472222222</v>
      </c>
      <c r="K2462">
        <v>1480480167</v>
      </c>
      <c r="L2462" s="12">
        <f t="shared" si="77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7">
        <f>SUM(E2462/D2462*100)</f>
        <v>100.78823529411764</v>
      </c>
      <c r="R2462">
        <f>SUM(E2462)/N2462*100</f>
        <v>12598.529411764706</v>
      </c>
      <c r="S2462" t="s">
        <v>8359</v>
      </c>
      <c r="T2462" t="s">
        <v>8375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6" t="s">
        <v>8219</v>
      </c>
      <c r="G2463" t="s">
        <v>8224</v>
      </c>
      <c r="H2463" t="s">
        <v>8246</v>
      </c>
      <c r="I2463">
        <v>1317438000</v>
      </c>
      <c r="J2463" s="13">
        <f t="shared" si="76"/>
        <v>40817.125</v>
      </c>
      <c r="K2463">
        <v>1314577097</v>
      </c>
      <c r="L2463" s="12">
        <f t="shared" si="77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7">
        <f>SUM(E2463/D2463*100)</f>
        <v>103.8</v>
      </c>
      <c r="R2463">
        <f>SUM(E2463)/N2463*100</f>
        <v>9052.3255813953474</v>
      </c>
      <c r="S2463" t="s">
        <v>8348</v>
      </c>
      <c r="T2463" t="s">
        <v>8352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6" t="s">
        <v>8219</v>
      </c>
      <c r="G2464" t="s">
        <v>8224</v>
      </c>
      <c r="H2464" t="s">
        <v>8246</v>
      </c>
      <c r="I2464">
        <v>1342672096</v>
      </c>
      <c r="J2464" s="13">
        <f t="shared" si="76"/>
        <v>41109.186296296299</v>
      </c>
      <c r="K2464">
        <v>1340944096</v>
      </c>
      <c r="L2464" s="12">
        <f t="shared" si="77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7">
        <f>SUM(E2464/D2464*100)</f>
        <v>110.70833333333334</v>
      </c>
      <c r="R2464">
        <f>SUM(E2464)/N2464*100</f>
        <v>2888.0434782608695</v>
      </c>
      <c r="S2464" t="s">
        <v>8348</v>
      </c>
      <c r="T2464" t="s">
        <v>8352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6" t="s">
        <v>8219</v>
      </c>
      <c r="G2465" t="s">
        <v>8224</v>
      </c>
      <c r="H2465" t="s">
        <v>8246</v>
      </c>
      <c r="I2465">
        <v>1366138800</v>
      </c>
      <c r="J2465" s="13">
        <f t="shared" si="76"/>
        <v>41380.791666666664</v>
      </c>
      <c r="K2465">
        <v>1362710425</v>
      </c>
      <c r="L2465" s="12">
        <f t="shared" si="77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7">
        <f>SUM(E2465/D2465*100)</f>
        <v>116.25000000000001</v>
      </c>
      <c r="R2465">
        <f>SUM(E2465)/N2465*100</f>
        <v>3100</v>
      </c>
      <c r="S2465" t="s">
        <v>8348</v>
      </c>
      <c r="T2465" t="s">
        <v>8352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6" t="s">
        <v>8219</v>
      </c>
      <c r="G2466" t="s">
        <v>8229</v>
      </c>
      <c r="H2466" t="s">
        <v>8251</v>
      </c>
      <c r="I2466">
        <v>1443641340</v>
      </c>
      <c r="J2466" s="13">
        <f t="shared" si="76"/>
        <v>42277.811805555553</v>
      </c>
      <c r="K2466">
        <v>1441143397</v>
      </c>
      <c r="L2466" s="12">
        <f t="shared" si="77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7">
        <f>SUM(E2466/D2466*100)</f>
        <v>111.1</v>
      </c>
      <c r="R2466">
        <f>SUM(E2466)/N2466*100</f>
        <v>5167.4418604651164</v>
      </c>
      <c r="S2466" t="s">
        <v>8348</v>
      </c>
      <c r="T2466" t="s">
        <v>8352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6" t="s">
        <v>8219</v>
      </c>
      <c r="G2467" t="s">
        <v>8224</v>
      </c>
      <c r="H2467" t="s">
        <v>8246</v>
      </c>
      <c r="I2467">
        <v>1348420548</v>
      </c>
      <c r="J2467" s="13">
        <f t="shared" si="76"/>
        <v>41175.719305555554</v>
      </c>
      <c r="K2467">
        <v>1345828548</v>
      </c>
      <c r="L2467" s="12">
        <f t="shared" si="77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7">
        <f>SUM(E2467/D2467*100)</f>
        <v>180.14285714285714</v>
      </c>
      <c r="R2467">
        <f>SUM(E2467)/N2467*100</f>
        <v>2627.083333333333</v>
      </c>
      <c r="S2467" t="s">
        <v>8348</v>
      </c>
      <c r="T2467" t="s">
        <v>8352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6" t="s">
        <v>8219</v>
      </c>
      <c r="G2468" t="s">
        <v>8224</v>
      </c>
      <c r="H2468" t="s">
        <v>8246</v>
      </c>
      <c r="I2468">
        <v>1368066453</v>
      </c>
      <c r="J2468" s="13">
        <f t="shared" si="76"/>
        <v>41403.102465277778</v>
      </c>
      <c r="K2468">
        <v>1365474453</v>
      </c>
      <c r="L2468" s="12">
        <f t="shared" si="77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7">
        <f>SUM(E2468/D2468*100)</f>
        <v>100</v>
      </c>
      <c r="R2468">
        <f>SUM(E2468)/N2468*100</f>
        <v>4807.6923076923076</v>
      </c>
      <c r="S2468" t="s">
        <v>8348</v>
      </c>
      <c r="T2468" t="s">
        <v>8352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6" t="s">
        <v>8219</v>
      </c>
      <c r="G2469" t="s">
        <v>8224</v>
      </c>
      <c r="H2469" t="s">
        <v>8246</v>
      </c>
      <c r="I2469">
        <v>1336669200</v>
      </c>
      <c r="J2469" s="13">
        <f t="shared" si="76"/>
        <v>41039.708333333336</v>
      </c>
      <c r="K2469">
        <v>1335473931</v>
      </c>
      <c r="L2469" s="12">
        <f t="shared" si="77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7">
        <f>SUM(E2469/D2469*100)</f>
        <v>118.5</v>
      </c>
      <c r="R2469">
        <f>SUM(E2469)/N2469*100</f>
        <v>2755.8139534883721</v>
      </c>
      <c r="S2469" t="s">
        <v>8348</v>
      </c>
      <c r="T2469" t="s">
        <v>8352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6" t="s">
        <v>8219</v>
      </c>
      <c r="G2470" t="s">
        <v>8224</v>
      </c>
      <c r="H2470" t="s">
        <v>8246</v>
      </c>
      <c r="I2470">
        <v>1351400400</v>
      </c>
      <c r="J2470" s="13">
        <f t="shared" si="76"/>
        <v>41210.208333333336</v>
      </c>
      <c r="K2470">
        <v>1348285321</v>
      </c>
      <c r="L2470" s="12">
        <f t="shared" si="77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7">
        <f>SUM(E2470/D2470*100)</f>
        <v>107.21700000000001</v>
      </c>
      <c r="R2470">
        <f>SUM(E2470)/N2470*100</f>
        <v>3697.1379310344828</v>
      </c>
      <c r="S2470" t="s">
        <v>8348</v>
      </c>
      <c r="T2470" t="s">
        <v>8352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6" t="s">
        <v>8219</v>
      </c>
      <c r="G2471" t="s">
        <v>8224</v>
      </c>
      <c r="H2471" t="s">
        <v>8246</v>
      </c>
      <c r="I2471">
        <v>1297160329</v>
      </c>
      <c r="J2471" s="13">
        <f t="shared" si="76"/>
        <v>40582.429733796293</v>
      </c>
      <c r="K2471">
        <v>1295000329</v>
      </c>
      <c r="L2471" s="12">
        <f t="shared" si="77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7">
        <f>SUM(E2471/D2471*100)</f>
        <v>113.66666666666667</v>
      </c>
      <c r="R2471">
        <f>SUM(E2471)/N2471*100</f>
        <v>2902.127659574468</v>
      </c>
      <c r="S2471" t="s">
        <v>8348</v>
      </c>
      <c r="T2471" t="s">
        <v>8352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6" t="s">
        <v>8219</v>
      </c>
      <c r="G2472" t="s">
        <v>8224</v>
      </c>
      <c r="H2472" t="s">
        <v>8246</v>
      </c>
      <c r="I2472">
        <v>1337824055</v>
      </c>
      <c r="J2472" s="13">
        <f t="shared" si="76"/>
        <v>41053.07471064815</v>
      </c>
      <c r="K2472">
        <v>1335232055</v>
      </c>
      <c r="L2472" s="12">
        <f t="shared" si="77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7">
        <f>SUM(E2472/D2472*100)</f>
        <v>103.16400000000002</v>
      </c>
      <c r="R2472">
        <f>SUM(E2472)/N2472*100</f>
        <v>2865.666666666667</v>
      </c>
      <c r="S2472" t="s">
        <v>8348</v>
      </c>
      <c r="T2472" t="s">
        <v>8352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6" t="s">
        <v>8219</v>
      </c>
      <c r="G2473" t="s">
        <v>8224</v>
      </c>
      <c r="H2473" t="s">
        <v>8246</v>
      </c>
      <c r="I2473">
        <v>1327535392</v>
      </c>
      <c r="J2473" s="13">
        <f t="shared" si="76"/>
        <v>40933.992962962962</v>
      </c>
      <c r="K2473">
        <v>1324079392</v>
      </c>
      <c r="L2473" s="12">
        <f t="shared" si="77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7">
        <f>SUM(E2473/D2473*100)</f>
        <v>128</v>
      </c>
      <c r="R2473">
        <f>SUM(E2473)/N2473*100</f>
        <v>3764.7058823529414</v>
      </c>
      <c r="S2473" t="s">
        <v>8348</v>
      </c>
      <c r="T2473" t="s">
        <v>8352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6" t="s">
        <v>8219</v>
      </c>
      <c r="G2474" t="s">
        <v>8224</v>
      </c>
      <c r="H2474" t="s">
        <v>8246</v>
      </c>
      <c r="I2474">
        <v>1283562180</v>
      </c>
      <c r="J2474" s="13">
        <f t="shared" si="76"/>
        <v>40425.043749999997</v>
      </c>
      <c r="K2474">
        <v>1277433980</v>
      </c>
      <c r="L2474" s="12">
        <f t="shared" si="77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7">
        <f>SUM(E2474/D2474*100)</f>
        <v>135.76026666666667</v>
      </c>
      <c r="R2474">
        <f>SUM(E2474)/N2474*100</f>
        <v>9790.4038461538457</v>
      </c>
      <c r="S2474" t="s">
        <v>8348</v>
      </c>
      <c r="T2474" t="s">
        <v>8352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6" t="s">
        <v>8219</v>
      </c>
      <c r="G2475" t="s">
        <v>8224</v>
      </c>
      <c r="H2475" t="s">
        <v>8246</v>
      </c>
      <c r="I2475">
        <v>1352573869</v>
      </c>
      <c r="J2475" s="13">
        <f t="shared" si="76"/>
        <v>41223.790150462963</v>
      </c>
      <c r="K2475">
        <v>1349978269</v>
      </c>
      <c r="L2475" s="12">
        <f t="shared" si="77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7">
        <f>SUM(E2475/D2475*100)</f>
        <v>100</v>
      </c>
      <c r="R2475">
        <f>SUM(E2475)/N2475*100</f>
        <v>4255.3191489361698</v>
      </c>
      <c r="S2475" t="s">
        <v>8348</v>
      </c>
      <c r="T2475" t="s">
        <v>8352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6" t="s">
        <v>8219</v>
      </c>
      <c r="G2476" t="s">
        <v>8224</v>
      </c>
      <c r="H2476" t="s">
        <v>8246</v>
      </c>
      <c r="I2476">
        <v>1286756176</v>
      </c>
      <c r="J2476" s="13">
        <f t="shared" si="76"/>
        <v>40462.011296296296</v>
      </c>
      <c r="K2476">
        <v>1282868176</v>
      </c>
      <c r="L2476" s="12">
        <f t="shared" si="77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7">
        <f>SUM(E2476/D2476*100)</f>
        <v>100.00360000000002</v>
      </c>
      <c r="R2476">
        <f>SUM(E2476)/N2476*100</f>
        <v>13158.368421052632</v>
      </c>
      <c r="S2476" t="s">
        <v>8348</v>
      </c>
      <c r="T2476" t="s">
        <v>8352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6" t="s">
        <v>8219</v>
      </c>
      <c r="G2477" t="s">
        <v>8224</v>
      </c>
      <c r="H2477" t="s">
        <v>8246</v>
      </c>
      <c r="I2477">
        <v>1278799200</v>
      </c>
      <c r="J2477" s="13">
        <f t="shared" si="76"/>
        <v>40369.916666666664</v>
      </c>
      <c r="K2477">
        <v>1273647255</v>
      </c>
      <c r="L2477" s="12">
        <f t="shared" si="77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7">
        <f>SUM(E2477/D2477*100)</f>
        <v>104.71999999999998</v>
      </c>
      <c r="R2477">
        <f>SUM(E2477)/N2477*100</f>
        <v>3232.0987654320988</v>
      </c>
      <c r="S2477" t="s">
        <v>8348</v>
      </c>
      <c r="T2477" t="s">
        <v>8352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6" t="s">
        <v>8219</v>
      </c>
      <c r="G2478" t="s">
        <v>8224</v>
      </c>
      <c r="H2478" t="s">
        <v>8246</v>
      </c>
      <c r="I2478">
        <v>1415004770</v>
      </c>
      <c r="J2478" s="13">
        <f t="shared" si="76"/>
        <v>41946.370023148149</v>
      </c>
      <c r="K2478">
        <v>1412149970</v>
      </c>
      <c r="L2478" s="12">
        <f t="shared" si="77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7">
        <f>SUM(E2478/D2478*100)</f>
        <v>105.02249999999999</v>
      </c>
      <c r="R2478">
        <f>SUM(E2478)/N2478*100</f>
        <v>6110.4</v>
      </c>
      <c r="S2478" t="s">
        <v>8348</v>
      </c>
      <c r="T2478" t="s">
        <v>8352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6" t="s">
        <v>8219</v>
      </c>
      <c r="G2479" t="s">
        <v>8224</v>
      </c>
      <c r="H2479" t="s">
        <v>8246</v>
      </c>
      <c r="I2479">
        <v>1344789345</v>
      </c>
      <c r="J2479" s="13">
        <f t="shared" si="76"/>
        <v>41133.691493055558</v>
      </c>
      <c r="K2479">
        <v>1340901345</v>
      </c>
      <c r="L2479" s="12">
        <f t="shared" si="77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7">
        <f>SUM(E2479/D2479*100)</f>
        <v>171.33333333333334</v>
      </c>
      <c r="R2479">
        <f>SUM(E2479)/N2479*100</f>
        <v>3134.1463414634145</v>
      </c>
      <c r="S2479" t="s">
        <v>8348</v>
      </c>
      <c r="T2479" t="s">
        <v>8352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6" t="s">
        <v>8219</v>
      </c>
      <c r="G2480" t="s">
        <v>8224</v>
      </c>
      <c r="H2480" t="s">
        <v>8246</v>
      </c>
      <c r="I2480">
        <v>1358117313</v>
      </c>
      <c r="J2480" s="13">
        <f t="shared" si="76"/>
        <v>41287.950381944444</v>
      </c>
      <c r="K2480">
        <v>1355525313</v>
      </c>
      <c r="L2480" s="12">
        <f t="shared" si="77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7">
        <f>SUM(E2480/D2480*100)</f>
        <v>127.49999999999999</v>
      </c>
      <c r="R2480">
        <f>SUM(E2480)/N2480*100</f>
        <v>12911.39240506329</v>
      </c>
      <c r="S2480" t="s">
        <v>8348</v>
      </c>
      <c r="T2480" t="s">
        <v>8352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6" t="s">
        <v>8219</v>
      </c>
      <c r="G2481" t="s">
        <v>8224</v>
      </c>
      <c r="H2481" t="s">
        <v>8246</v>
      </c>
      <c r="I2481">
        <v>1343440800</v>
      </c>
      <c r="J2481" s="13">
        <f t="shared" si="76"/>
        <v>41118.083333333336</v>
      </c>
      <c r="K2481">
        <v>1342545994</v>
      </c>
      <c r="L2481" s="12">
        <f t="shared" si="77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7">
        <f>SUM(E2481/D2481*100)</f>
        <v>133.44333333333333</v>
      </c>
      <c r="R2481">
        <f>SUM(E2481)/N2481*100</f>
        <v>2502.0625</v>
      </c>
      <c r="S2481" t="s">
        <v>8348</v>
      </c>
      <c r="T2481" t="s">
        <v>8352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6" t="s">
        <v>8219</v>
      </c>
      <c r="G2482" t="s">
        <v>8224</v>
      </c>
      <c r="H2482" t="s">
        <v>8246</v>
      </c>
      <c r="I2482">
        <v>1444516084</v>
      </c>
      <c r="J2482" s="13">
        <f t="shared" si="76"/>
        <v>42287.936157407406</v>
      </c>
      <c r="K2482">
        <v>1439332084</v>
      </c>
      <c r="L2482" s="12">
        <f t="shared" si="77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7">
        <f>SUM(E2482/D2482*100)</f>
        <v>100</v>
      </c>
      <c r="R2482">
        <f>SUM(E2482)/N2482*100</f>
        <v>25000</v>
      </c>
      <c r="S2482" t="s">
        <v>8348</v>
      </c>
      <c r="T2482" t="s">
        <v>8352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6" t="s">
        <v>8219</v>
      </c>
      <c r="G2483" t="s">
        <v>8224</v>
      </c>
      <c r="H2483" t="s">
        <v>8246</v>
      </c>
      <c r="I2483">
        <v>1335799808</v>
      </c>
      <c r="J2483" s="13">
        <f t="shared" si="76"/>
        <v>41029.645925925928</v>
      </c>
      <c r="K2483">
        <v>1333207808</v>
      </c>
      <c r="L2483" s="12">
        <f t="shared" si="77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7">
        <f>SUM(E2483/D2483*100)</f>
        <v>112.91099999999999</v>
      </c>
      <c r="R2483">
        <f>SUM(E2483)/N2483*100</f>
        <v>4754.1473684210523</v>
      </c>
      <c r="S2483" t="s">
        <v>8348</v>
      </c>
      <c r="T2483" t="s">
        <v>8352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6" t="s">
        <v>8219</v>
      </c>
      <c r="G2484" t="s">
        <v>8224</v>
      </c>
      <c r="H2484" t="s">
        <v>8246</v>
      </c>
      <c r="I2484">
        <v>1312224383</v>
      </c>
      <c r="J2484" s="13">
        <f t="shared" si="76"/>
        <v>40756.782210648147</v>
      </c>
      <c r="K2484">
        <v>1308336383</v>
      </c>
      <c r="L2484" s="12">
        <f t="shared" si="77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7">
        <f>SUM(E2484/D2484*100)</f>
        <v>100.1</v>
      </c>
      <c r="R2484">
        <f>SUM(E2484)/N2484*100</f>
        <v>4004</v>
      </c>
      <c r="S2484" t="s">
        <v>8348</v>
      </c>
      <c r="T2484" t="s">
        <v>8352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6" t="s">
        <v>8219</v>
      </c>
      <c r="G2485" t="s">
        <v>8224</v>
      </c>
      <c r="H2485" t="s">
        <v>8246</v>
      </c>
      <c r="I2485">
        <v>1335891603</v>
      </c>
      <c r="J2485" s="13">
        <f t="shared" si="76"/>
        <v>41030.708368055559</v>
      </c>
      <c r="K2485">
        <v>1330711203</v>
      </c>
      <c r="L2485" s="12">
        <f t="shared" si="77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7">
        <f>SUM(E2485/D2485*100)</f>
        <v>113.72727272727272</v>
      </c>
      <c r="R2485">
        <f>SUM(E2485)/N2485*100</f>
        <v>6584.2105263157891</v>
      </c>
      <c r="S2485" t="s">
        <v>8348</v>
      </c>
      <c r="T2485" t="s">
        <v>8352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6" t="s">
        <v>8219</v>
      </c>
      <c r="G2486" t="s">
        <v>8224</v>
      </c>
      <c r="H2486" t="s">
        <v>8246</v>
      </c>
      <c r="I2486">
        <v>1316124003</v>
      </c>
      <c r="J2486" s="13">
        <f t="shared" si="76"/>
        <v>40801.916701388887</v>
      </c>
      <c r="K2486">
        <v>1313532003</v>
      </c>
      <c r="L2486" s="12">
        <f t="shared" si="77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7">
        <f>SUM(E2486/D2486*100)</f>
        <v>119.31742857142855</v>
      </c>
      <c r="R2486">
        <f>SUM(E2486)/N2486*100</f>
        <v>4640.1222222222214</v>
      </c>
      <c r="S2486" t="s">
        <v>8348</v>
      </c>
      <c r="T2486" t="s">
        <v>8352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6" t="s">
        <v>8219</v>
      </c>
      <c r="G2487" t="s">
        <v>8224</v>
      </c>
      <c r="H2487" t="s">
        <v>8246</v>
      </c>
      <c r="I2487">
        <v>1318463879</v>
      </c>
      <c r="J2487" s="13">
        <f t="shared" si="76"/>
        <v>40828.998599537037</v>
      </c>
      <c r="K2487">
        <v>1315439879</v>
      </c>
      <c r="L2487" s="12">
        <f t="shared" si="77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7">
        <f>SUM(E2487/D2487*100)</f>
        <v>103.25</v>
      </c>
      <c r="R2487">
        <f>SUM(E2487)/N2487*100</f>
        <v>5036.5853658536589</v>
      </c>
      <c r="S2487" t="s">
        <v>8348</v>
      </c>
      <c r="T2487" t="s">
        <v>8352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6" t="s">
        <v>8219</v>
      </c>
      <c r="G2488" t="s">
        <v>8224</v>
      </c>
      <c r="H2488" t="s">
        <v>8246</v>
      </c>
      <c r="I2488">
        <v>1335113976</v>
      </c>
      <c r="J2488" s="13">
        <f t="shared" si="76"/>
        <v>41021.708055555559</v>
      </c>
      <c r="K2488">
        <v>1332521976</v>
      </c>
      <c r="L2488" s="12">
        <f t="shared" si="77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7">
        <f>SUM(E2488/D2488*100)</f>
        <v>265.66666666666669</v>
      </c>
      <c r="R2488">
        <f>SUM(E2488)/N2488*100</f>
        <v>2656.6666666666665</v>
      </c>
      <c r="S2488" t="s">
        <v>8348</v>
      </c>
      <c r="T2488" t="s">
        <v>8352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6" t="s">
        <v>8219</v>
      </c>
      <c r="G2489" t="s">
        <v>8224</v>
      </c>
      <c r="H2489" t="s">
        <v>8246</v>
      </c>
      <c r="I2489">
        <v>1338083997</v>
      </c>
      <c r="J2489" s="13">
        <f t="shared" si="76"/>
        <v>41056.083298611113</v>
      </c>
      <c r="K2489">
        <v>1335491997</v>
      </c>
      <c r="L2489" s="12">
        <f t="shared" si="77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7">
        <f>SUM(E2489/D2489*100)</f>
        <v>100.05066666666667</v>
      </c>
      <c r="R2489">
        <f>SUM(E2489)/N2489*100</f>
        <v>3949.3684210526317</v>
      </c>
      <c r="S2489" t="s">
        <v>8348</v>
      </c>
      <c r="T2489" t="s">
        <v>8352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6" t="s">
        <v>8219</v>
      </c>
      <c r="G2490" t="s">
        <v>8224</v>
      </c>
      <c r="H2490" t="s">
        <v>8246</v>
      </c>
      <c r="I2490">
        <v>1321459908</v>
      </c>
      <c r="J2490" s="13">
        <f t="shared" si="76"/>
        <v>40863.674861111111</v>
      </c>
      <c r="K2490">
        <v>1318864308</v>
      </c>
      <c r="L2490" s="12">
        <f t="shared" si="77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7">
        <f>SUM(E2490/D2490*100)</f>
        <v>106.69999999999999</v>
      </c>
      <c r="R2490">
        <f>SUM(E2490)/N2490*100</f>
        <v>4924.6153846153848</v>
      </c>
      <c r="S2490" t="s">
        <v>8348</v>
      </c>
      <c r="T2490" t="s">
        <v>8352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6" t="s">
        <v>8219</v>
      </c>
      <c r="G2491" t="s">
        <v>8224</v>
      </c>
      <c r="H2491" t="s">
        <v>8246</v>
      </c>
      <c r="I2491">
        <v>1368117239</v>
      </c>
      <c r="J2491" s="13">
        <f t="shared" si="76"/>
        <v>41403.690266203703</v>
      </c>
      <c r="K2491">
        <v>1365525239</v>
      </c>
      <c r="L2491" s="12">
        <f t="shared" si="77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7">
        <f>SUM(E2491/D2491*100)</f>
        <v>133.67142857142858</v>
      </c>
      <c r="R2491">
        <f>SUM(E2491)/N2491*100</f>
        <v>6238</v>
      </c>
      <c r="S2491" t="s">
        <v>8348</v>
      </c>
      <c r="T2491" t="s">
        <v>8352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6" t="s">
        <v>8219</v>
      </c>
      <c r="G2492" t="s">
        <v>8224</v>
      </c>
      <c r="H2492" t="s">
        <v>8246</v>
      </c>
      <c r="I2492">
        <v>1340429276</v>
      </c>
      <c r="J2492" s="13">
        <f t="shared" si="76"/>
        <v>41083.227731481478</v>
      </c>
      <c r="K2492">
        <v>1335245276</v>
      </c>
      <c r="L2492" s="12">
        <f t="shared" si="77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7">
        <f>SUM(E2492/D2492*100)</f>
        <v>121.39999999999999</v>
      </c>
      <c r="R2492">
        <f>SUM(E2492)/N2492*100</f>
        <v>3793.75</v>
      </c>
      <c r="S2492" t="s">
        <v>8348</v>
      </c>
      <c r="T2492" t="s">
        <v>8352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6" t="s">
        <v>8219</v>
      </c>
      <c r="G2493" t="s">
        <v>8224</v>
      </c>
      <c r="H2493" t="s">
        <v>8246</v>
      </c>
      <c r="I2493">
        <v>1295142660</v>
      </c>
      <c r="J2493" s="13">
        <f t="shared" si="76"/>
        <v>40559.07708333333</v>
      </c>
      <c r="K2493">
        <v>1293739714</v>
      </c>
      <c r="L2493" s="12">
        <f t="shared" si="77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7">
        <f>SUM(E2493/D2493*100)</f>
        <v>103.2</v>
      </c>
      <c r="R2493">
        <f>SUM(E2493)/N2493*100</f>
        <v>5160</v>
      </c>
      <c r="S2493" t="s">
        <v>8348</v>
      </c>
      <c r="T2493" t="s">
        <v>8352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6" t="s">
        <v>8219</v>
      </c>
      <c r="G2494" t="s">
        <v>8224</v>
      </c>
      <c r="H2494" t="s">
        <v>8246</v>
      </c>
      <c r="I2494">
        <v>1339840740</v>
      </c>
      <c r="J2494" s="13">
        <f t="shared" si="76"/>
        <v>41076.415972222225</v>
      </c>
      <c r="K2494">
        <v>1335397188</v>
      </c>
      <c r="L2494" s="12">
        <f t="shared" si="77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7">
        <f>SUM(E2494/D2494*100)</f>
        <v>125</v>
      </c>
      <c r="R2494">
        <f>SUM(E2494)/N2494*100</f>
        <v>2777.7777777777778</v>
      </c>
      <c r="S2494" t="s">
        <v>8348</v>
      </c>
      <c r="T2494" t="s">
        <v>8352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6" t="s">
        <v>8219</v>
      </c>
      <c r="G2495" t="s">
        <v>8224</v>
      </c>
      <c r="H2495" t="s">
        <v>8246</v>
      </c>
      <c r="I2495">
        <v>1367208140</v>
      </c>
      <c r="J2495" s="13">
        <f t="shared" si="76"/>
        <v>41393.168287037035</v>
      </c>
      <c r="K2495">
        <v>1363320140</v>
      </c>
      <c r="L2495" s="12">
        <f t="shared" si="77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7">
        <f>SUM(E2495/D2495*100)</f>
        <v>128.69999999999999</v>
      </c>
      <c r="R2495">
        <f>SUM(E2495)/N2495*100</f>
        <v>9938.2239382239368</v>
      </c>
      <c r="S2495" t="s">
        <v>8348</v>
      </c>
      <c r="T2495" t="s">
        <v>8352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6" t="s">
        <v>8219</v>
      </c>
      <c r="G2496" t="s">
        <v>8224</v>
      </c>
      <c r="H2496" t="s">
        <v>8246</v>
      </c>
      <c r="I2496">
        <v>1337786944</v>
      </c>
      <c r="J2496" s="13">
        <f t="shared" si="76"/>
        <v>41052.645185185182</v>
      </c>
      <c r="K2496">
        <v>1335194944</v>
      </c>
      <c r="L2496" s="12">
        <f t="shared" si="77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7">
        <f>SUM(E2496/D2496*100)</f>
        <v>101.00533333333333</v>
      </c>
      <c r="R2496">
        <f>SUM(E2496)/N2496*100</f>
        <v>3884.8205128205122</v>
      </c>
      <c r="S2496" t="s">
        <v>8348</v>
      </c>
      <c r="T2496" t="s">
        <v>8352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6" t="s">
        <v>8219</v>
      </c>
      <c r="G2497" t="s">
        <v>8224</v>
      </c>
      <c r="H2497" t="s">
        <v>8246</v>
      </c>
      <c r="I2497">
        <v>1339022575</v>
      </c>
      <c r="J2497" s="13">
        <f t="shared" si="76"/>
        <v>41066.946469907409</v>
      </c>
      <c r="K2497">
        <v>1336430575</v>
      </c>
      <c r="L2497" s="12">
        <f t="shared" si="77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7">
        <f>SUM(E2497/D2497*100)</f>
        <v>127.53666666666665</v>
      </c>
      <c r="R2497">
        <f>SUM(E2497)/N2497*100</f>
        <v>4554.8809523809523</v>
      </c>
      <c r="S2497" t="s">
        <v>8348</v>
      </c>
      <c r="T2497" t="s">
        <v>8352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6" t="s">
        <v>8219</v>
      </c>
      <c r="G2498" t="s">
        <v>8224</v>
      </c>
      <c r="H2498" t="s">
        <v>8246</v>
      </c>
      <c r="I2498">
        <v>1364597692</v>
      </c>
      <c r="J2498" s="13">
        <f t="shared" si="76"/>
        <v>41362.954768518517</v>
      </c>
      <c r="K2498">
        <v>1361577292</v>
      </c>
      <c r="L2498" s="12">
        <f t="shared" si="77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7">
        <f>SUM(E2498/D2498*100)</f>
        <v>100</v>
      </c>
      <c r="R2498">
        <f>SUM(E2498)/N2498*100</f>
        <v>60000</v>
      </c>
      <c r="S2498" t="s">
        <v>8348</v>
      </c>
      <c r="T2498" t="s">
        <v>8352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6" t="s">
        <v>8219</v>
      </c>
      <c r="G2499" t="s">
        <v>8224</v>
      </c>
      <c r="H2499" t="s">
        <v>8246</v>
      </c>
      <c r="I2499">
        <v>1312578338</v>
      </c>
      <c r="J2499" s="13">
        <f t="shared" ref="J2499:J2562" si="78">(((I2499/60)/60)/24)+DATE(1970,1,1)</f>
        <v>40760.878912037035</v>
      </c>
      <c r="K2499">
        <v>1309986338</v>
      </c>
      <c r="L2499" s="12">
        <f t="shared" ref="L2499:L2562" si="79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7">
        <f>SUM(E2499/D2499*100)</f>
        <v>112.7715</v>
      </c>
      <c r="R2499">
        <f>SUM(E2499)/N2499*100</f>
        <v>8055.1071428571422</v>
      </c>
      <c r="S2499" t="s">
        <v>8348</v>
      </c>
      <c r="T2499" t="s">
        <v>8352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6" t="s">
        <v>8219</v>
      </c>
      <c r="G2500" t="s">
        <v>8224</v>
      </c>
      <c r="H2500" t="s">
        <v>8246</v>
      </c>
      <c r="I2500">
        <v>1422400387</v>
      </c>
      <c r="J2500" s="13">
        <f t="shared" si="78"/>
        <v>42031.967442129629</v>
      </c>
      <c r="K2500">
        <v>1421190787</v>
      </c>
      <c r="L2500" s="12">
        <f t="shared" si="79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7">
        <f>SUM(E2500/D2500*100)</f>
        <v>105.60000000000001</v>
      </c>
      <c r="R2500">
        <f>SUM(E2500)/N2500*100</f>
        <v>5280</v>
      </c>
      <c r="S2500" t="s">
        <v>8348</v>
      </c>
      <c r="T2500" t="s">
        <v>8352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6" t="s">
        <v>8219</v>
      </c>
      <c r="G2501" t="s">
        <v>8224</v>
      </c>
      <c r="H2501" t="s">
        <v>8246</v>
      </c>
      <c r="I2501">
        <v>1356976800</v>
      </c>
      <c r="J2501" s="13">
        <f t="shared" si="78"/>
        <v>41274.75</v>
      </c>
      <c r="K2501">
        <v>1352820837</v>
      </c>
      <c r="L2501" s="12">
        <f t="shared" si="79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7">
        <f>SUM(E2501/D2501*100)</f>
        <v>202.625</v>
      </c>
      <c r="R2501">
        <f>SUM(E2501)/N2501*100</f>
        <v>4767.6470588235297</v>
      </c>
      <c r="S2501" t="s">
        <v>8348</v>
      </c>
      <c r="T2501" t="s">
        <v>8352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6" t="s">
        <v>8219</v>
      </c>
      <c r="G2502" t="s">
        <v>8224</v>
      </c>
      <c r="H2502" t="s">
        <v>8246</v>
      </c>
      <c r="I2502">
        <v>1340476375</v>
      </c>
      <c r="J2502" s="13">
        <f t="shared" si="78"/>
        <v>41083.772858796299</v>
      </c>
      <c r="K2502">
        <v>1337884375</v>
      </c>
      <c r="L2502" s="12">
        <f t="shared" si="79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7">
        <f>SUM(E2502/D2502*100)</f>
        <v>113.33333333333333</v>
      </c>
      <c r="R2502">
        <f>SUM(E2502)/N2502*100</f>
        <v>2344.8275862068963</v>
      </c>
      <c r="S2502" t="s">
        <v>8348</v>
      </c>
      <c r="T2502" t="s">
        <v>8352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 s="13">
        <f t="shared" si="78"/>
        <v>42274.776666666665</v>
      </c>
      <c r="K2503">
        <v>1440787104</v>
      </c>
      <c r="L2503" s="12">
        <f t="shared" si="79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7">
        <f>SUM(E2503/D2503*100)</f>
        <v>2.5545454545454547</v>
      </c>
      <c r="R2503">
        <f>SUM(E2503)/N2503*100</f>
        <v>4014.2857142857147</v>
      </c>
      <c r="S2503" t="s">
        <v>8359</v>
      </c>
      <c r="T2503" t="s">
        <v>8376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 s="13">
        <f t="shared" si="78"/>
        <v>41903.825439814813</v>
      </c>
      <c r="K2504">
        <v>1407440918</v>
      </c>
      <c r="L2504" s="12">
        <f t="shared" si="79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7">
        <f>SUM(E2504/D2504*100)</f>
        <v>7.8181818181818186E-2</v>
      </c>
      <c r="R2504">
        <f>SUM(E2504)/N2504*100</f>
        <v>1720</v>
      </c>
      <c r="S2504" t="s">
        <v>8359</v>
      </c>
      <c r="T2504" t="s">
        <v>8376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 s="13">
        <f t="shared" si="78"/>
        <v>42528.879166666666</v>
      </c>
      <c r="K2505">
        <v>1462743308</v>
      </c>
      <c r="L2505" s="12">
        <f t="shared" si="79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7">
        <f>SUM(E2505/D2505*100)</f>
        <v>0</v>
      </c>
      <c r="R2505" t="e">
        <f>SUM(E2505)/N2505*100</f>
        <v>#DIV/0!</v>
      </c>
      <c r="S2505" t="s">
        <v>8359</v>
      </c>
      <c r="T2505" t="s">
        <v>8376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 s="13">
        <f t="shared" si="78"/>
        <v>41958.057106481487</v>
      </c>
      <c r="K2506">
        <v>1413418934</v>
      </c>
      <c r="L2506" s="12">
        <f t="shared" si="79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7">
        <f>SUM(E2506/D2506*100)</f>
        <v>0</v>
      </c>
      <c r="R2506" t="e">
        <f>SUM(E2506)/N2506*100</f>
        <v>#DIV/0!</v>
      </c>
      <c r="S2506" t="s">
        <v>8359</v>
      </c>
      <c r="T2506" t="s">
        <v>8376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 s="13">
        <f t="shared" si="78"/>
        <v>42077.014074074075</v>
      </c>
      <c r="K2507">
        <v>1423704016</v>
      </c>
      <c r="L2507" s="12">
        <f t="shared" si="79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7">
        <f>SUM(E2507/D2507*100)</f>
        <v>0</v>
      </c>
      <c r="R2507" t="e">
        <f>SUM(E2507)/N2507*100</f>
        <v>#DIV/0!</v>
      </c>
      <c r="S2507" t="s">
        <v>8359</v>
      </c>
      <c r="T2507" t="s">
        <v>8376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 s="13">
        <f t="shared" si="78"/>
        <v>42280.875</v>
      </c>
      <c r="K2508">
        <v>1441955269</v>
      </c>
      <c r="L2508" s="12">
        <f t="shared" si="79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7">
        <f>SUM(E2508/D2508*100)</f>
        <v>0.6</v>
      </c>
      <c r="R2508">
        <f>SUM(E2508)/N2508*100</f>
        <v>1500</v>
      </c>
      <c r="S2508" t="s">
        <v>8359</v>
      </c>
      <c r="T2508" t="s">
        <v>8376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 s="13">
        <f t="shared" si="78"/>
        <v>42135.072962962964</v>
      </c>
      <c r="K2509">
        <v>1428716704</v>
      </c>
      <c r="L2509" s="12">
        <f t="shared" si="79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7">
        <f>SUM(E2509/D2509*100)</f>
        <v>0</v>
      </c>
      <c r="R2509" t="e">
        <f>SUM(E2509)/N2509*100</f>
        <v>#DIV/0!</v>
      </c>
      <c r="S2509" t="s">
        <v>8359</v>
      </c>
      <c r="T2509" t="s">
        <v>8376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 s="13">
        <f t="shared" si="78"/>
        <v>41865.951782407406</v>
      </c>
      <c r="K2510">
        <v>1405464634</v>
      </c>
      <c r="L2510" s="12">
        <f t="shared" si="79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7">
        <f>SUM(E2510/D2510*100)</f>
        <v>0</v>
      </c>
      <c r="R2510" t="e">
        <f>SUM(E2510)/N2510*100</f>
        <v>#DIV/0!</v>
      </c>
      <c r="S2510" t="s">
        <v>8359</v>
      </c>
      <c r="T2510" t="s">
        <v>8376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 s="13">
        <f t="shared" si="78"/>
        <v>42114.767928240741</v>
      </c>
      <c r="K2511">
        <v>1424719549</v>
      </c>
      <c r="L2511" s="12">
        <f t="shared" si="79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7">
        <f>SUM(E2511/D2511*100)</f>
        <v>1.0526315789473684</v>
      </c>
      <c r="R2511">
        <f>SUM(E2511)/N2511*100</f>
        <v>3571.4285714285716</v>
      </c>
      <c r="S2511" t="s">
        <v>8359</v>
      </c>
      <c r="T2511" t="s">
        <v>8376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 s="13">
        <f t="shared" si="78"/>
        <v>42138.997361111105</v>
      </c>
      <c r="K2512">
        <v>1426463772</v>
      </c>
      <c r="L2512" s="12">
        <f t="shared" si="79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7">
        <f>SUM(E2512/D2512*100)</f>
        <v>0.15</v>
      </c>
      <c r="R2512">
        <f>SUM(E2512)/N2512*100</f>
        <v>3750</v>
      </c>
      <c r="S2512" t="s">
        <v>8359</v>
      </c>
      <c r="T2512" t="s">
        <v>8376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 s="13">
        <f t="shared" si="78"/>
        <v>42401.446909722217</v>
      </c>
      <c r="K2513">
        <v>1451731413</v>
      </c>
      <c r="L2513" s="12">
        <f t="shared" si="79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7">
        <f>SUM(E2513/D2513*100)</f>
        <v>0</v>
      </c>
      <c r="R2513" t="e">
        <f>SUM(E2513)/N2513*100</f>
        <v>#DIV/0!</v>
      </c>
      <c r="S2513" t="s">
        <v>8359</v>
      </c>
      <c r="T2513" t="s">
        <v>8376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 s="13">
        <f t="shared" si="78"/>
        <v>41986.876863425925</v>
      </c>
      <c r="K2514">
        <v>1417208561</v>
      </c>
      <c r="L2514" s="12">
        <f t="shared" si="79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7">
        <f>SUM(E2514/D2514*100)</f>
        <v>0</v>
      </c>
      <c r="R2514" t="e">
        <f>SUM(E2514)/N2514*100</f>
        <v>#DIV/0!</v>
      </c>
      <c r="S2514" t="s">
        <v>8359</v>
      </c>
      <c r="T2514" t="s">
        <v>8376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 s="13">
        <f t="shared" si="78"/>
        <v>42792.00681712963</v>
      </c>
      <c r="K2515">
        <v>1482883789</v>
      </c>
      <c r="L2515" s="12">
        <f t="shared" si="79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7">
        <f>SUM(E2515/D2515*100)</f>
        <v>0</v>
      </c>
      <c r="R2515" t="e">
        <f>SUM(E2515)/N2515*100</f>
        <v>#DIV/0!</v>
      </c>
      <c r="S2515" t="s">
        <v>8359</v>
      </c>
      <c r="T2515" t="s">
        <v>8376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 s="13">
        <f t="shared" si="78"/>
        <v>41871.389780092592</v>
      </c>
      <c r="K2516">
        <v>1407057677</v>
      </c>
      <c r="L2516" s="12">
        <f t="shared" si="79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7">
        <f>SUM(E2516/D2516*100)</f>
        <v>1.7500000000000002</v>
      </c>
      <c r="R2516">
        <f>SUM(E2516)/N2516*100</f>
        <v>5250</v>
      </c>
      <c r="S2516" t="s">
        <v>8359</v>
      </c>
      <c r="T2516" t="s">
        <v>8376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 s="13">
        <f t="shared" si="78"/>
        <v>42057.839733796296</v>
      </c>
      <c r="K2517">
        <v>1422043753</v>
      </c>
      <c r="L2517" s="12">
        <f t="shared" si="79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7">
        <f>SUM(E2517/D2517*100)</f>
        <v>18.600000000000001</v>
      </c>
      <c r="R2517">
        <f>SUM(E2517)/N2517*100</f>
        <v>7750</v>
      </c>
      <c r="S2517" t="s">
        <v>8359</v>
      </c>
      <c r="T2517" t="s">
        <v>8376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 s="13">
        <f t="shared" si="78"/>
        <v>41972.6950462963</v>
      </c>
      <c r="K2518">
        <v>1414683652</v>
      </c>
      <c r="L2518" s="12">
        <f t="shared" si="79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7">
        <f>SUM(E2518/D2518*100)</f>
        <v>0</v>
      </c>
      <c r="R2518" t="e">
        <f>SUM(E2518)/N2518*100</f>
        <v>#DIV/0!</v>
      </c>
      <c r="S2518" t="s">
        <v>8359</v>
      </c>
      <c r="T2518" t="s">
        <v>8376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 s="13">
        <f t="shared" si="78"/>
        <v>42082.760763888888</v>
      </c>
      <c r="K2519">
        <v>1424200530</v>
      </c>
      <c r="L2519" s="12">
        <f t="shared" si="79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7">
        <f>SUM(E2519/D2519*100)</f>
        <v>9.8166666666666664</v>
      </c>
      <c r="R2519">
        <f>SUM(E2519)/N2519*100</f>
        <v>5354.545454545455</v>
      </c>
      <c r="S2519" t="s">
        <v>8359</v>
      </c>
      <c r="T2519" t="s">
        <v>8376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 s="13">
        <f t="shared" si="78"/>
        <v>41956.722546296296</v>
      </c>
      <c r="K2520">
        <v>1413303628</v>
      </c>
      <c r="L2520" s="12">
        <f t="shared" si="79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7">
        <f>SUM(E2520/D2520*100)</f>
        <v>0</v>
      </c>
      <c r="R2520" t="e">
        <f>SUM(E2520)/N2520*100</f>
        <v>#DIV/0!</v>
      </c>
      <c r="S2520" t="s">
        <v>8359</v>
      </c>
      <c r="T2520" t="s">
        <v>8376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 s="13">
        <f t="shared" si="78"/>
        <v>41839.155138888891</v>
      </c>
      <c r="K2521">
        <v>1403149404</v>
      </c>
      <c r="L2521" s="12">
        <f t="shared" si="79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7">
        <f>SUM(E2521/D2521*100)</f>
        <v>4.3333333333333335E-2</v>
      </c>
      <c r="R2521">
        <f>SUM(E2521)/N2521*100</f>
        <v>1625</v>
      </c>
      <c r="S2521" t="s">
        <v>8359</v>
      </c>
      <c r="T2521" t="s">
        <v>8376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 s="13">
        <f t="shared" si="78"/>
        <v>42658.806249999994</v>
      </c>
      <c r="K2522">
        <v>1472567085</v>
      </c>
      <c r="L2522" s="12">
        <f t="shared" si="79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7">
        <f>SUM(E2522/D2522*100)</f>
        <v>0</v>
      </c>
      <c r="R2522" t="e">
        <f>SUM(E2522)/N2522*100</f>
        <v>#DIV/0!</v>
      </c>
      <c r="S2522" t="s">
        <v>8359</v>
      </c>
      <c r="T2522" t="s">
        <v>8376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6" t="s">
        <v>8219</v>
      </c>
      <c r="G2523" t="s">
        <v>8224</v>
      </c>
      <c r="H2523" t="s">
        <v>8246</v>
      </c>
      <c r="I2523">
        <v>1444778021</v>
      </c>
      <c r="J2523" s="13">
        <f t="shared" si="78"/>
        <v>42290.967835648145</v>
      </c>
      <c r="K2523">
        <v>1442963621</v>
      </c>
      <c r="L2523" s="12">
        <f t="shared" si="79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7">
        <f>SUM(E2523/D2523*100)</f>
        <v>109.48792</v>
      </c>
      <c r="R2523">
        <f>SUM(E2523)/N2523*100</f>
        <v>10368.174242424244</v>
      </c>
      <c r="S2523" t="s">
        <v>8348</v>
      </c>
      <c r="T2523" t="s">
        <v>8377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6" t="s">
        <v>8219</v>
      </c>
      <c r="G2524" t="s">
        <v>8224</v>
      </c>
      <c r="H2524" t="s">
        <v>8246</v>
      </c>
      <c r="I2524">
        <v>1461336720</v>
      </c>
      <c r="J2524" s="13">
        <f t="shared" si="78"/>
        <v>42482.619444444441</v>
      </c>
      <c r="K2524">
        <v>1459431960</v>
      </c>
      <c r="L2524" s="12">
        <f t="shared" si="79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7">
        <f>SUM(E2524/D2524*100)</f>
        <v>100</v>
      </c>
      <c r="R2524">
        <f>SUM(E2524)/N2524*100</f>
        <v>18518.518518518518</v>
      </c>
      <c r="S2524" t="s">
        <v>8348</v>
      </c>
      <c r="T2524" t="s">
        <v>8377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6" t="s">
        <v>8219</v>
      </c>
      <c r="G2525" t="s">
        <v>8224</v>
      </c>
      <c r="H2525" t="s">
        <v>8246</v>
      </c>
      <c r="I2525">
        <v>1416270292</v>
      </c>
      <c r="J2525" s="13">
        <f t="shared" si="78"/>
        <v>41961.017268518524</v>
      </c>
      <c r="K2525">
        <v>1413674692</v>
      </c>
      <c r="L2525" s="12">
        <f t="shared" si="79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7">
        <f>SUM(E2525/D2525*100)</f>
        <v>156.44444444444446</v>
      </c>
      <c r="R2525">
        <f>SUM(E2525)/N2525*100</f>
        <v>5415.3846153846152</v>
      </c>
      <c r="S2525" t="s">
        <v>8348</v>
      </c>
      <c r="T2525" t="s">
        <v>8377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6" t="s">
        <v>8219</v>
      </c>
      <c r="G2526" t="s">
        <v>8224</v>
      </c>
      <c r="H2526" t="s">
        <v>8246</v>
      </c>
      <c r="I2526">
        <v>1419136200</v>
      </c>
      <c r="J2526" s="13">
        <f t="shared" si="78"/>
        <v>41994.1875</v>
      </c>
      <c r="K2526">
        <v>1416338557</v>
      </c>
      <c r="L2526" s="12">
        <f t="shared" si="79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7">
        <f>SUM(E2526/D2526*100)</f>
        <v>101.6</v>
      </c>
      <c r="R2526">
        <f>SUM(E2526)/N2526*100</f>
        <v>17720.930232558141</v>
      </c>
      <c r="S2526" t="s">
        <v>8348</v>
      </c>
      <c r="T2526" t="s">
        <v>8377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6" t="s">
        <v>8219</v>
      </c>
      <c r="G2527" t="s">
        <v>8224</v>
      </c>
      <c r="H2527" t="s">
        <v>8246</v>
      </c>
      <c r="I2527">
        <v>1340914571</v>
      </c>
      <c r="J2527" s="13">
        <f t="shared" si="78"/>
        <v>41088.844571759262</v>
      </c>
      <c r="K2527">
        <v>1338322571</v>
      </c>
      <c r="L2527" s="12">
        <f t="shared" si="79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7">
        <f>SUM(E2527/D2527*100)</f>
        <v>100.325</v>
      </c>
      <c r="R2527">
        <f>SUM(E2527)/N2527*100</f>
        <v>10032.5</v>
      </c>
      <c r="S2527" t="s">
        <v>8348</v>
      </c>
      <c r="T2527" t="s">
        <v>8377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6" t="s">
        <v>8219</v>
      </c>
      <c r="G2528" t="s">
        <v>8224</v>
      </c>
      <c r="H2528" t="s">
        <v>8246</v>
      </c>
      <c r="I2528">
        <v>1418014740</v>
      </c>
      <c r="J2528" s="13">
        <f t="shared" si="78"/>
        <v>41981.207638888889</v>
      </c>
      <c r="K2528">
        <v>1415585474</v>
      </c>
      <c r="L2528" s="12">
        <f t="shared" si="79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7">
        <f>SUM(E2528/D2528*100)</f>
        <v>112.94999999999999</v>
      </c>
      <c r="R2528">
        <f>SUM(E2528)/N2528*100</f>
        <v>13690.90909090909</v>
      </c>
      <c r="S2528" t="s">
        <v>8348</v>
      </c>
      <c r="T2528" t="s">
        <v>8377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6" t="s">
        <v>8219</v>
      </c>
      <c r="G2529" t="s">
        <v>8224</v>
      </c>
      <c r="H2529" t="s">
        <v>8246</v>
      </c>
      <c r="I2529">
        <v>1382068740</v>
      </c>
      <c r="J2529" s="13">
        <f t="shared" si="78"/>
        <v>41565.165972222225</v>
      </c>
      <c r="K2529">
        <v>1380477691</v>
      </c>
      <c r="L2529" s="12">
        <f t="shared" si="79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7">
        <f>SUM(E2529/D2529*100)</f>
        <v>102.125</v>
      </c>
      <c r="R2529">
        <f>SUM(E2529)/N2529*100</f>
        <v>5753.5211267605628</v>
      </c>
      <c r="S2529" t="s">
        <v>8348</v>
      </c>
      <c r="T2529" t="s">
        <v>8377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6" t="s">
        <v>8219</v>
      </c>
      <c r="G2530" t="s">
        <v>8225</v>
      </c>
      <c r="H2530" t="s">
        <v>8247</v>
      </c>
      <c r="I2530">
        <v>1440068400</v>
      </c>
      <c r="J2530" s="13">
        <f t="shared" si="78"/>
        <v>42236.458333333328</v>
      </c>
      <c r="K2530">
        <v>1438459303</v>
      </c>
      <c r="L2530" s="12">
        <f t="shared" si="79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7">
        <f>SUM(E2530/D2530*100)</f>
        <v>107.24974999999999</v>
      </c>
      <c r="R2530">
        <f>SUM(E2530)/N2530*100</f>
        <v>5296.2839506172832</v>
      </c>
      <c r="S2530" t="s">
        <v>8348</v>
      </c>
      <c r="T2530" t="s">
        <v>8377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6" t="s">
        <v>8219</v>
      </c>
      <c r="G2531" t="s">
        <v>8224</v>
      </c>
      <c r="H2531" t="s">
        <v>8246</v>
      </c>
      <c r="I2531">
        <v>1332636975</v>
      </c>
      <c r="J2531" s="13">
        <f t="shared" si="78"/>
        <v>40993.0390625</v>
      </c>
      <c r="K2531">
        <v>1328752575</v>
      </c>
      <c r="L2531" s="12">
        <f t="shared" si="79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7">
        <f>SUM(E2531/D2531*100)</f>
        <v>104.28333333333333</v>
      </c>
      <c r="R2531">
        <f>SUM(E2531)/N2531*100</f>
        <v>8232.894736842105</v>
      </c>
      <c r="S2531" t="s">
        <v>8348</v>
      </c>
      <c r="T2531" t="s">
        <v>8377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6" t="s">
        <v>8219</v>
      </c>
      <c r="G2532" t="s">
        <v>8224</v>
      </c>
      <c r="H2532" t="s">
        <v>8246</v>
      </c>
      <c r="I2532">
        <v>1429505400</v>
      </c>
      <c r="J2532" s="13">
        <f t="shared" si="78"/>
        <v>42114.201388888891</v>
      </c>
      <c r="K2532">
        <v>1426711505</v>
      </c>
      <c r="L2532" s="12">
        <f t="shared" si="79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7">
        <f>SUM(E2532/D2532*100)</f>
        <v>100</v>
      </c>
      <c r="R2532">
        <f>SUM(E2532)/N2532*100</f>
        <v>13541.666666666666</v>
      </c>
      <c r="S2532" t="s">
        <v>8348</v>
      </c>
      <c r="T2532" t="s">
        <v>8377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6" t="s">
        <v>8219</v>
      </c>
      <c r="G2533" t="s">
        <v>8224</v>
      </c>
      <c r="H2533" t="s">
        <v>8246</v>
      </c>
      <c r="I2533">
        <v>1439611140</v>
      </c>
      <c r="J2533" s="13">
        <f t="shared" si="78"/>
        <v>42231.165972222225</v>
      </c>
      <c r="K2533">
        <v>1437668354</v>
      </c>
      <c r="L2533" s="12">
        <f t="shared" si="79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7">
        <f>SUM(E2533/D2533*100)</f>
        <v>100.4</v>
      </c>
      <c r="R2533">
        <f>SUM(E2533)/N2533*100</f>
        <v>7406.557377049181</v>
      </c>
      <c r="S2533" t="s">
        <v>8348</v>
      </c>
      <c r="T2533" t="s">
        <v>8377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6" t="s">
        <v>8219</v>
      </c>
      <c r="G2534" t="s">
        <v>8224</v>
      </c>
      <c r="H2534" t="s">
        <v>8246</v>
      </c>
      <c r="I2534">
        <v>1345148566</v>
      </c>
      <c r="J2534" s="13">
        <f t="shared" si="78"/>
        <v>41137.849143518521</v>
      </c>
      <c r="K2534">
        <v>1342556566</v>
      </c>
      <c r="L2534" s="12">
        <f t="shared" si="79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7">
        <f>SUM(E2534/D2534*100)</f>
        <v>126.125</v>
      </c>
      <c r="R2534">
        <f>SUM(E2534)/N2534*100</f>
        <v>8408.3333333333321</v>
      </c>
      <c r="S2534" t="s">
        <v>8348</v>
      </c>
      <c r="T2534" t="s">
        <v>8377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6" t="s">
        <v>8219</v>
      </c>
      <c r="G2535" t="s">
        <v>8224</v>
      </c>
      <c r="H2535" t="s">
        <v>8246</v>
      </c>
      <c r="I2535">
        <v>1362160868</v>
      </c>
      <c r="J2535" s="13">
        <f t="shared" si="78"/>
        <v>41334.750787037039</v>
      </c>
      <c r="K2535">
        <v>1359568911</v>
      </c>
      <c r="L2535" s="12">
        <f t="shared" si="79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7">
        <f>SUM(E2535/D2535*100)</f>
        <v>110.66666666666667</v>
      </c>
      <c r="R2535">
        <f>SUM(E2535)/N2535*100</f>
        <v>6102.9411764705883</v>
      </c>
      <c r="S2535" t="s">
        <v>8348</v>
      </c>
      <c r="T2535" t="s">
        <v>8377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6" t="s">
        <v>8219</v>
      </c>
      <c r="G2536" t="s">
        <v>8224</v>
      </c>
      <c r="H2536" t="s">
        <v>8246</v>
      </c>
      <c r="I2536">
        <v>1262325600</v>
      </c>
      <c r="J2536" s="13">
        <f t="shared" si="78"/>
        <v>40179.25</v>
      </c>
      <c r="K2536">
        <v>1257871712</v>
      </c>
      <c r="L2536" s="12">
        <f t="shared" si="79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7">
        <f>SUM(E2536/D2536*100)</f>
        <v>105</v>
      </c>
      <c r="R2536">
        <f>SUM(E2536)/N2536*100</f>
        <v>15000</v>
      </c>
      <c r="S2536" t="s">
        <v>8348</v>
      </c>
      <c r="T2536" t="s">
        <v>8377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6" t="s">
        <v>8219</v>
      </c>
      <c r="G2537" t="s">
        <v>8224</v>
      </c>
      <c r="H2537" t="s">
        <v>8246</v>
      </c>
      <c r="I2537">
        <v>1417463945</v>
      </c>
      <c r="J2537" s="13">
        <f t="shared" si="78"/>
        <v>41974.832696759258</v>
      </c>
      <c r="K2537">
        <v>1414781945</v>
      </c>
      <c r="L2537" s="12">
        <f t="shared" si="79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7">
        <f>SUM(E2537/D2537*100)</f>
        <v>103.77499999999999</v>
      </c>
      <c r="R2537">
        <f>SUM(E2537)/N2537*100</f>
        <v>26608.974358974359</v>
      </c>
      <c r="S2537" t="s">
        <v>8348</v>
      </c>
      <c r="T2537" t="s">
        <v>8377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6" t="s">
        <v>8219</v>
      </c>
      <c r="G2538" t="s">
        <v>8224</v>
      </c>
      <c r="H2538" t="s">
        <v>8246</v>
      </c>
      <c r="I2538">
        <v>1375151566</v>
      </c>
      <c r="J2538" s="13">
        <f t="shared" si="78"/>
        <v>41485.106087962966</v>
      </c>
      <c r="K2538">
        <v>1373337166</v>
      </c>
      <c r="L2538" s="12">
        <f t="shared" si="79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7">
        <f>SUM(E2538/D2538*100)</f>
        <v>115.99999999999999</v>
      </c>
      <c r="R2538">
        <f>SUM(E2538)/N2538*100</f>
        <v>725</v>
      </c>
      <c r="S2538" t="s">
        <v>8348</v>
      </c>
      <c r="T2538" t="s">
        <v>8377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6" t="s">
        <v>8219</v>
      </c>
      <c r="G2539" t="s">
        <v>8224</v>
      </c>
      <c r="H2539" t="s">
        <v>8246</v>
      </c>
      <c r="I2539">
        <v>1312212855</v>
      </c>
      <c r="J2539" s="13">
        <f t="shared" si="78"/>
        <v>40756.648784722223</v>
      </c>
      <c r="K2539">
        <v>1307028855</v>
      </c>
      <c r="L2539" s="12">
        <f t="shared" si="79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7">
        <f>SUM(E2539/D2539*100)</f>
        <v>110.00000000000001</v>
      </c>
      <c r="R2539">
        <f>SUM(E2539)/N2539*100</f>
        <v>10000</v>
      </c>
      <c r="S2539" t="s">
        <v>8348</v>
      </c>
      <c r="T2539" t="s">
        <v>8377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6" t="s">
        <v>8219</v>
      </c>
      <c r="G2540" t="s">
        <v>8224</v>
      </c>
      <c r="H2540" t="s">
        <v>8246</v>
      </c>
      <c r="I2540">
        <v>1361681940</v>
      </c>
      <c r="J2540" s="13">
        <f t="shared" si="78"/>
        <v>41329.207638888889</v>
      </c>
      <c r="K2540">
        <v>1359029661</v>
      </c>
      <c r="L2540" s="12">
        <f t="shared" si="79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7">
        <f>SUM(E2540/D2540*100)</f>
        <v>113.01761111111111</v>
      </c>
      <c r="R2540">
        <f>SUM(E2540)/N2540*100</f>
        <v>10996.308108108107</v>
      </c>
      <c r="S2540" t="s">
        <v>8348</v>
      </c>
      <c r="T2540" t="s">
        <v>8377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6" t="s">
        <v>8219</v>
      </c>
      <c r="G2541" t="s">
        <v>8224</v>
      </c>
      <c r="H2541" t="s">
        <v>8246</v>
      </c>
      <c r="I2541">
        <v>1422913152</v>
      </c>
      <c r="J2541" s="13">
        <f t="shared" si="78"/>
        <v>42037.902222222227</v>
      </c>
      <c r="K2541">
        <v>1417729152</v>
      </c>
      <c r="L2541" s="12">
        <f t="shared" si="79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7">
        <f>SUM(E2541/D2541*100)</f>
        <v>100.25</v>
      </c>
      <c r="R2541">
        <f>SUM(E2541)/N2541*100</f>
        <v>16991.525423728814</v>
      </c>
      <c r="S2541" t="s">
        <v>8348</v>
      </c>
      <c r="T2541" t="s">
        <v>8377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6" t="s">
        <v>8219</v>
      </c>
      <c r="G2542" t="s">
        <v>8224</v>
      </c>
      <c r="H2542" t="s">
        <v>8246</v>
      </c>
      <c r="I2542">
        <v>1319904721</v>
      </c>
      <c r="J2542" s="13">
        <f t="shared" si="78"/>
        <v>40845.675011574072</v>
      </c>
      <c r="K2542">
        <v>1314720721</v>
      </c>
      <c r="L2542" s="12">
        <f t="shared" si="79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7">
        <f>SUM(E2542/D2542*100)</f>
        <v>103.4</v>
      </c>
      <c r="R2542">
        <f>SUM(E2542)/N2542*100</f>
        <v>9574.0740740740748</v>
      </c>
      <c r="S2542" t="s">
        <v>8348</v>
      </c>
      <c r="T2542" t="s">
        <v>8377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6" t="s">
        <v>8219</v>
      </c>
      <c r="G2543" t="s">
        <v>8225</v>
      </c>
      <c r="H2543" t="s">
        <v>8247</v>
      </c>
      <c r="I2543">
        <v>1380192418</v>
      </c>
      <c r="J2543" s="13">
        <f t="shared" si="78"/>
        <v>41543.449282407404</v>
      </c>
      <c r="K2543">
        <v>1375008418</v>
      </c>
      <c r="L2543" s="12">
        <f t="shared" si="79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7">
        <f>SUM(E2543/D2543*100)</f>
        <v>107.02857142857142</v>
      </c>
      <c r="R2543">
        <f>SUM(E2543)/N2543*100</f>
        <v>5946.0317460317465</v>
      </c>
      <c r="S2543" t="s">
        <v>8348</v>
      </c>
      <c r="T2543" t="s">
        <v>8377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6" t="s">
        <v>8219</v>
      </c>
      <c r="G2544" t="s">
        <v>8224</v>
      </c>
      <c r="H2544" t="s">
        <v>8246</v>
      </c>
      <c r="I2544">
        <v>1380599940</v>
      </c>
      <c r="J2544" s="13">
        <f t="shared" si="78"/>
        <v>41548.165972222225</v>
      </c>
      <c r="K2544">
        <v>1377252857</v>
      </c>
      <c r="L2544" s="12">
        <f t="shared" si="79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7">
        <f>SUM(E2544/D2544*100)</f>
        <v>103.57142857142858</v>
      </c>
      <c r="R2544">
        <f>SUM(E2544)/N2544*100</f>
        <v>5576.9230769230762</v>
      </c>
      <c r="S2544" t="s">
        <v>8348</v>
      </c>
      <c r="T2544" t="s">
        <v>8377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6" t="s">
        <v>8219</v>
      </c>
      <c r="G2545" t="s">
        <v>8224</v>
      </c>
      <c r="H2545" t="s">
        <v>8246</v>
      </c>
      <c r="I2545">
        <v>1293937200</v>
      </c>
      <c r="J2545" s="13">
        <f t="shared" si="78"/>
        <v>40545.125</v>
      </c>
      <c r="K2545">
        <v>1291257298</v>
      </c>
      <c r="L2545" s="12">
        <f t="shared" si="79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7">
        <f>SUM(E2545/D2545*100)</f>
        <v>156.4</v>
      </c>
      <c r="R2545">
        <f>SUM(E2545)/N2545*100</f>
        <v>3007.6923076923076</v>
      </c>
      <c r="S2545" t="s">
        <v>8348</v>
      </c>
      <c r="T2545" t="s">
        <v>8377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6" t="s">
        <v>8219</v>
      </c>
      <c r="G2546" t="s">
        <v>8224</v>
      </c>
      <c r="H2546" t="s">
        <v>8246</v>
      </c>
      <c r="I2546">
        <v>1341750569</v>
      </c>
      <c r="J2546" s="13">
        <f t="shared" si="78"/>
        <v>41098.520474537036</v>
      </c>
      <c r="K2546">
        <v>1339158569</v>
      </c>
      <c r="L2546" s="12">
        <f t="shared" si="79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7">
        <f>SUM(E2546/D2546*100)</f>
        <v>100.82</v>
      </c>
      <c r="R2546">
        <f>SUM(E2546)/N2546*100</f>
        <v>8843.8596491228072</v>
      </c>
      <c r="S2546" t="s">
        <v>8348</v>
      </c>
      <c r="T2546" t="s">
        <v>8377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6" t="s">
        <v>8219</v>
      </c>
      <c r="G2547" t="s">
        <v>8224</v>
      </c>
      <c r="H2547" t="s">
        <v>8246</v>
      </c>
      <c r="I2547">
        <v>1424997000</v>
      </c>
      <c r="J2547" s="13">
        <f t="shared" si="78"/>
        <v>42062.020833333328</v>
      </c>
      <c r="K2547">
        <v>1421983138</v>
      </c>
      <c r="L2547" s="12">
        <f t="shared" si="79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7">
        <f>SUM(E2547/D2547*100)</f>
        <v>195.3</v>
      </c>
      <c r="R2547">
        <f>SUM(E2547)/N2547*100</f>
        <v>6403.2786885245896</v>
      </c>
      <c r="S2547" t="s">
        <v>8348</v>
      </c>
      <c r="T2547" t="s">
        <v>8377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6" t="s">
        <v>8219</v>
      </c>
      <c r="G2548" t="s">
        <v>8224</v>
      </c>
      <c r="H2548" t="s">
        <v>8246</v>
      </c>
      <c r="I2548">
        <v>1380949200</v>
      </c>
      <c r="J2548" s="13">
        <f t="shared" si="78"/>
        <v>41552.208333333336</v>
      </c>
      <c r="K2548">
        <v>1378586179</v>
      </c>
      <c r="L2548" s="12">
        <f t="shared" si="79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7">
        <f>SUM(E2548/D2548*100)</f>
        <v>111.71428571428572</v>
      </c>
      <c r="R2548">
        <f>SUM(E2548)/N2548*100</f>
        <v>6015.3846153846152</v>
      </c>
      <c r="S2548" t="s">
        <v>8348</v>
      </c>
      <c r="T2548" t="s">
        <v>8377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6" t="s">
        <v>8219</v>
      </c>
      <c r="G2549" t="s">
        <v>8224</v>
      </c>
      <c r="H2549" t="s">
        <v>8246</v>
      </c>
      <c r="I2549">
        <v>1333560803</v>
      </c>
      <c r="J2549" s="13">
        <f t="shared" si="78"/>
        <v>41003.731516203705</v>
      </c>
      <c r="K2549">
        <v>1330972403</v>
      </c>
      <c r="L2549" s="12">
        <f t="shared" si="79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7">
        <f>SUM(E2549/D2549*100)</f>
        <v>119.85454545454546</v>
      </c>
      <c r="R2549">
        <f>SUM(E2549)/N2549*100</f>
        <v>4919.4029850746265</v>
      </c>
      <c r="S2549" t="s">
        <v>8348</v>
      </c>
      <c r="T2549" t="s">
        <v>8377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6" t="s">
        <v>8219</v>
      </c>
      <c r="G2550" t="s">
        <v>8230</v>
      </c>
      <c r="H2550" t="s">
        <v>8249</v>
      </c>
      <c r="I2550">
        <v>1475209620</v>
      </c>
      <c r="J2550" s="13">
        <f t="shared" si="78"/>
        <v>42643.185416666667</v>
      </c>
      <c r="K2550">
        <v>1473087637</v>
      </c>
      <c r="L2550" s="12">
        <f t="shared" si="79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7">
        <f>SUM(E2550/D2550*100)</f>
        <v>101.85</v>
      </c>
      <c r="R2550">
        <f>SUM(E2550)/N2550*100</f>
        <v>16516.216216216217</v>
      </c>
      <c r="S2550" t="s">
        <v>8348</v>
      </c>
      <c r="T2550" t="s">
        <v>8377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6" t="s">
        <v>8219</v>
      </c>
      <c r="G2551" t="s">
        <v>8225</v>
      </c>
      <c r="H2551" t="s">
        <v>8247</v>
      </c>
      <c r="I2551">
        <v>1370019600</v>
      </c>
      <c r="J2551" s="13">
        <f t="shared" si="78"/>
        <v>41425.708333333336</v>
      </c>
      <c r="K2551">
        <v>1366999870</v>
      </c>
      <c r="L2551" s="12">
        <f t="shared" si="79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7">
        <f>SUM(E2551/D2551*100)</f>
        <v>102.80254777070064</v>
      </c>
      <c r="R2551">
        <f>SUM(E2551)/N2551*100</f>
        <v>4362.1621621621625</v>
      </c>
      <c r="S2551" t="s">
        <v>8348</v>
      </c>
      <c r="T2551" t="s">
        <v>8377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6" t="s">
        <v>8219</v>
      </c>
      <c r="G2552" t="s">
        <v>8224</v>
      </c>
      <c r="H2552" t="s">
        <v>8246</v>
      </c>
      <c r="I2552">
        <v>1444276740</v>
      </c>
      <c r="J2552" s="13">
        <f t="shared" si="78"/>
        <v>42285.165972222225</v>
      </c>
      <c r="K2552">
        <v>1439392406</v>
      </c>
      <c r="L2552" s="12">
        <f t="shared" si="79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7">
        <f>SUM(E2552/D2552*100)</f>
        <v>100.84615384615385</v>
      </c>
      <c r="R2552">
        <f>SUM(E2552)/N2552*100</f>
        <v>4370</v>
      </c>
      <c r="S2552" t="s">
        <v>8348</v>
      </c>
      <c r="T2552" t="s">
        <v>8377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6" t="s">
        <v>8219</v>
      </c>
      <c r="G2553" t="s">
        <v>8224</v>
      </c>
      <c r="H2553" t="s">
        <v>8246</v>
      </c>
      <c r="I2553">
        <v>1332362880</v>
      </c>
      <c r="J2553" s="13">
        <f t="shared" si="78"/>
        <v>40989.866666666669</v>
      </c>
      <c r="K2553">
        <v>1329890585</v>
      </c>
      <c r="L2553" s="12">
        <f t="shared" si="79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7">
        <f>SUM(E2553/D2553*100)</f>
        <v>102.73469387755102</v>
      </c>
      <c r="R2553">
        <f>SUM(E2553)/N2553*100</f>
        <v>6741.9642857142862</v>
      </c>
      <c r="S2553" t="s">
        <v>8348</v>
      </c>
      <c r="T2553" t="s">
        <v>8377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6" t="s">
        <v>8219</v>
      </c>
      <c r="G2554" t="s">
        <v>8224</v>
      </c>
      <c r="H2554" t="s">
        <v>8246</v>
      </c>
      <c r="I2554">
        <v>1488741981</v>
      </c>
      <c r="J2554" s="13">
        <f t="shared" si="78"/>
        <v>42799.809965277775</v>
      </c>
      <c r="K2554">
        <v>1486149981</v>
      </c>
      <c r="L2554" s="12">
        <f t="shared" si="79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7">
        <f>SUM(E2554/D2554*100)</f>
        <v>106.5</v>
      </c>
      <c r="R2554">
        <f>SUM(E2554)/N2554*100</f>
        <v>17750</v>
      </c>
      <c r="S2554" t="s">
        <v>8348</v>
      </c>
      <c r="T2554" t="s">
        <v>8377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6" t="s">
        <v>8219</v>
      </c>
      <c r="G2555" t="s">
        <v>8224</v>
      </c>
      <c r="H2555" t="s">
        <v>8246</v>
      </c>
      <c r="I2555">
        <v>1348202807</v>
      </c>
      <c r="J2555" s="13">
        <f t="shared" si="78"/>
        <v>41173.199155092596</v>
      </c>
      <c r="K2555">
        <v>1343018807</v>
      </c>
      <c r="L2555" s="12">
        <f t="shared" si="79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7">
        <f>SUM(E2555/D2555*100)</f>
        <v>155.53333333333333</v>
      </c>
      <c r="R2555">
        <f>SUM(E2555)/N2555*100</f>
        <v>3888.3333333333335</v>
      </c>
      <c r="S2555" t="s">
        <v>8348</v>
      </c>
      <c r="T2555" t="s">
        <v>8377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6" t="s">
        <v>8219</v>
      </c>
      <c r="G2556" t="s">
        <v>8224</v>
      </c>
      <c r="H2556" t="s">
        <v>8246</v>
      </c>
      <c r="I2556">
        <v>1433131140</v>
      </c>
      <c r="J2556" s="13">
        <f t="shared" si="78"/>
        <v>42156.165972222225</v>
      </c>
      <c r="K2556">
        <v>1430445163</v>
      </c>
      <c r="L2556" s="12">
        <f t="shared" si="79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7">
        <f>SUM(E2556/D2556*100)</f>
        <v>122.8</v>
      </c>
      <c r="R2556">
        <f>SUM(E2556)/N2556*100</f>
        <v>5498.5074626865671</v>
      </c>
      <c r="S2556" t="s">
        <v>8348</v>
      </c>
      <c r="T2556" t="s">
        <v>8377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6" t="s">
        <v>8219</v>
      </c>
      <c r="G2557" t="s">
        <v>8224</v>
      </c>
      <c r="H2557" t="s">
        <v>8246</v>
      </c>
      <c r="I2557">
        <v>1338219793</v>
      </c>
      <c r="J2557" s="13">
        <f t="shared" si="78"/>
        <v>41057.655011574076</v>
      </c>
      <c r="K2557">
        <v>1335541393</v>
      </c>
      <c r="L2557" s="12">
        <f t="shared" si="79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7">
        <f>SUM(E2557/D2557*100)</f>
        <v>107.35</v>
      </c>
      <c r="R2557">
        <f>SUM(E2557)/N2557*100</f>
        <v>6134.2857142857138</v>
      </c>
      <c r="S2557" t="s">
        <v>8348</v>
      </c>
      <c r="T2557" t="s">
        <v>8377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6" t="s">
        <v>8219</v>
      </c>
      <c r="G2558" t="s">
        <v>8224</v>
      </c>
      <c r="H2558" t="s">
        <v>8246</v>
      </c>
      <c r="I2558">
        <v>1356392857</v>
      </c>
      <c r="J2558" s="13">
        <f t="shared" si="78"/>
        <v>41267.991400462961</v>
      </c>
      <c r="K2558">
        <v>1352504857</v>
      </c>
      <c r="L2558" s="12">
        <f t="shared" si="79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7">
        <f>SUM(E2558/D2558*100)</f>
        <v>105.50335570469798</v>
      </c>
      <c r="R2558">
        <f>SUM(E2558)/N2558*100</f>
        <v>2311.7647058823527</v>
      </c>
      <c r="S2558" t="s">
        <v>8348</v>
      </c>
      <c r="T2558" t="s">
        <v>8377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6" t="s">
        <v>8219</v>
      </c>
      <c r="G2559" t="s">
        <v>8225</v>
      </c>
      <c r="H2559" t="s">
        <v>8247</v>
      </c>
      <c r="I2559">
        <v>1400176386</v>
      </c>
      <c r="J2559" s="13">
        <f t="shared" si="78"/>
        <v>41774.745208333334</v>
      </c>
      <c r="K2559">
        <v>1397584386</v>
      </c>
      <c r="L2559" s="12">
        <f t="shared" si="79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7">
        <f>SUM(E2559/D2559*100)</f>
        <v>118.44444444444444</v>
      </c>
      <c r="R2559">
        <f>SUM(E2559)/N2559*100</f>
        <v>2961.1111111111109</v>
      </c>
      <c r="S2559" t="s">
        <v>8348</v>
      </c>
      <c r="T2559" t="s">
        <v>8377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6" t="s">
        <v>8219</v>
      </c>
      <c r="G2560" t="s">
        <v>8226</v>
      </c>
      <c r="H2560" t="s">
        <v>8248</v>
      </c>
      <c r="I2560">
        <v>1430488740</v>
      </c>
      <c r="J2560" s="13">
        <f t="shared" si="78"/>
        <v>42125.582638888889</v>
      </c>
      <c r="K2560">
        <v>1427747906</v>
      </c>
      <c r="L2560" s="12">
        <f t="shared" si="79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7">
        <f>SUM(E2560/D2560*100)</f>
        <v>108.88</v>
      </c>
      <c r="R2560">
        <f>SUM(E2560)/N2560*100</f>
        <v>7561.1111111111113</v>
      </c>
      <c r="S2560" t="s">
        <v>8348</v>
      </c>
      <c r="T2560" t="s">
        <v>8377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6" t="s">
        <v>8219</v>
      </c>
      <c r="G2561" t="s">
        <v>8224</v>
      </c>
      <c r="H2561" t="s">
        <v>8246</v>
      </c>
      <c r="I2561">
        <v>1321385820</v>
      </c>
      <c r="J2561" s="13">
        <f t="shared" si="78"/>
        <v>40862.817361111112</v>
      </c>
      <c r="K2561">
        <v>1318539484</v>
      </c>
      <c r="L2561" s="12">
        <f t="shared" si="79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7">
        <f>SUM(E2561/D2561*100)</f>
        <v>111.25</v>
      </c>
      <c r="R2561">
        <f>SUM(E2561)/N2561*100</f>
        <v>3560</v>
      </c>
      <c r="S2561" t="s">
        <v>8348</v>
      </c>
      <c r="T2561" t="s">
        <v>8377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6" t="s">
        <v>8219</v>
      </c>
      <c r="G2562" t="s">
        <v>8225</v>
      </c>
      <c r="H2562" t="s">
        <v>8247</v>
      </c>
      <c r="I2562">
        <v>1425682174</v>
      </c>
      <c r="J2562" s="13">
        <f t="shared" si="78"/>
        <v>42069.951087962967</v>
      </c>
      <c r="K2562">
        <v>1423090174</v>
      </c>
      <c r="L2562" s="12">
        <f t="shared" si="79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7">
        <f>SUM(E2562/D2562*100)</f>
        <v>100.1</v>
      </c>
      <c r="R2562">
        <f>SUM(E2562)/N2562*100</f>
        <v>14300</v>
      </c>
      <c r="S2562" t="s">
        <v>8348</v>
      </c>
      <c r="T2562" t="s">
        <v>8377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6" t="s">
        <v>8220</v>
      </c>
      <c r="G2563" t="s">
        <v>8229</v>
      </c>
      <c r="H2563" t="s">
        <v>8251</v>
      </c>
      <c r="I2563">
        <v>1444740089</v>
      </c>
      <c r="J2563" s="13">
        <f t="shared" ref="J2563:J2626" si="80">(((I2563/60)/60)/24)+DATE(1970,1,1)</f>
        <v>42290.528807870374</v>
      </c>
      <c r="K2563">
        <v>1442148089</v>
      </c>
      <c r="L2563" s="12">
        <f t="shared" ref="L2563:L2626" si="8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7">
        <f>SUM(E2563/D2563*100)</f>
        <v>0</v>
      </c>
      <c r="R2563" t="e">
        <f>SUM(E2563)/N2563*100</f>
        <v>#DIV/0!</v>
      </c>
      <c r="S2563" t="s">
        <v>8359</v>
      </c>
      <c r="T2563" t="s">
        <v>8360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6" t="s">
        <v>8220</v>
      </c>
      <c r="G2564" t="s">
        <v>8236</v>
      </c>
      <c r="H2564" t="s">
        <v>8249</v>
      </c>
      <c r="I2564">
        <v>1476189339</v>
      </c>
      <c r="J2564" s="13">
        <f t="shared" si="80"/>
        <v>42654.524756944447</v>
      </c>
      <c r="K2564">
        <v>1471005339</v>
      </c>
      <c r="L2564" s="12">
        <f t="shared" si="8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7">
        <f>SUM(E2564/D2564*100)</f>
        <v>0.75</v>
      </c>
      <c r="R2564">
        <f>SUM(E2564)/N2564*100</f>
        <v>2500</v>
      </c>
      <c r="S2564" t="s">
        <v>8359</v>
      </c>
      <c r="T2564" t="s">
        <v>8360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6" t="s">
        <v>8220</v>
      </c>
      <c r="G2565" t="s">
        <v>8224</v>
      </c>
      <c r="H2565" t="s">
        <v>8246</v>
      </c>
      <c r="I2565">
        <v>1438226451</v>
      </c>
      <c r="J2565" s="13">
        <f t="shared" si="80"/>
        <v>42215.139479166668</v>
      </c>
      <c r="K2565">
        <v>1433042451</v>
      </c>
      <c r="L2565" s="12">
        <f t="shared" si="8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7">
        <f>SUM(E2565/D2565*100)</f>
        <v>0</v>
      </c>
      <c r="R2565" t="e">
        <f>SUM(E2565)/N2565*100</f>
        <v>#DIV/0!</v>
      </c>
      <c r="S2565" t="s">
        <v>8359</v>
      </c>
      <c r="T2565" t="s">
        <v>8360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6" t="s">
        <v>8220</v>
      </c>
      <c r="G2566" t="s">
        <v>8229</v>
      </c>
      <c r="H2566" t="s">
        <v>8251</v>
      </c>
      <c r="I2566">
        <v>1406854699</v>
      </c>
      <c r="J2566" s="13">
        <f t="shared" si="80"/>
        <v>41852.040497685186</v>
      </c>
      <c r="K2566">
        <v>1404262699</v>
      </c>
      <c r="L2566" s="12">
        <f t="shared" si="8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7">
        <f>SUM(E2566/D2566*100)</f>
        <v>0</v>
      </c>
      <c r="R2566" t="e">
        <f>SUM(E2566)/N2566*100</f>
        <v>#DIV/0!</v>
      </c>
      <c r="S2566" t="s">
        <v>8359</v>
      </c>
      <c r="T2566" t="s">
        <v>8360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6" t="s">
        <v>8220</v>
      </c>
      <c r="G2567" t="s">
        <v>8224</v>
      </c>
      <c r="H2567" t="s">
        <v>8246</v>
      </c>
      <c r="I2567">
        <v>1462827000</v>
      </c>
      <c r="J2567" s="13">
        <f t="shared" si="80"/>
        <v>42499.868055555555</v>
      </c>
      <c r="K2567">
        <v>1457710589</v>
      </c>
      <c r="L2567" s="12">
        <f t="shared" si="8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7">
        <f>SUM(E2567/D2567*100)</f>
        <v>1</v>
      </c>
      <c r="R2567">
        <f>SUM(E2567)/N2567*100</f>
        <v>10000</v>
      </c>
      <c r="S2567" t="s">
        <v>8359</v>
      </c>
      <c r="T2567" t="s">
        <v>8360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6" t="s">
        <v>8220</v>
      </c>
      <c r="G2568" t="s">
        <v>8224</v>
      </c>
      <c r="H2568" t="s">
        <v>8246</v>
      </c>
      <c r="I2568">
        <v>1408663948</v>
      </c>
      <c r="J2568" s="13">
        <f t="shared" si="80"/>
        <v>41872.980879629627</v>
      </c>
      <c r="K2568">
        <v>1406071948</v>
      </c>
      <c r="L2568" s="12">
        <f t="shared" si="8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7">
        <f>SUM(E2568/D2568*100)</f>
        <v>0</v>
      </c>
      <c r="R2568" t="e">
        <f>SUM(E2568)/N2568*100</f>
        <v>#DIV/0!</v>
      </c>
      <c r="S2568" t="s">
        <v>8359</v>
      </c>
      <c r="T2568" t="s">
        <v>8360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6" t="s">
        <v>8220</v>
      </c>
      <c r="G2569" t="s">
        <v>8224</v>
      </c>
      <c r="H2569" t="s">
        <v>8246</v>
      </c>
      <c r="I2569">
        <v>1429823138</v>
      </c>
      <c r="J2569" s="13">
        <f t="shared" si="80"/>
        <v>42117.878912037035</v>
      </c>
      <c r="K2569">
        <v>1427231138</v>
      </c>
      <c r="L2569" s="12">
        <f t="shared" si="8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7">
        <f>SUM(E2569/D2569*100)</f>
        <v>0.26666666666666666</v>
      </c>
      <c r="R2569">
        <f>SUM(E2569)/N2569*100</f>
        <v>6000</v>
      </c>
      <c r="S2569" t="s">
        <v>8359</v>
      </c>
      <c r="T2569" t="s">
        <v>8360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6" t="s">
        <v>8220</v>
      </c>
      <c r="G2570" t="s">
        <v>8225</v>
      </c>
      <c r="H2570" t="s">
        <v>8247</v>
      </c>
      <c r="I2570">
        <v>1472745594</v>
      </c>
      <c r="J2570" s="13">
        <f t="shared" si="80"/>
        <v>42614.666597222225</v>
      </c>
      <c r="K2570">
        <v>1470153594</v>
      </c>
      <c r="L2570" s="12">
        <f t="shared" si="8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7">
        <f>SUM(E2570/D2570*100)</f>
        <v>0.5</v>
      </c>
      <c r="R2570">
        <f>SUM(E2570)/N2570*100</f>
        <v>5000</v>
      </c>
      <c r="S2570" t="s">
        <v>8359</v>
      </c>
      <c r="T2570" t="s">
        <v>8360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6" t="s">
        <v>8220</v>
      </c>
      <c r="G2571" t="s">
        <v>8224</v>
      </c>
      <c r="H2571" t="s">
        <v>8246</v>
      </c>
      <c r="I2571">
        <v>1442457112</v>
      </c>
      <c r="J2571" s="13">
        <f t="shared" si="80"/>
        <v>42264.105462962965</v>
      </c>
      <c r="K2571">
        <v>1439865112</v>
      </c>
      <c r="L2571" s="12">
        <f t="shared" si="8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7">
        <f>SUM(E2571/D2571*100)</f>
        <v>2.2307692307692308</v>
      </c>
      <c r="R2571">
        <f>SUM(E2571)/N2571*100</f>
        <v>7250</v>
      </c>
      <c r="S2571" t="s">
        <v>8359</v>
      </c>
      <c r="T2571" t="s">
        <v>8360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6" t="s">
        <v>8220</v>
      </c>
      <c r="G2572" t="s">
        <v>8224</v>
      </c>
      <c r="H2572" t="s">
        <v>8246</v>
      </c>
      <c r="I2572">
        <v>1486590035</v>
      </c>
      <c r="J2572" s="13">
        <f t="shared" si="80"/>
        <v>42774.903182870374</v>
      </c>
      <c r="K2572">
        <v>1483998035</v>
      </c>
      <c r="L2572" s="12">
        <f t="shared" si="8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7">
        <f>SUM(E2572/D2572*100)</f>
        <v>0.84285714285714297</v>
      </c>
      <c r="R2572">
        <f>SUM(E2572)/N2572*100</f>
        <v>2950</v>
      </c>
      <c r="S2572" t="s">
        <v>8359</v>
      </c>
      <c r="T2572" t="s">
        <v>8360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6" t="s">
        <v>8220</v>
      </c>
      <c r="G2573" t="s">
        <v>8226</v>
      </c>
      <c r="H2573" t="s">
        <v>8248</v>
      </c>
      <c r="I2573">
        <v>1463645521</v>
      </c>
      <c r="J2573" s="13">
        <f t="shared" si="80"/>
        <v>42509.341678240744</v>
      </c>
      <c r="K2573">
        <v>1458461521</v>
      </c>
      <c r="L2573" s="12">
        <f t="shared" si="8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7">
        <f>SUM(E2573/D2573*100)</f>
        <v>0.25</v>
      </c>
      <c r="R2573">
        <f>SUM(E2573)/N2573*100</f>
        <v>6250</v>
      </c>
      <c r="S2573" t="s">
        <v>8359</v>
      </c>
      <c r="T2573" t="s">
        <v>8360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6" t="s">
        <v>8220</v>
      </c>
      <c r="G2574" t="s">
        <v>8224</v>
      </c>
      <c r="H2574" t="s">
        <v>8246</v>
      </c>
      <c r="I2574">
        <v>1428893517</v>
      </c>
      <c r="J2574" s="13">
        <f t="shared" si="80"/>
        <v>42107.119409722218</v>
      </c>
      <c r="K2574">
        <v>1426301517</v>
      </c>
      <c r="L2574" s="12">
        <f t="shared" si="8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7">
        <f>SUM(E2574/D2574*100)</f>
        <v>0</v>
      </c>
      <c r="R2574" t="e">
        <f>SUM(E2574)/N2574*100</f>
        <v>#DIV/0!</v>
      </c>
      <c r="S2574" t="s">
        <v>8359</v>
      </c>
      <c r="T2574" t="s">
        <v>8360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6" t="s">
        <v>8220</v>
      </c>
      <c r="G2575" t="s">
        <v>8224</v>
      </c>
      <c r="H2575" t="s">
        <v>8246</v>
      </c>
      <c r="I2575">
        <v>1408803149</v>
      </c>
      <c r="J2575" s="13">
        <f t="shared" si="80"/>
        <v>41874.592002314814</v>
      </c>
      <c r="K2575">
        <v>1404915149</v>
      </c>
      <c r="L2575" s="12">
        <f t="shared" si="8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7">
        <f>SUM(E2575/D2575*100)</f>
        <v>0</v>
      </c>
      <c r="R2575" t="e">
        <f>SUM(E2575)/N2575*100</f>
        <v>#DIV/0!</v>
      </c>
      <c r="S2575" t="s">
        <v>8359</v>
      </c>
      <c r="T2575" t="s">
        <v>8360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6" t="s">
        <v>8220</v>
      </c>
      <c r="G2576" t="s">
        <v>8224</v>
      </c>
      <c r="H2576" t="s">
        <v>8246</v>
      </c>
      <c r="I2576">
        <v>1463600945</v>
      </c>
      <c r="J2576" s="13">
        <f t="shared" si="80"/>
        <v>42508.825752314813</v>
      </c>
      <c r="K2576">
        <v>1461786545</v>
      </c>
      <c r="L2576" s="12">
        <f t="shared" si="8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7">
        <f>SUM(E2576/D2576*100)</f>
        <v>0</v>
      </c>
      <c r="R2576" t="e">
        <f>SUM(E2576)/N2576*100</f>
        <v>#DIV/0!</v>
      </c>
      <c r="S2576" t="s">
        <v>8359</v>
      </c>
      <c r="T2576" t="s">
        <v>8360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6" t="s">
        <v>8220</v>
      </c>
      <c r="G2577" t="s">
        <v>8224</v>
      </c>
      <c r="H2577" t="s">
        <v>8246</v>
      </c>
      <c r="I2577">
        <v>1421030194</v>
      </c>
      <c r="J2577" s="13">
        <f t="shared" si="80"/>
        <v>42016.108726851846</v>
      </c>
      <c r="K2577">
        <v>1418438194</v>
      </c>
      <c r="L2577" s="12">
        <f t="shared" si="8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7">
        <f>SUM(E2577/D2577*100)</f>
        <v>0</v>
      </c>
      <c r="R2577" t="e">
        <f>SUM(E2577)/N2577*100</f>
        <v>#DIV/0!</v>
      </c>
      <c r="S2577" t="s">
        <v>8359</v>
      </c>
      <c r="T2577" t="s">
        <v>8360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6" t="s">
        <v>8220</v>
      </c>
      <c r="G2578" t="s">
        <v>8224</v>
      </c>
      <c r="H2578" t="s">
        <v>8246</v>
      </c>
      <c r="I2578">
        <v>1428707647</v>
      </c>
      <c r="J2578" s="13">
        <f t="shared" si="80"/>
        <v>42104.968136574069</v>
      </c>
      <c r="K2578">
        <v>1424823247</v>
      </c>
      <c r="L2578" s="12">
        <f t="shared" si="8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7">
        <f>SUM(E2578/D2578*100)</f>
        <v>0</v>
      </c>
      <c r="R2578" t="e">
        <f>SUM(E2578)/N2578*100</f>
        <v>#DIV/0!</v>
      </c>
      <c r="S2578" t="s">
        <v>8359</v>
      </c>
      <c r="T2578" t="s">
        <v>8360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6" t="s">
        <v>8220</v>
      </c>
      <c r="G2579" t="s">
        <v>8224</v>
      </c>
      <c r="H2579" t="s">
        <v>8246</v>
      </c>
      <c r="I2579">
        <v>1407181297</v>
      </c>
      <c r="J2579" s="13">
        <f t="shared" si="80"/>
        <v>41855.820567129631</v>
      </c>
      <c r="K2579">
        <v>1405021297</v>
      </c>
      <c r="L2579" s="12">
        <f t="shared" si="8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7">
        <f>SUM(E2579/D2579*100)</f>
        <v>0</v>
      </c>
      <c r="R2579" t="e">
        <f>SUM(E2579)/N2579*100</f>
        <v>#DIV/0!</v>
      </c>
      <c r="S2579" t="s">
        <v>8359</v>
      </c>
      <c r="T2579" t="s">
        <v>8360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6" t="s">
        <v>8220</v>
      </c>
      <c r="G2580" t="s">
        <v>8224</v>
      </c>
      <c r="H2580" t="s">
        <v>8246</v>
      </c>
      <c r="I2580">
        <v>1444410000</v>
      </c>
      <c r="J2580" s="13">
        <f t="shared" si="80"/>
        <v>42286.708333333328</v>
      </c>
      <c r="K2580">
        <v>1440203579</v>
      </c>
      <c r="L2580" s="12">
        <f t="shared" si="8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7">
        <f>SUM(E2580/D2580*100)</f>
        <v>0</v>
      </c>
      <c r="R2580" t="e">
        <f>SUM(E2580)/N2580*100</f>
        <v>#DIV/0!</v>
      </c>
      <c r="S2580" t="s">
        <v>8359</v>
      </c>
      <c r="T2580" t="s">
        <v>8360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6" t="s">
        <v>8220</v>
      </c>
      <c r="G2581" t="s">
        <v>8224</v>
      </c>
      <c r="H2581" t="s">
        <v>8246</v>
      </c>
      <c r="I2581">
        <v>1410810903</v>
      </c>
      <c r="J2581" s="13">
        <f t="shared" si="80"/>
        <v>41897.829895833333</v>
      </c>
      <c r="K2581">
        <v>1405626903</v>
      </c>
      <c r="L2581" s="12">
        <f t="shared" si="8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7">
        <f>SUM(E2581/D2581*100)</f>
        <v>0.13849999999999998</v>
      </c>
      <c r="R2581">
        <f>SUM(E2581)/N2581*100</f>
        <v>2308.333333333333</v>
      </c>
      <c r="S2581" t="s">
        <v>8359</v>
      </c>
      <c r="T2581" t="s">
        <v>8360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6" t="s">
        <v>8220</v>
      </c>
      <c r="G2582" t="s">
        <v>8224</v>
      </c>
      <c r="H2582" t="s">
        <v>8246</v>
      </c>
      <c r="I2582">
        <v>1431745200</v>
      </c>
      <c r="J2582" s="13">
        <f t="shared" si="80"/>
        <v>42140.125</v>
      </c>
      <c r="K2582">
        <v>1429170603</v>
      </c>
      <c r="L2582" s="12">
        <f t="shared" si="8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7">
        <f>SUM(E2582/D2582*100)</f>
        <v>0.6</v>
      </c>
      <c r="R2582">
        <f>SUM(E2582)/N2582*100</f>
        <v>2550</v>
      </c>
      <c r="S2582" t="s">
        <v>8359</v>
      </c>
      <c r="T2582" t="s">
        <v>8360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 s="13">
        <f t="shared" si="80"/>
        <v>42324.670115740737</v>
      </c>
      <c r="K2583">
        <v>1445094298</v>
      </c>
      <c r="L2583" s="12">
        <f t="shared" si="8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7">
        <f>SUM(E2583/D2583*100)</f>
        <v>10.6</v>
      </c>
      <c r="R2583">
        <f>SUM(E2583)/N2583*100</f>
        <v>4818.181818181818</v>
      </c>
      <c r="S2583" t="s">
        <v>8359</v>
      </c>
      <c r="T2583" t="s">
        <v>8360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 s="13">
        <f t="shared" si="80"/>
        <v>42672.988819444443</v>
      </c>
      <c r="K2584">
        <v>1475192634</v>
      </c>
      <c r="L2584" s="12">
        <f t="shared" si="8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7">
        <f>SUM(E2584/D2584*100)</f>
        <v>1.1111111111111111E-3</v>
      </c>
      <c r="R2584">
        <f>SUM(E2584)/N2584*100</f>
        <v>100</v>
      </c>
      <c r="S2584" t="s">
        <v>8359</v>
      </c>
      <c r="T2584" t="s">
        <v>8360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 s="13">
        <f t="shared" si="80"/>
        <v>42079.727777777778</v>
      </c>
      <c r="K2585">
        <v>1421346480</v>
      </c>
      <c r="L2585" s="12">
        <f t="shared" si="8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7">
        <f>SUM(E2585/D2585*100)</f>
        <v>0.5</v>
      </c>
      <c r="R2585">
        <f>SUM(E2585)/N2585*100</f>
        <v>100</v>
      </c>
      <c r="S2585" t="s">
        <v>8359</v>
      </c>
      <c r="T2585" t="s">
        <v>8360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 s="13">
        <f t="shared" si="80"/>
        <v>42170.173252314817</v>
      </c>
      <c r="K2586">
        <v>1431749369</v>
      </c>
      <c r="L2586" s="12">
        <f t="shared" si="8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7">
        <f>SUM(E2586/D2586*100)</f>
        <v>0</v>
      </c>
      <c r="R2586" t="e">
        <f>SUM(E2586)/N2586*100</f>
        <v>#DIV/0!</v>
      </c>
      <c r="S2586" t="s">
        <v>8359</v>
      </c>
      <c r="T2586" t="s">
        <v>8360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 s="13">
        <f t="shared" si="80"/>
        <v>41825.963333333333</v>
      </c>
      <c r="K2587">
        <v>1402009632</v>
      </c>
      <c r="L2587" s="12">
        <f t="shared" si="8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7">
        <f>SUM(E2587/D2587*100)</f>
        <v>0.16666666666666669</v>
      </c>
      <c r="R2587">
        <f>SUM(E2587)/N2587*100</f>
        <v>5000</v>
      </c>
      <c r="S2587" t="s">
        <v>8359</v>
      </c>
      <c r="T2587" t="s">
        <v>8360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 s="13">
        <f t="shared" si="80"/>
        <v>42363.330277777779</v>
      </c>
      <c r="K2588">
        <v>1448438136</v>
      </c>
      <c r="L2588" s="12">
        <f t="shared" si="8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7">
        <f>SUM(E2588/D2588*100)</f>
        <v>0.16666666666666669</v>
      </c>
      <c r="R2588">
        <f>SUM(E2588)/N2588*100</f>
        <v>500</v>
      </c>
      <c r="S2588" t="s">
        <v>8359</v>
      </c>
      <c r="T2588" t="s">
        <v>8360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 s="13">
        <f t="shared" si="80"/>
        <v>42368.675381944442</v>
      </c>
      <c r="K2589">
        <v>1448899953</v>
      </c>
      <c r="L2589" s="12">
        <f t="shared" si="8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7">
        <f>SUM(E2589/D2589*100)</f>
        <v>2.4340000000000002</v>
      </c>
      <c r="R2589">
        <f>SUM(E2589)/N2589*100</f>
        <v>20283.333333333336</v>
      </c>
      <c r="S2589" t="s">
        <v>8359</v>
      </c>
      <c r="T2589" t="s">
        <v>8360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 s="13">
        <f t="shared" si="80"/>
        <v>42094.551388888889</v>
      </c>
      <c r="K2590">
        <v>1423325626</v>
      </c>
      <c r="L2590" s="12">
        <f t="shared" si="8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7">
        <f>SUM(E2590/D2590*100)</f>
        <v>3.8833333333333329</v>
      </c>
      <c r="R2590">
        <f>SUM(E2590)/N2590*100</f>
        <v>2912.5</v>
      </c>
      <c r="S2590" t="s">
        <v>8359</v>
      </c>
      <c r="T2590" t="s">
        <v>8360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 s="13">
        <f t="shared" si="80"/>
        <v>42452.494525462964</v>
      </c>
      <c r="K2591">
        <v>1456145527</v>
      </c>
      <c r="L2591" s="12">
        <f t="shared" si="8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7">
        <f>SUM(E2591/D2591*100)</f>
        <v>0.01</v>
      </c>
      <c r="R2591">
        <f>SUM(E2591)/N2591*100</f>
        <v>500</v>
      </c>
      <c r="S2591" t="s">
        <v>8359</v>
      </c>
      <c r="T2591" t="s">
        <v>8360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 s="13">
        <f t="shared" si="80"/>
        <v>42395.589085648149</v>
      </c>
      <c r="K2592">
        <v>1453212497</v>
      </c>
      <c r="L2592" s="12">
        <f t="shared" si="8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7">
        <f>SUM(E2592/D2592*100)</f>
        <v>0</v>
      </c>
      <c r="R2592" t="e">
        <f>SUM(E2592)/N2592*100</f>
        <v>#DIV/0!</v>
      </c>
      <c r="S2592" t="s">
        <v>8359</v>
      </c>
      <c r="T2592" t="s">
        <v>8360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 s="13">
        <f t="shared" si="80"/>
        <v>42442.864861111113</v>
      </c>
      <c r="K2593">
        <v>1452721524</v>
      </c>
      <c r="L2593" s="12">
        <f t="shared" si="8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7">
        <f>SUM(E2593/D2593*100)</f>
        <v>1.7333333333333332</v>
      </c>
      <c r="R2593">
        <f>SUM(E2593)/N2593*100</f>
        <v>1300</v>
      </c>
      <c r="S2593" t="s">
        <v>8359</v>
      </c>
      <c r="T2593" t="s">
        <v>8360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 s="13">
        <f t="shared" si="80"/>
        <v>41917.801168981481</v>
      </c>
      <c r="K2594">
        <v>1409944421</v>
      </c>
      <c r="L2594" s="12">
        <f t="shared" si="8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7">
        <f>SUM(E2594/D2594*100)</f>
        <v>0.16666666666666669</v>
      </c>
      <c r="R2594">
        <f>SUM(E2594)/N2594*100</f>
        <v>5000</v>
      </c>
      <c r="S2594" t="s">
        <v>8359</v>
      </c>
      <c r="T2594" t="s">
        <v>8360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 s="13">
        <f t="shared" si="80"/>
        <v>42119.84520833334</v>
      </c>
      <c r="K2595">
        <v>1427401026</v>
      </c>
      <c r="L2595" s="12">
        <f t="shared" si="8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7">
        <f>SUM(E2595/D2595*100)</f>
        <v>0</v>
      </c>
      <c r="R2595" t="e">
        <f>SUM(E2595)/N2595*100</f>
        <v>#DIV/0!</v>
      </c>
      <c r="S2595" t="s">
        <v>8359</v>
      </c>
      <c r="T2595" t="s">
        <v>8360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 s="13">
        <f t="shared" si="80"/>
        <v>41858.967916666668</v>
      </c>
      <c r="K2596">
        <v>1404861228</v>
      </c>
      <c r="L2596" s="12">
        <f t="shared" si="8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7">
        <f>SUM(E2596/D2596*100)</f>
        <v>1.25E-3</v>
      </c>
      <c r="R2596">
        <f>SUM(E2596)/N2596*100</f>
        <v>100</v>
      </c>
      <c r="S2596" t="s">
        <v>8359</v>
      </c>
      <c r="T2596" t="s">
        <v>8360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 s="13">
        <f t="shared" si="80"/>
        <v>42790.244212962964</v>
      </c>
      <c r="K2597">
        <v>1485323500</v>
      </c>
      <c r="L2597" s="12">
        <f t="shared" si="8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7">
        <f>SUM(E2597/D2597*100)</f>
        <v>12.166666666666668</v>
      </c>
      <c r="R2597">
        <f>SUM(E2597)/N2597*100</f>
        <v>9605.2631578947367</v>
      </c>
      <c r="S2597" t="s">
        <v>8359</v>
      </c>
      <c r="T2597" t="s">
        <v>8360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 s="13">
        <f t="shared" si="80"/>
        <v>41858.664456018516</v>
      </c>
      <c r="K2598">
        <v>1404835009</v>
      </c>
      <c r="L2598" s="12">
        <f t="shared" si="8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7">
        <f>SUM(E2598/D2598*100)</f>
        <v>23.588571428571427</v>
      </c>
      <c r="R2598">
        <f>SUM(E2598)/N2598*100</f>
        <v>30577.777777777777</v>
      </c>
      <c r="S2598" t="s">
        <v>8359</v>
      </c>
      <c r="T2598" t="s">
        <v>8360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 s="13">
        <f t="shared" si="80"/>
        <v>42540.341631944444</v>
      </c>
      <c r="K2599">
        <v>1463731917</v>
      </c>
      <c r="L2599" s="12">
        <f t="shared" si="8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7">
        <f>SUM(E2599/D2599*100)</f>
        <v>5.6666666666666661</v>
      </c>
      <c r="R2599">
        <f>SUM(E2599)/N2599*100</f>
        <v>1214.2857142857142</v>
      </c>
      <c r="S2599" t="s">
        <v>8359</v>
      </c>
      <c r="T2599" t="s">
        <v>8360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 s="13">
        <f t="shared" si="80"/>
        <v>42270.840289351851</v>
      </c>
      <c r="K2600">
        <v>1440447001</v>
      </c>
      <c r="L2600" s="12">
        <f t="shared" si="8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7">
        <f>SUM(E2600/D2600*100)</f>
        <v>39</v>
      </c>
      <c r="R2600">
        <f>SUM(E2600)/N2600*100</f>
        <v>8357.1428571428569</v>
      </c>
      <c r="S2600" t="s">
        <v>8359</v>
      </c>
      <c r="T2600" t="s">
        <v>8360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 s="13">
        <f t="shared" si="80"/>
        <v>41854.754016203704</v>
      </c>
      <c r="K2601">
        <v>1403201147</v>
      </c>
      <c r="L2601" s="12">
        <f t="shared" si="8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7">
        <f>SUM(E2601/D2601*100)</f>
        <v>0.99546510341776351</v>
      </c>
      <c r="R2601">
        <f>SUM(E2601)/N2601*100</f>
        <v>1800</v>
      </c>
      <c r="S2601" t="s">
        <v>8359</v>
      </c>
      <c r="T2601" t="s">
        <v>8360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 s="13">
        <f t="shared" si="80"/>
        <v>42454.858796296292</v>
      </c>
      <c r="K2602">
        <v>1453757800</v>
      </c>
      <c r="L2602" s="12">
        <f t="shared" si="8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7">
        <f>SUM(E2602/D2602*100)</f>
        <v>6.9320000000000004</v>
      </c>
      <c r="R2602">
        <f>SUM(E2602)/N2602*100</f>
        <v>11553.333333333334</v>
      </c>
      <c r="S2602" t="s">
        <v>8359</v>
      </c>
      <c r="T2602" t="s">
        <v>8360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6" t="s">
        <v>8219</v>
      </c>
      <c r="G2603" t="s">
        <v>8224</v>
      </c>
      <c r="H2603" t="s">
        <v>8246</v>
      </c>
      <c r="I2603">
        <v>1347508740</v>
      </c>
      <c r="J2603" s="13">
        <f t="shared" si="80"/>
        <v>41165.165972222225</v>
      </c>
      <c r="K2603">
        <v>1346276349</v>
      </c>
      <c r="L2603" s="12">
        <f t="shared" si="8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7">
        <f>SUM(E2603/D2603*100)</f>
        <v>661.4</v>
      </c>
      <c r="R2603">
        <f>SUM(E2603)/N2603*100</f>
        <v>2190.0662251655626</v>
      </c>
      <c r="S2603" t="s">
        <v>8343</v>
      </c>
      <c r="T2603" t="s">
        <v>8378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6" t="s">
        <v>8219</v>
      </c>
      <c r="G2604" t="s">
        <v>8224</v>
      </c>
      <c r="H2604" t="s">
        <v>8246</v>
      </c>
      <c r="I2604">
        <v>1415827200</v>
      </c>
      <c r="J2604" s="13">
        <f t="shared" si="80"/>
        <v>41955.888888888891</v>
      </c>
      <c r="K2604">
        <v>1412358968</v>
      </c>
      <c r="L2604" s="12">
        <f t="shared" si="8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7">
        <f>SUM(E2604/D2604*100)</f>
        <v>326.0916666666667</v>
      </c>
      <c r="R2604">
        <f>SUM(E2604)/N2604*100</f>
        <v>8002.2494887525572</v>
      </c>
      <c r="S2604" t="s">
        <v>8343</v>
      </c>
      <c r="T2604" t="s">
        <v>8378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6" t="s">
        <v>8219</v>
      </c>
      <c r="G2605" t="s">
        <v>8224</v>
      </c>
      <c r="H2605" t="s">
        <v>8246</v>
      </c>
      <c r="I2605">
        <v>1387835654</v>
      </c>
      <c r="J2605" s="13">
        <f t="shared" si="80"/>
        <v>41631.912662037037</v>
      </c>
      <c r="K2605">
        <v>1386626054</v>
      </c>
      <c r="L2605" s="12">
        <f t="shared" si="8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7">
        <f>SUM(E2605/D2605*100)</f>
        <v>101.48571428571429</v>
      </c>
      <c r="R2605">
        <f>SUM(E2605)/N2605*100</f>
        <v>3552.0000000000005</v>
      </c>
      <c r="S2605" t="s">
        <v>8343</v>
      </c>
      <c r="T2605" t="s">
        <v>8378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6" t="s">
        <v>8219</v>
      </c>
      <c r="G2606" t="s">
        <v>8224</v>
      </c>
      <c r="H2606" t="s">
        <v>8246</v>
      </c>
      <c r="I2606">
        <v>1335662023</v>
      </c>
      <c r="J2606" s="13">
        <f t="shared" si="80"/>
        <v>41028.051192129627</v>
      </c>
      <c r="K2606">
        <v>1333070023</v>
      </c>
      <c r="L2606" s="12">
        <f t="shared" si="8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7">
        <f>SUM(E2606/D2606*100)</f>
        <v>104.21799999999999</v>
      </c>
      <c r="R2606">
        <f>SUM(E2606)/N2606*100</f>
        <v>6493.3333333333321</v>
      </c>
      <c r="S2606" t="s">
        <v>8343</v>
      </c>
      <c r="T2606" t="s">
        <v>8378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6" t="s">
        <v>8219</v>
      </c>
      <c r="G2607" t="s">
        <v>8224</v>
      </c>
      <c r="H2607" t="s">
        <v>8246</v>
      </c>
      <c r="I2607">
        <v>1466168390</v>
      </c>
      <c r="J2607" s="13">
        <f t="shared" si="80"/>
        <v>42538.541550925926</v>
      </c>
      <c r="K2607">
        <v>1463576390</v>
      </c>
      <c r="L2607" s="12">
        <f t="shared" si="8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7">
        <f>SUM(E2607/D2607*100)</f>
        <v>107.42157000000002</v>
      </c>
      <c r="R2607">
        <f>SUM(E2607)/N2607*100</f>
        <v>6096.5703745743476</v>
      </c>
      <c r="S2607" t="s">
        <v>8343</v>
      </c>
      <c r="T2607" t="s">
        <v>8378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6" t="s">
        <v>8219</v>
      </c>
      <c r="G2608" t="s">
        <v>8224</v>
      </c>
      <c r="H2608" t="s">
        <v>8246</v>
      </c>
      <c r="I2608">
        <v>1398791182</v>
      </c>
      <c r="J2608" s="13">
        <f t="shared" si="80"/>
        <v>41758.712754629632</v>
      </c>
      <c r="K2608">
        <v>1396026382</v>
      </c>
      <c r="L2608" s="12">
        <f t="shared" si="8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7">
        <f>SUM(E2608/D2608*100)</f>
        <v>110.05454545454545</v>
      </c>
      <c r="R2608">
        <f>SUM(E2608)/N2608*100</f>
        <v>3144.4155844155844</v>
      </c>
      <c r="S2608" t="s">
        <v>8343</v>
      </c>
      <c r="T2608" t="s">
        <v>8378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6" t="s">
        <v>8219</v>
      </c>
      <c r="G2609" t="s">
        <v>8224</v>
      </c>
      <c r="H2609" t="s">
        <v>8246</v>
      </c>
      <c r="I2609">
        <v>1439344800</v>
      </c>
      <c r="J2609" s="13">
        <f t="shared" si="80"/>
        <v>42228.083333333328</v>
      </c>
      <c r="K2609">
        <v>1435611572</v>
      </c>
      <c r="L2609" s="12">
        <f t="shared" si="8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7">
        <f>SUM(E2609/D2609*100)</f>
        <v>407.7</v>
      </c>
      <c r="R2609">
        <f>SUM(E2609)/N2609*100</f>
        <v>8194.9748743718592</v>
      </c>
      <c r="S2609" t="s">
        <v>8343</v>
      </c>
      <c r="T2609" t="s">
        <v>8378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6" t="s">
        <v>8219</v>
      </c>
      <c r="G2610" t="s">
        <v>8224</v>
      </c>
      <c r="H2610" t="s">
        <v>8246</v>
      </c>
      <c r="I2610">
        <v>1489536000</v>
      </c>
      <c r="J2610" s="13">
        <f t="shared" si="80"/>
        <v>42809</v>
      </c>
      <c r="K2610">
        <v>1485976468</v>
      </c>
      <c r="L2610" s="12">
        <f t="shared" si="8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7">
        <f>SUM(E2610/D2610*100)</f>
        <v>223.92500000000001</v>
      </c>
      <c r="R2610">
        <f>SUM(E2610)/N2610*100</f>
        <v>5892.7631578947367</v>
      </c>
      <c r="S2610" t="s">
        <v>8343</v>
      </c>
      <c r="T2610" t="s">
        <v>8378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6" t="s">
        <v>8219</v>
      </c>
      <c r="G2611" t="s">
        <v>8224</v>
      </c>
      <c r="H2611" t="s">
        <v>8246</v>
      </c>
      <c r="I2611">
        <v>1342330951</v>
      </c>
      <c r="J2611" s="13">
        <f t="shared" si="80"/>
        <v>41105.237858796296</v>
      </c>
      <c r="K2611">
        <v>1339738951</v>
      </c>
      <c r="L2611" s="12">
        <f t="shared" si="8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7">
        <f>SUM(E2611/D2611*100)</f>
        <v>303.80111428571428</v>
      </c>
      <c r="R2611">
        <f>SUM(E2611)/N2611*100</f>
        <v>15729.347633136094</v>
      </c>
      <c r="S2611" t="s">
        <v>8343</v>
      </c>
      <c r="T2611" t="s">
        <v>8378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6" t="s">
        <v>8219</v>
      </c>
      <c r="G2612" t="s">
        <v>8224</v>
      </c>
      <c r="H2612" t="s">
        <v>8246</v>
      </c>
      <c r="I2612">
        <v>1471849140</v>
      </c>
      <c r="J2612" s="13">
        <f t="shared" si="80"/>
        <v>42604.290972222225</v>
      </c>
      <c r="K2612">
        <v>1468444125</v>
      </c>
      <c r="L2612" s="12">
        <f t="shared" si="8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7">
        <f>SUM(E2612/D2612*100)</f>
        <v>141.3251043268175</v>
      </c>
      <c r="R2612">
        <f>SUM(E2612)/N2612*100</f>
        <v>5575.850953206239</v>
      </c>
      <c r="S2612" t="s">
        <v>8343</v>
      </c>
      <c r="T2612" t="s">
        <v>8378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6" t="s">
        <v>8219</v>
      </c>
      <c r="G2613" t="s">
        <v>8236</v>
      </c>
      <c r="H2613" t="s">
        <v>8249</v>
      </c>
      <c r="I2613">
        <v>1483397940</v>
      </c>
      <c r="J2613" s="13">
        <f t="shared" si="80"/>
        <v>42737.957638888889</v>
      </c>
      <c r="K2613">
        <v>1480493014</v>
      </c>
      <c r="L2613" s="12">
        <f t="shared" si="8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7">
        <f>SUM(E2613/D2613*100)</f>
        <v>2790.6363636363635</v>
      </c>
      <c r="R2613">
        <f>SUM(E2613)/N2613*100</f>
        <v>8380.2893802893814</v>
      </c>
      <c r="S2613" t="s">
        <v>8343</v>
      </c>
      <c r="T2613" t="s">
        <v>8378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6" t="s">
        <v>8219</v>
      </c>
      <c r="G2614" t="s">
        <v>8224</v>
      </c>
      <c r="H2614" t="s">
        <v>8246</v>
      </c>
      <c r="I2614">
        <v>1420773970</v>
      </c>
      <c r="J2614" s="13">
        <f t="shared" si="80"/>
        <v>42013.143171296295</v>
      </c>
      <c r="K2614">
        <v>1418095570</v>
      </c>
      <c r="L2614" s="12">
        <f t="shared" si="8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7">
        <f>SUM(E2614/D2614*100)</f>
        <v>171.76130000000001</v>
      </c>
      <c r="R2614">
        <f>SUM(E2614)/N2614*100</f>
        <v>5842.2210884353744</v>
      </c>
      <c r="S2614" t="s">
        <v>8343</v>
      </c>
      <c r="T2614" t="s">
        <v>8378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6" t="s">
        <v>8219</v>
      </c>
      <c r="G2615" t="s">
        <v>8224</v>
      </c>
      <c r="H2615" t="s">
        <v>8246</v>
      </c>
      <c r="I2615">
        <v>1348256294</v>
      </c>
      <c r="J2615" s="13">
        <f t="shared" si="80"/>
        <v>41173.81821759259</v>
      </c>
      <c r="K2615">
        <v>1345664294</v>
      </c>
      <c r="L2615" s="12">
        <f t="shared" si="8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7">
        <f>SUM(E2615/D2615*100)</f>
        <v>101.01333333333334</v>
      </c>
      <c r="R2615">
        <f>SUM(E2615)/N2615*100</f>
        <v>27057.142857142855</v>
      </c>
      <c r="S2615" t="s">
        <v>8343</v>
      </c>
      <c r="T2615" t="s">
        <v>8378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6" t="s">
        <v>8219</v>
      </c>
      <c r="G2616" t="s">
        <v>8224</v>
      </c>
      <c r="H2616" t="s">
        <v>8246</v>
      </c>
      <c r="I2616">
        <v>1398834000</v>
      </c>
      <c r="J2616" s="13">
        <f t="shared" si="80"/>
        <v>41759.208333333336</v>
      </c>
      <c r="K2616">
        <v>1396371612</v>
      </c>
      <c r="L2616" s="12">
        <f t="shared" si="8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7">
        <f>SUM(E2616/D2616*100)</f>
        <v>102</v>
      </c>
      <c r="R2616">
        <f>SUM(E2616)/N2616*100</f>
        <v>10710</v>
      </c>
      <c r="S2616" t="s">
        <v>8343</v>
      </c>
      <c r="T2616" t="s">
        <v>8378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6" t="s">
        <v>8219</v>
      </c>
      <c r="G2617" t="s">
        <v>8225</v>
      </c>
      <c r="H2617" t="s">
        <v>8247</v>
      </c>
      <c r="I2617">
        <v>1462017600</v>
      </c>
      <c r="J2617" s="13">
        <f t="shared" si="80"/>
        <v>42490.5</v>
      </c>
      <c r="K2617">
        <v>1458820564</v>
      </c>
      <c r="L2617" s="12">
        <f t="shared" si="8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7">
        <f>SUM(E2617/D2617*100)</f>
        <v>169.76511744127936</v>
      </c>
      <c r="R2617">
        <f>SUM(E2617)/N2617*100</f>
        <v>4718.0555555555557</v>
      </c>
      <c r="S2617" t="s">
        <v>8343</v>
      </c>
      <c r="T2617" t="s">
        <v>8378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6" t="s">
        <v>8219</v>
      </c>
      <c r="G2618" t="s">
        <v>8224</v>
      </c>
      <c r="H2618" t="s">
        <v>8246</v>
      </c>
      <c r="I2618">
        <v>1440546729</v>
      </c>
      <c r="J2618" s="13">
        <f t="shared" si="80"/>
        <v>42241.99454861111</v>
      </c>
      <c r="K2618">
        <v>1437954729</v>
      </c>
      <c r="L2618" s="12">
        <f t="shared" si="8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7">
        <f>SUM(E2618/D2618*100)</f>
        <v>114.53400000000001</v>
      </c>
      <c r="R2618">
        <f>SUM(E2618)/N2618*100</f>
        <v>12030.882352941177</v>
      </c>
      <c r="S2618" t="s">
        <v>8343</v>
      </c>
      <c r="T2618" t="s">
        <v>8378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6" t="s">
        <v>8219</v>
      </c>
      <c r="G2619" t="s">
        <v>8224</v>
      </c>
      <c r="H2619" t="s">
        <v>8246</v>
      </c>
      <c r="I2619">
        <v>1413838751</v>
      </c>
      <c r="J2619" s="13">
        <f t="shared" si="80"/>
        <v>41932.874432870369</v>
      </c>
      <c r="K2619">
        <v>1411246751</v>
      </c>
      <c r="L2619" s="12">
        <f t="shared" si="8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7">
        <f>SUM(E2619/D2619*100)</f>
        <v>877.6</v>
      </c>
      <c r="R2619">
        <f>SUM(E2619)/N2619*100</f>
        <v>2759.748427672956</v>
      </c>
      <c r="S2619" t="s">
        <v>8343</v>
      </c>
      <c r="T2619" t="s">
        <v>8378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6" t="s">
        <v>8219</v>
      </c>
      <c r="G2620" t="s">
        <v>8224</v>
      </c>
      <c r="H2620" t="s">
        <v>8246</v>
      </c>
      <c r="I2620">
        <v>1449000061</v>
      </c>
      <c r="J2620" s="13">
        <f t="shared" si="80"/>
        <v>42339.834039351852</v>
      </c>
      <c r="K2620">
        <v>1443812461</v>
      </c>
      <c r="L2620" s="12">
        <f t="shared" si="8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7">
        <f>SUM(E2620/D2620*100)</f>
        <v>105.38666666666667</v>
      </c>
      <c r="R2620">
        <f>SUM(E2620)/N2620*100</f>
        <v>20529.870129870131</v>
      </c>
      <c r="S2620" t="s">
        <v>8343</v>
      </c>
      <c r="T2620" t="s">
        <v>8378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6" t="s">
        <v>8219</v>
      </c>
      <c r="G2621" t="s">
        <v>8224</v>
      </c>
      <c r="H2621" t="s">
        <v>8246</v>
      </c>
      <c r="I2621">
        <v>1445598000</v>
      </c>
      <c r="J2621" s="13">
        <f t="shared" si="80"/>
        <v>42300.458333333328</v>
      </c>
      <c r="K2621">
        <v>1443302004</v>
      </c>
      <c r="L2621" s="12">
        <f t="shared" si="8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7">
        <f>SUM(E2621/D2621*100)</f>
        <v>188.39999999999998</v>
      </c>
      <c r="R2621">
        <f>SUM(E2621)/N2621*100</f>
        <v>3554.7169811320755</v>
      </c>
      <c r="S2621" t="s">
        <v>8343</v>
      </c>
      <c r="T2621" t="s">
        <v>8378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6" t="s">
        <v>8219</v>
      </c>
      <c r="G2622" t="s">
        <v>8226</v>
      </c>
      <c r="H2622" t="s">
        <v>8248</v>
      </c>
      <c r="I2622">
        <v>1444525200</v>
      </c>
      <c r="J2622" s="13">
        <f t="shared" si="80"/>
        <v>42288.041666666672</v>
      </c>
      <c r="K2622">
        <v>1441339242</v>
      </c>
      <c r="L2622" s="12">
        <f t="shared" si="8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7">
        <f>SUM(E2622/D2622*100)</f>
        <v>143.65230769230772</v>
      </c>
      <c r="R2622">
        <f>SUM(E2622)/N2622*100</f>
        <v>7463.948840927259</v>
      </c>
      <c r="S2622" t="s">
        <v>8343</v>
      </c>
      <c r="T2622" t="s">
        <v>8378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6" t="s">
        <v>8219</v>
      </c>
      <c r="G2623" t="s">
        <v>8224</v>
      </c>
      <c r="H2623" t="s">
        <v>8246</v>
      </c>
      <c r="I2623">
        <v>1432230988</v>
      </c>
      <c r="J2623" s="13">
        <f t="shared" si="80"/>
        <v>42145.74754629629</v>
      </c>
      <c r="K2623">
        <v>1429638988</v>
      </c>
      <c r="L2623" s="12">
        <f t="shared" si="8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7">
        <f>SUM(E2623/D2623*100)</f>
        <v>145.88</v>
      </c>
      <c r="R2623">
        <f>SUM(E2623)/N2623*100</f>
        <v>4705.8064516129025</v>
      </c>
      <c r="S2623" t="s">
        <v>8343</v>
      </c>
      <c r="T2623" t="s">
        <v>8378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6" t="s">
        <v>8219</v>
      </c>
      <c r="G2624" t="s">
        <v>8237</v>
      </c>
      <c r="H2624" t="s">
        <v>8249</v>
      </c>
      <c r="I2624">
        <v>1483120216</v>
      </c>
      <c r="J2624" s="13">
        <f t="shared" si="80"/>
        <v>42734.74324074074</v>
      </c>
      <c r="K2624">
        <v>1479232216</v>
      </c>
      <c r="L2624" s="12">
        <f t="shared" si="8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7">
        <f>SUM(E2624/D2624*100)</f>
        <v>131.184</v>
      </c>
      <c r="R2624">
        <f>SUM(E2624)/N2624*100</f>
        <v>2659.1351351351354</v>
      </c>
      <c r="S2624" t="s">
        <v>8343</v>
      </c>
      <c r="T2624" t="s">
        <v>8378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6" t="s">
        <v>8219</v>
      </c>
      <c r="G2625" t="s">
        <v>8224</v>
      </c>
      <c r="H2625" t="s">
        <v>8246</v>
      </c>
      <c r="I2625">
        <v>1480658966</v>
      </c>
      <c r="J2625" s="13">
        <f t="shared" si="80"/>
        <v>42706.256550925929</v>
      </c>
      <c r="K2625">
        <v>1479449366</v>
      </c>
      <c r="L2625" s="12">
        <f t="shared" si="8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7">
        <f>SUM(E2625/D2625*100)</f>
        <v>113.99999999999999</v>
      </c>
      <c r="R2625">
        <f>SUM(E2625)/N2625*100</f>
        <v>3677.4193548387098</v>
      </c>
      <c r="S2625" t="s">
        <v>8343</v>
      </c>
      <c r="T2625" t="s">
        <v>8378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6" t="s">
        <v>8219</v>
      </c>
      <c r="G2626" t="s">
        <v>8224</v>
      </c>
      <c r="H2626" t="s">
        <v>8246</v>
      </c>
      <c r="I2626">
        <v>1347530822</v>
      </c>
      <c r="J2626" s="13">
        <f t="shared" si="80"/>
        <v>41165.42155092593</v>
      </c>
      <c r="K2626">
        <v>1345716422</v>
      </c>
      <c r="L2626" s="12">
        <f t="shared" si="8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7">
        <f>SUM(E2626/D2626*100)</f>
        <v>1379.4206249999997</v>
      </c>
      <c r="R2626">
        <f>SUM(E2626)/N2626*100</f>
        <v>3182.0544982698957</v>
      </c>
      <c r="S2626" t="s">
        <v>8343</v>
      </c>
      <c r="T2626" t="s">
        <v>8378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6" t="s">
        <v>8219</v>
      </c>
      <c r="G2627" t="s">
        <v>8236</v>
      </c>
      <c r="H2627" t="s">
        <v>8249</v>
      </c>
      <c r="I2627">
        <v>1478723208</v>
      </c>
      <c r="J2627" s="13">
        <f t="shared" ref="J2627:J2690" si="82">(((I2627/60)/60)/24)+DATE(1970,1,1)</f>
        <v>42683.851944444439</v>
      </c>
      <c r="K2627">
        <v>1476559608</v>
      </c>
      <c r="L2627" s="12">
        <f t="shared" ref="L2627:L2690" si="83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7">
        <f>SUM(E2627/D2627*100)</f>
        <v>956</v>
      </c>
      <c r="R2627">
        <f>SUM(E2627)/N2627*100</f>
        <v>2757.6923076923076</v>
      </c>
      <c r="S2627" t="s">
        <v>8343</v>
      </c>
      <c r="T2627" t="s">
        <v>8378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6" t="s">
        <v>8219</v>
      </c>
      <c r="G2628" t="s">
        <v>8224</v>
      </c>
      <c r="H2628" t="s">
        <v>8246</v>
      </c>
      <c r="I2628">
        <v>1433343869</v>
      </c>
      <c r="J2628" s="13">
        <f t="shared" si="82"/>
        <v>42158.628113425926</v>
      </c>
      <c r="K2628">
        <v>1430751869</v>
      </c>
      <c r="L2628" s="12">
        <f t="shared" si="83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7">
        <f>SUM(E2628/D2628*100)</f>
        <v>112.00000000000001</v>
      </c>
      <c r="R2628">
        <f>SUM(E2628)/N2628*100</f>
        <v>5600</v>
      </c>
      <c r="S2628" t="s">
        <v>8343</v>
      </c>
      <c r="T2628" t="s">
        <v>8378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6" t="s">
        <v>8219</v>
      </c>
      <c r="G2629" t="s">
        <v>8224</v>
      </c>
      <c r="H2629" t="s">
        <v>8246</v>
      </c>
      <c r="I2629">
        <v>1448571261</v>
      </c>
      <c r="J2629" s="13">
        <f t="shared" si="82"/>
        <v>42334.871076388896</v>
      </c>
      <c r="K2629">
        <v>1445975661</v>
      </c>
      <c r="L2629" s="12">
        <f t="shared" si="83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7">
        <f>SUM(E2629/D2629*100)</f>
        <v>646.66666666666663</v>
      </c>
      <c r="R2629">
        <f>SUM(E2629)/N2629*100</f>
        <v>2155.5555555555557</v>
      </c>
      <c r="S2629" t="s">
        <v>8343</v>
      </c>
      <c r="T2629" t="s">
        <v>8378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6" t="s">
        <v>8219</v>
      </c>
      <c r="G2630" t="s">
        <v>8224</v>
      </c>
      <c r="H2630" t="s">
        <v>8246</v>
      </c>
      <c r="I2630">
        <v>1417389067</v>
      </c>
      <c r="J2630" s="13">
        <f t="shared" si="82"/>
        <v>41973.966053240743</v>
      </c>
      <c r="K2630">
        <v>1415661067</v>
      </c>
      <c r="L2630" s="12">
        <f t="shared" si="83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7">
        <f>SUM(E2630/D2630*100)</f>
        <v>110.36948748510132</v>
      </c>
      <c r="R2630">
        <f>SUM(E2630)/N2630*100</f>
        <v>4409.5238095238092</v>
      </c>
      <c r="S2630" t="s">
        <v>8343</v>
      </c>
      <c r="T2630" t="s">
        <v>8378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6" t="s">
        <v>8219</v>
      </c>
      <c r="G2631" t="s">
        <v>8225</v>
      </c>
      <c r="H2631" t="s">
        <v>8247</v>
      </c>
      <c r="I2631">
        <v>1431608122</v>
      </c>
      <c r="J2631" s="13">
        <f t="shared" si="82"/>
        <v>42138.538449074069</v>
      </c>
      <c r="K2631">
        <v>1429016122</v>
      </c>
      <c r="L2631" s="12">
        <f t="shared" si="83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7">
        <f>SUM(E2631/D2631*100)</f>
        <v>127.74000000000001</v>
      </c>
      <c r="R2631">
        <f>SUM(E2631)/N2631*100</f>
        <v>6387</v>
      </c>
      <c r="S2631" t="s">
        <v>8343</v>
      </c>
      <c r="T2631" t="s">
        <v>8378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6" t="s">
        <v>8219</v>
      </c>
      <c r="G2632" t="s">
        <v>8226</v>
      </c>
      <c r="H2632" t="s">
        <v>8248</v>
      </c>
      <c r="I2632">
        <v>1467280800</v>
      </c>
      <c r="J2632" s="13">
        <f t="shared" si="82"/>
        <v>42551.416666666672</v>
      </c>
      <c r="K2632">
        <v>1464921112</v>
      </c>
      <c r="L2632" s="12">
        <f t="shared" si="83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7">
        <f>SUM(E2632/D2632*100)</f>
        <v>157.9</v>
      </c>
      <c r="R2632">
        <f>SUM(E2632)/N2632*100</f>
        <v>3898.7654320987654</v>
      </c>
      <c r="S2632" t="s">
        <v>8343</v>
      </c>
      <c r="T2632" t="s">
        <v>8378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6" t="s">
        <v>8219</v>
      </c>
      <c r="G2633" t="s">
        <v>8224</v>
      </c>
      <c r="H2633" t="s">
        <v>8246</v>
      </c>
      <c r="I2633">
        <v>1440907427</v>
      </c>
      <c r="J2633" s="13">
        <f t="shared" si="82"/>
        <v>42246.169293981482</v>
      </c>
      <c r="K2633">
        <v>1438488227</v>
      </c>
      <c r="L2633" s="12">
        <f t="shared" si="83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7">
        <f>SUM(E2633/D2633*100)</f>
        <v>114.66525000000001</v>
      </c>
      <c r="R2633">
        <f>SUM(E2633)/N2633*100</f>
        <v>8018.5489510489506</v>
      </c>
      <c r="S2633" t="s">
        <v>8343</v>
      </c>
      <c r="T2633" t="s">
        <v>8378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6" t="s">
        <v>8219</v>
      </c>
      <c r="G2634" t="s">
        <v>8224</v>
      </c>
      <c r="H2634" t="s">
        <v>8246</v>
      </c>
      <c r="I2634">
        <v>1464485339</v>
      </c>
      <c r="J2634" s="13">
        <f t="shared" si="82"/>
        <v>42519.061793981484</v>
      </c>
      <c r="K2634">
        <v>1462325339</v>
      </c>
      <c r="L2634" s="12">
        <f t="shared" si="83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7">
        <f>SUM(E2634/D2634*100)</f>
        <v>137.00934579439252</v>
      </c>
      <c r="R2634">
        <f>SUM(E2634)/N2634*100</f>
        <v>3490.4761904761904</v>
      </c>
      <c r="S2634" t="s">
        <v>8343</v>
      </c>
      <c r="T2634" t="s">
        <v>8378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6" t="s">
        <v>8219</v>
      </c>
      <c r="G2635" t="s">
        <v>8224</v>
      </c>
      <c r="H2635" t="s">
        <v>8246</v>
      </c>
      <c r="I2635">
        <v>1393542000</v>
      </c>
      <c r="J2635" s="13">
        <f t="shared" si="82"/>
        <v>41697.958333333336</v>
      </c>
      <c r="K2635">
        <v>1390938332</v>
      </c>
      <c r="L2635" s="12">
        <f t="shared" si="83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7">
        <f>SUM(E2635/D2635*100)</f>
        <v>354.62</v>
      </c>
      <c r="R2635">
        <f>SUM(E2635)/N2635*100</f>
        <v>8910.0502512562816</v>
      </c>
      <c r="S2635" t="s">
        <v>8343</v>
      </c>
      <c r="T2635" t="s">
        <v>8378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6" t="s">
        <v>8219</v>
      </c>
      <c r="G2636" t="s">
        <v>8224</v>
      </c>
      <c r="H2636" t="s">
        <v>8246</v>
      </c>
      <c r="I2636">
        <v>1475163921</v>
      </c>
      <c r="J2636" s="13">
        <f t="shared" si="82"/>
        <v>42642.656493055561</v>
      </c>
      <c r="K2636">
        <v>1472571921</v>
      </c>
      <c r="L2636" s="12">
        <f t="shared" si="83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7">
        <f>SUM(E2636/D2636*100)</f>
        <v>106.02150537634409</v>
      </c>
      <c r="R2636">
        <f>SUM(E2636)/N2636*100</f>
        <v>3944</v>
      </c>
      <c r="S2636" t="s">
        <v>8343</v>
      </c>
      <c r="T2636" t="s">
        <v>8378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6" t="s">
        <v>8219</v>
      </c>
      <c r="G2637" t="s">
        <v>8229</v>
      </c>
      <c r="H2637" t="s">
        <v>8251</v>
      </c>
      <c r="I2637">
        <v>1425937761</v>
      </c>
      <c r="J2637" s="13">
        <f t="shared" si="82"/>
        <v>42072.909270833334</v>
      </c>
      <c r="K2637">
        <v>1422917361</v>
      </c>
      <c r="L2637" s="12">
        <f t="shared" si="83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7">
        <f>SUM(E2637/D2637*100)</f>
        <v>100</v>
      </c>
      <c r="R2637">
        <f>SUM(E2637)/N2637*100</f>
        <v>13690.476190476189</v>
      </c>
      <c r="S2637" t="s">
        <v>8343</v>
      </c>
      <c r="T2637" t="s">
        <v>8378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6" t="s">
        <v>8219</v>
      </c>
      <c r="G2638" t="s">
        <v>8224</v>
      </c>
      <c r="H2638" t="s">
        <v>8246</v>
      </c>
      <c r="I2638">
        <v>1476579600</v>
      </c>
      <c r="J2638" s="13">
        <f t="shared" si="82"/>
        <v>42659.041666666672</v>
      </c>
      <c r="K2638">
        <v>1474641914</v>
      </c>
      <c r="L2638" s="12">
        <f t="shared" si="83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7">
        <f>SUM(E2638/D2638*100)</f>
        <v>187.3</v>
      </c>
      <c r="R2638">
        <f>SUM(E2638)/N2638*100</f>
        <v>3746</v>
      </c>
      <c r="S2638" t="s">
        <v>8343</v>
      </c>
      <c r="T2638" t="s">
        <v>8378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6" t="s">
        <v>8219</v>
      </c>
      <c r="G2639" t="s">
        <v>8224</v>
      </c>
      <c r="H2639" t="s">
        <v>8246</v>
      </c>
      <c r="I2639">
        <v>1476277875</v>
      </c>
      <c r="J2639" s="13">
        <f t="shared" si="82"/>
        <v>42655.549479166672</v>
      </c>
      <c r="K2639">
        <v>1474895475</v>
      </c>
      <c r="L2639" s="12">
        <f t="shared" si="83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7">
        <f>SUM(E2639/D2639*100)</f>
        <v>166.2</v>
      </c>
      <c r="R2639">
        <f>SUM(E2639)/N2639*100</f>
        <v>3196.1538461538462</v>
      </c>
      <c r="S2639" t="s">
        <v>8343</v>
      </c>
      <c r="T2639" t="s">
        <v>8378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6" t="s">
        <v>8219</v>
      </c>
      <c r="G2640" t="s">
        <v>8224</v>
      </c>
      <c r="H2640" t="s">
        <v>8246</v>
      </c>
      <c r="I2640">
        <v>1421358895</v>
      </c>
      <c r="J2640" s="13">
        <f t="shared" si="82"/>
        <v>42019.913136574076</v>
      </c>
      <c r="K2640">
        <v>1418766895</v>
      </c>
      <c r="L2640" s="12">
        <f t="shared" si="83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7">
        <f>SUM(E2640/D2640*100)</f>
        <v>101.72910662824208</v>
      </c>
      <c r="R2640">
        <f>SUM(E2640)/N2640*100</f>
        <v>2521.4285714285716</v>
      </c>
      <c r="S2640" t="s">
        <v>8343</v>
      </c>
      <c r="T2640" t="s">
        <v>8378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6" t="s">
        <v>8219</v>
      </c>
      <c r="G2641" t="s">
        <v>8225</v>
      </c>
      <c r="H2641" t="s">
        <v>8247</v>
      </c>
      <c r="I2641">
        <v>1424378748</v>
      </c>
      <c r="J2641" s="13">
        <f t="shared" si="82"/>
        <v>42054.86513888889</v>
      </c>
      <c r="K2641">
        <v>1421786748</v>
      </c>
      <c r="L2641" s="12">
        <f t="shared" si="83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7">
        <f>SUM(E2641/D2641*100)</f>
        <v>164</v>
      </c>
      <c r="R2641">
        <f>SUM(E2641)/N2641*100</f>
        <v>1004.0816326530612</v>
      </c>
      <c r="S2641" t="s">
        <v>8343</v>
      </c>
      <c r="T2641" t="s">
        <v>8378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6" t="s">
        <v>8219</v>
      </c>
      <c r="G2642" t="s">
        <v>8224</v>
      </c>
      <c r="H2642" t="s">
        <v>8246</v>
      </c>
      <c r="I2642">
        <v>1433735474</v>
      </c>
      <c r="J2642" s="13">
        <f t="shared" si="82"/>
        <v>42163.160578703704</v>
      </c>
      <c r="K2642">
        <v>1428551474</v>
      </c>
      <c r="L2642" s="12">
        <f t="shared" si="83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7">
        <f>SUM(E2642/D2642*100)</f>
        <v>105.66666666666666</v>
      </c>
      <c r="R2642">
        <f>SUM(E2642)/N2642*100</f>
        <v>4594.202898550725</v>
      </c>
      <c r="S2642" t="s">
        <v>8343</v>
      </c>
      <c r="T2642" t="s">
        <v>8378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 s="13">
        <f t="shared" si="82"/>
        <v>41897.839583333334</v>
      </c>
      <c r="K2643">
        <v>1409341863</v>
      </c>
      <c r="L2643" s="12">
        <f t="shared" si="83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7">
        <f>SUM(E2643/D2643*100)</f>
        <v>1</v>
      </c>
      <c r="R2643">
        <f>SUM(E2643)/N2643*100</f>
        <v>1500</v>
      </c>
      <c r="S2643" t="s">
        <v>8343</v>
      </c>
      <c r="T2643" t="s">
        <v>8378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 s="13">
        <f t="shared" si="82"/>
        <v>42566.289583333331</v>
      </c>
      <c r="K2644">
        <v>1465970108</v>
      </c>
      <c r="L2644" s="12">
        <f t="shared" si="83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7">
        <f>SUM(E2644/D2644*100)</f>
        <v>0</v>
      </c>
      <c r="R2644" t="e">
        <f>SUM(E2644)/N2644*100</f>
        <v>#DIV/0!</v>
      </c>
      <c r="S2644" t="s">
        <v>8343</v>
      </c>
      <c r="T2644" t="s">
        <v>8378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6" t="s">
        <v>8220</v>
      </c>
      <c r="G2645" t="s">
        <v>8224</v>
      </c>
      <c r="H2645" t="s">
        <v>8246</v>
      </c>
      <c r="I2645">
        <v>1482307140</v>
      </c>
      <c r="J2645" s="13">
        <f t="shared" si="82"/>
        <v>42725.332638888889</v>
      </c>
      <c r="K2645">
        <v>1479218315</v>
      </c>
      <c r="L2645" s="12">
        <f t="shared" si="83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7">
        <f>SUM(E2645/D2645*100)</f>
        <v>33.559730999999999</v>
      </c>
      <c r="R2645">
        <f>SUM(E2645)/N2645*100</f>
        <v>22358.248500999336</v>
      </c>
      <c r="S2645" t="s">
        <v>8343</v>
      </c>
      <c r="T2645" t="s">
        <v>8378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6" t="s">
        <v>8220</v>
      </c>
      <c r="G2646" t="s">
        <v>8224</v>
      </c>
      <c r="H2646" t="s">
        <v>8246</v>
      </c>
      <c r="I2646">
        <v>1489172435</v>
      </c>
      <c r="J2646" s="13">
        <f t="shared" si="82"/>
        <v>42804.792071759264</v>
      </c>
      <c r="K2646">
        <v>1486580435</v>
      </c>
      <c r="L2646" s="12">
        <f t="shared" si="83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7">
        <f>SUM(E2646/D2646*100)</f>
        <v>2.0529999999999999</v>
      </c>
      <c r="R2646">
        <f>SUM(E2646)/N2646*100</f>
        <v>3948.0769230769233</v>
      </c>
      <c r="S2646" t="s">
        <v>8343</v>
      </c>
      <c r="T2646" t="s">
        <v>8378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6" t="s">
        <v>8220</v>
      </c>
      <c r="G2647" t="s">
        <v>8226</v>
      </c>
      <c r="H2647" t="s">
        <v>8248</v>
      </c>
      <c r="I2647">
        <v>1415481203</v>
      </c>
      <c r="J2647" s="13">
        <f t="shared" si="82"/>
        <v>41951.884293981479</v>
      </c>
      <c r="K2647">
        <v>1412885603</v>
      </c>
      <c r="L2647" s="12">
        <f t="shared" si="83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7">
        <f>SUM(E2647/D2647*100)</f>
        <v>10.5</v>
      </c>
      <c r="R2647">
        <f>SUM(E2647)/N2647*100</f>
        <v>9130.434782608696</v>
      </c>
      <c r="S2647" t="s">
        <v>8343</v>
      </c>
      <c r="T2647" t="s">
        <v>8378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6" t="s">
        <v>8220</v>
      </c>
      <c r="G2648" t="s">
        <v>8224</v>
      </c>
      <c r="H2648" t="s">
        <v>8246</v>
      </c>
      <c r="I2648">
        <v>1441783869</v>
      </c>
      <c r="J2648" s="13">
        <f t="shared" si="82"/>
        <v>42256.313298611116</v>
      </c>
      <c r="K2648">
        <v>1439191869</v>
      </c>
      <c r="L2648" s="12">
        <f t="shared" si="83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7">
        <f>SUM(E2648/D2648*100)</f>
        <v>8.4172840000000004</v>
      </c>
      <c r="R2648">
        <f>SUM(E2648)/N2648*100</f>
        <v>7866.6205607476622</v>
      </c>
      <c r="S2648" t="s">
        <v>8343</v>
      </c>
      <c r="T2648" t="s">
        <v>8378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6" t="s">
        <v>8220</v>
      </c>
      <c r="G2649" t="s">
        <v>8229</v>
      </c>
      <c r="H2649" t="s">
        <v>8251</v>
      </c>
      <c r="I2649">
        <v>1439533019</v>
      </c>
      <c r="J2649" s="13">
        <f t="shared" si="82"/>
        <v>42230.261793981481</v>
      </c>
      <c r="K2649">
        <v>1436941019</v>
      </c>
      <c r="L2649" s="12">
        <f t="shared" si="83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7">
        <f>SUM(E2649/D2649*100)</f>
        <v>1.44</v>
      </c>
      <c r="R2649">
        <f>SUM(E2649)/N2649*100</f>
        <v>1200</v>
      </c>
      <c r="S2649" t="s">
        <v>8343</v>
      </c>
      <c r="T2649" t="s">
        <v>8378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6" t="s">
        <v>8220</v>
      </c>
      <c r="G2650" t="s">
        <v>8224</v>
      </c>
      <c r="H2650" t="s">
        <v>8246</v>
      </c>
      <c r="I2650">
        <v>1457543360</v>
      </c>
      <c r="J2650" s="13">
        <f t="shared" si="82"/>
        <v>42438.714814814812</v>
      </c>
      <c r="K2650">
        <v>1454951360</v>
      </c>
      <c r="L2650" s="12">
        <f t="shared" si="83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7">
        <f>SUM(E2650/D2650*100)</f>
        <v>0.88333333333333341</v>
      </c>
      <c r="R2650">
        <f>SUM(E2650)/N2650*100</f>
        <v>1766.6666666666667</v>
      </c>
      <c r="S2650" t="s">
        <v>8343</v>
      </c>
      <c r="T2650" t="s">
        <v>8378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6" t="s">
        <v>8220</v>
      </c>
      <c r="G2651" t="s">
        <v>8224</v>
      </c>
      <c r="H2651" t="s">
        <v>8246</v>
      </c>
      <c r="I2651">
        <v>1454370941</v>
      </c>
      <c r="J2651" s="13">
        <f t="shared" si="82"/>
        <v>42401.99700231482</v>
      </c>
      <c r="K2651">
        <v>1449186941</v>
      </c>
      <c r="L2651" s="12">
        <f t="shared" si="83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7">
        <f>SUM(E2651/D2651*100)</f>
        <v>9.920000000000001E-2</v>
      </c>
      <c r="R2651">
        <f>SUM(E2651)/N2651*100</f>
        <v>4133.3333333333339</v>
      </c>
      <c r="S2651" t="s">
        <v>8343</v>
      </c>
      <c r="T2651" t="s">
        <v>8378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6" t="s">
        <v>8220</v>
      </c>
      <c r="G2652" t="s">
        <v>8224</v>
      </c>
      <c r="H2652" t="s">
        <v>8246</v>
      </c>
      <c r="I2652">
        <v>1482332343</v>
      </c>
      <c r="J2652" s="13">
        <f t="shared" si="82"/>
        <v>42725.624340277776</v>
      </c>
      <c r="K2652">
        <v>1479740343</v>
      </c>
      <c r="L2652" s="12">
        <f t="shared" si="83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7">
        <f>SUM(E2652/D2652*100)</f>
        <v>0.59666666666666668</v>
      </c>
      <c r="R2652">
        <f>SUM(E2652)/N2652*100</f>
        <v>7159.9999999999991</v>
      </c>
      <c r="S2652" t="s">
        <v>8343</v>
      </c>
      <c r="T2652" t="s">
        <v>8378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6" t="s">
        <v>8220</v>
      </c>
      <c r="G2653" t="s">
        <v>8224</v>
      </c>
      <c r="H2653" t="s">
        <v>8246</v>
      </c>
      <c r="I2653">
        <v>1450380009</v>
      </c>
      <c r="J2653" s="13">
        <f t="shared" si="82"/>
        <v>42355.805659722217</v>
      </c>
      <c r="K2653">
        <v>1447960809</v>
      </c>
      <c r="L2653" s="12">
        <f t="shared" si="83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7">
        <f>SUM(E2653/D2653*100)</f>
        <v>1.8689285714285715</v>
      </c>
      <c r="R2653">
        <f>SUM(E2653)/N2653*100</f>
        <v>30782.352941176468</v>
      </c>
      <c r="S2653" t="s">
        <v>8343</v>
      </c>
      <c r="T2653" t="s">
        <v>8378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6" t="s">
        <v>8220</v>
      </c>
      <c r="G2654" t="s">
        <v>8226</v>
      </c>
      <c r="H2654" t="s">
        <v>8248</v>
      </c>
      <c r="I2654">
        <v>1418183325</v>
      </c>
      <c r="J2654" s="13">
        <f t="shared" si="82"/>
        <v>41983.158854166672</v>
      </c>
      <c r="K2654">
        <v>1415591325</v>
      </c>
      <c r="L2654" s="12">
        <f t="shared" si="83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7">
        <f>SUM(E2654/D2654*100)</f>
        <v>0.88500000000000001</v>
      </c>
      <c r="R2654">
        <f>SUM(E2654)/N2654*100</f>
        <v>8045.454545454545</v>
      </c>
      <c r="S2654" t="s">
        <v>8343</v>
      </c>
      <c r="T2654" t="s">
        <v>8378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6" t="s">
        <v>8220</v>
      </c>
      <c r="G2655" t="s">
        <v>8224</v>
      </c>
      <c r="H2655" t="s">
        <v>8246</v>
      </c>
      <c r="I2655">
        <v>1402632000</v>
      </c>
      <c r="J2655" s="13">
        <f t="shared" si="82"/>
        <v>41803.166666666664</v>
      </c>
      <c r="K2655">
        <v>1399909127</v>
      </c>
      <c r="L2655" s="12">
        <f t="shared" si="83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7">
        <f>SUM(E2655/D2655*100)</f>
        <v>11.52156862745098</v>
      </c>
      <c r="R2655">
        <f>SUM(E2655)/N2655*100</f>
        <v>8394.2857142857138</v>
      </c>
      <c r="S2655" t="s">
        <v>8343</v>
      </c>
      <c r="T2655" t="s">
        <v>8378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6" t="s">
        <v>8220</v>
      </c>
      <c r="G2656" t="s">
        <v>8224</v>
      </c>
      <c r="H2656" t="s">
        <v>8246</v>
      </c>
      <c r="I2656">
        <v>1429622726</v>
      </c>
      <c r="J2656" s="13">
        <f t="shared" si="82"/>
        <v>42115.559328703705</v>
      </c>
      <c r="K2656">
        <v>1424442326</v>
      </c>
      <c r="L2656" s="12">
        <f t="shared" si="83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7">
        <f>SUM(E2656/D2656*100)</f>
        <v>5.1000000000000004E-2</v>
      </c>
      <c r="R2656">
        <f>SUM(E2656)/N2656*100</f>
        <v>850</v>
      </c>
      <c r="S2656" t="s">
        <v>8343</v>
      </c>
      <c r="T2656" t="s">
        <v>8378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6" t="s">
        <v>8220</v>
      </c>
      <c r="G2657" t="s">
        <v>8224</v>
      </c>
      <c r="H2657" t="s">
        <v>8246</v>
      </c>
      <c r="I2657">
        <v>1455048000</v>
      </c>
      <c r="J2657" s="13">
        <f t="shared" si="82"/>
        <v>42409.833333333328</v>
      </c>
      <c r="K2657">
        <v>1452631647</v>
      </c>
      <c r="L2657" s="12">
        <f t="shared" si="83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7">
        <f>SUM(E2657/D2657*100)</f>
        <v>21.033333333333335</v>
      </c>
      <c r="R2657">
        <f>SUM(E2657)/N2657*100</f>
        <v>7337.2093023255811</v>
      </c>
      <c r="S2657" t="s">
        <v>8343</v>
      </c>
      <c r="T2657" t="s">
        <v>8378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6" t="s">
        <v>8220</v>
      </c>
      <c r="G2658" t="s">
        <v>8224</v>
      </c>
      <c r="H2658" t="s">
        <v>8246</v>
      </c>
      <c r="I2658">
        <v>1489345200</v>
      </c>
      <c r="J2658" s="13">
        <f t="shared" si="82"/>
        <v>42806.791666666672</v>
      </c>
      <c r="K2658">
        <v>1485966688</v>
      </c>
      <c r="L2658" s="12">
        <f t="shared" si="83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7">
        <f>SUM(E2658/D2658*100)</f>
        <v>11.436666666666667</v>
      </c>
      <c r="R2658">
        <f>SUM(E2658)/N2658*100</f>
        <v>11286.184210526317</v>
      </c>
      <c r="S2658" t="s">
        <v>8343</v>
      </c>
      <c r="T2658" t="s">
        <v>8378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6" t="s">
        <v>8220</v>
      </c>
      <c r="G2659" t="s">
        <v>8224</v>
      </c>
      <c r="H2659" t="s">
        <v>8246</v>
      </c>
      <c r="I2659">
        <v>1470187800</v>
      </c>
      <c r="J2659" s="13">
        <f t="shared" si="82"/>
        <v>42585.0625</v>
      </c>
      <c r="K2659">
        <v>1467325053</v>
      </c>
      <c r="L2659" s="12">
        <f t="shared" si="83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7">
        <f>SUM(E2659/D2659*100)</f>
        <v>18.737933333333334</v>
      </c>
      <c r="R2659">
        <f>SUM(E2659)/N2659*100</f>
        <v>9527.7627118644068</v>
      </c>
      <c r="S2659" t="s">
        <v>8343</v>
      </c>
      <c r="T2659" t="s">
        <v>8378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6" t="s">
        <v>8220</v>
      </c>
      <c r="G2660" t="s">
        <v>8224</v>
      </c>
      <c r="H2660" t="s">
        <v>8246</v>
      </c>
      <c r="I2660">
        <v>1469913194</v>
      </c>
      <c r="J2660" s="13">
        <f t="shared" si="82"/>
        <v>42581.884189814817</v>
      </c>
      <c r="K2660">
        <v>1467321194</v>
      </c>
      <c r="L2660" s="12">
        <f t="shared" si="83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7">
        <f>SUM(E2660/D2660*100)</f>
        <v>9.285714285714286E-2</v>
      </c>
      <c r="R2660">
        <f>SUM(E2660)/N2660*100</f>
        <v>2275</v>
      </c>
      <c r="S2660" t="s">
        <v>8343</v>
      </c>
      <c r="T2660" t="s">
        <v>8378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6" t="s">
        <v>8220</v>
      </c>
      <c r="G2661" t="s">
        <v>8224</v>
      </c>
      <c r="H2661" t="s">
        <v>8246</v>
      </c>
      <c r="I2661">
        <v>1429321210</v>
      </c>
      <c r="J2661" s="13">
        <f t="shared" si="82"/>
        <v>42112.069560185191</v>
      </c>
      <c r="K2661">
        <v>1426729210</v>
      </c>
      <c r="L2661" s="12">
        <f t="shared" si="83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7">
        <f>SUM(E2661/D2661*100)</f>
        <v>2.7204081632653061</v>
      </c>
      <c r="R2661">
        <f>SUM(E2661)/N2661*100</f>
        <v>13330.000000000002</v>
      </c>
      <c r="S2661" t="s">
        <v>8343</v>
      </c>
      <c r="T2661" t="s">
        <v>8378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6" t="s">
        <v>8220</v>
      </c>
      <c r="G2662" t="s">
        <v>8224</v>
      </c>
      <c r="H2662" t="s">
        <v>8246</v>
      </c>
      <c r="I2662">
        <v>1448388418</v>
      </c>
      <c r="J2662" s="13">
        <f t="shared" si="82"/>
        <v>42332.754837962959</v>
      </c>
      <c r="K2662">
        <v>1443200818</v>
      </c>
      <c r="L2662" s="12">
        <f t="shared" si="83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7">
        <f>SUM(E2662/D2662*100)</f>
        <v>9.5000000000000001E-2</v>
      </c>
      <c r="R2662">
        <f>SUM(E2662)/N2662*100</f>
        <v>380</v>
      </c>
      <c r="S2662" t="s">
        <v>8343</v>
      </c>
      <c r="T2662" t="s">
        <v>8378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6" t="s">
        <v>8219</v>
      </c>
      <c r="G2663" t="s">
        <v>8224</v>
      </c>
      <c r="H2663" t="s">
        <v>8246</v>
      </c>
      <c r="I2663">
        <v>1382742010</v>
      </c>
      <c r="J2663" s="13">
        <f t="shared" si="82"/>
        <v>41572.958449074074</v>
      </c>
      <c r="K2663">
        <v>1380150010</v>
      </c>
      <c r="L2663" s="12">
        <f t="shared" si="83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7">
        <f>SUM(E2663/D2663*100)</f>
        <v>102.89999999999999</v>
      </c>
      <c r="R2663">
        <f>SUM(E2663)/N2663*100</f>
        <v>8575</v>
      </c>
      <c r="S2663" t="s">
        <v>8343</v>
      </c>
      <c r="T2663" t="s">
        <v>8379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6" t="s">
        <v>8219</v>
      </c>
      <c r="G2664" t="s">
        <v>8224</v>
      </c>
      <c r="H2664" t="s">
        <v>8246</v>
      </c>
      <c r="I2664">
        <v>1440179713</v>
      </c>
      <c r="J2664" s="13">
        <f t="shared" si="82"/>
        <v>42237.746678240743</v>
      </c>
      <c r="K2664">
        <v>1437587713</v>
      </c>
      <c r="L2664" s="12">
        <f t="shared" si="83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7">
        <f>SUM(E2664/D2664*100)</f>
        <v>106.80000000000001</v>
      </c>
      <c r="R2664">
        <f>SUM(E2664)/N2664*100</f>
        <v>26700</v>
      </c>
      <c r="S2664" t="s">
        <v>8343</v>
      </c>
      <c r="T2664" t="s">
        <v>8379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6" t="s">
        <v>8219</v>
      </c>
      <c r="G2665" t="s">
        <v>8229</v>
      </c>
      <c r="H2665" t="s">
        <v>8251</v>
      </c>
      <c r="I2665">
        <v>1441378800</v>
      </c>
      <c r="J2665" s="13">
        <f t="shared" si="82"/>
        <v>42251.625</v>
      </c>
      <c r="K2665">
        <v>1438873007</v>
      </c>
      <c r="L2665" s="12">
        <f t="shared" si="83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7">
        <f>SUM(E2665/D2665*100)</f>
        <v>104.59625</v>
      </c>
      <c r="R2665">
        <f>SUM(E2665)/N2665*100</f>
        <v>37355.803571428572</v>
      </c>
      <c r="S2665" t="s">
        <v>8343</v>
      </c>
      <c r="T2665" t="s">
        <v>8379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6" t="s">
        <v>8219</v>
      </c>
      <c r="G2666" t="s">
        <v>8224</v>
      </c>
      <c r="H2666" t="s">
        <v>8246</v>
      </c>
      <c r="I2666">
        <v>1449644340</v>
      </c>
      <c r="J2666" s="13">
        <f t="shared" si="82"/>
        <v>42347.290972222225</v>
      </c>
      <c r="K2666">
        <v>1446683797</v>
      </c>
      <c r="L2666" s="12">
        <f t="shared" si="83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7">
        <f>SUM(E2666/D2666*100)</f>
        <v>103.42857142857143</v>
      </c>
      <c r="R2666">
        <f>SUM(E2666)/N2666*100</f>
        <v>17403.846153846156</v>
      </c>
      <c r="S2666" t="s">
        <v>8343</v>
      </c>
      <c r="T2666" t="s">
        <v>8379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6" t="s">
        <v>8219</v>
      </c>
      <c r="G2667" t="s">
        <v>8224</v>
      </c>
      <c r="H2667" t="s">
        <v>8246</v>
      </c>
      <c r="I2667">
        <v>1430774974</v>
      </c>
      <c r="J2667" s="13">
        <f t="shared" si="82"/>
        <v>42128.895532407405</v>
      </c>
      <c r="K2667">
        <v>1426886974</v>
      </c>
      <c r="L2667" s="12">
        <f t="shared" si="83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7">
        <f>SUM(E2667/D2667*100)</f>
        <v>123.14285714285715</v>
      </c>
      <c r="R2667">
        <f>SUM(E2667)/N2667*100</f>
        <v>9369.565217391304</v>
      </c>
      <c r="S2667" t="s">
        <v>8343</v>
      </c>
      <c r="T2667" t="s">
        <v>8379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6" t="s">
        <v>8219</v>
      </c>
      <c r="G2668" t="s">
        <v>8224</v>
      </c>
      <c r="H2668" t="s">
        <v>8246</v>
      </c>
      <c r="I2668">
        <v>1443214800</v>
      </c>
      <c r="J2668" s="13">
        <f t="shared" si="82"/>
        <v>42272.875</v>
      </c>
      <c r="K2668">
        <v>1440008439</v>
      </c>
      <c r="L2668" s="12">
        <f t="shared" si="83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7">
        <f>SUM(E2668/D2668*100)</f>
        <v>159.29509999999999</v>
      </c>
      <c r="R2668">
        <f>SUM(E2668)/N2668*100</f>
        <v>7732.7718446601948</v>
      </c>
      <c r="S2668" t="s">
        <v>8343</v>
      </c>
      <c r="T2668" t="s">
        <v>8379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6" t="s">
        <v>8219</v>
      </c>
      <c r="G2669" t="s">
        <v>8224</v>
      </c>
      <c r="H2669" t="s">
        <v>8246</v>
      </c>
      <c r="I2669">
        <v>1455142416</v>
      </c>
      <c r="J2669" s="13">
        <f t="shared" si="82"/>
        <v>42410.926111111112</v>
      </c>
      <c r="K2669">
        <v>1452550416</v>
      </c>
      <c r="L2669" s="12">
        <f t="shared" si="83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7">
        <f>SUM(E2669/D2669*100)</f>
        <v>110.66666666666667</v>
      </c>
      <c r="R2669">
        <f>SUM(E2669)/N2669*100</f>
        <v>9222.2222222222226</v>
      </c>
      <c r="S2669" t="s">
        <v>8343</v>
      </c>
      <c r="T2669" t="s">
        <v>8379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6" t="s">
        <v>8219</v>
      </c>
      <c r="G2670" t="s">
        <v>8229</v>
      </c>
      <c r="H2670" t="s">
        <v>8251</v>
      </c>
      <c r="I2670">
        <v>1447079520</v>
      </c>
      <c r="J2670" s="13">
        <f t="shared" si="82"/>
        <v>42317.60555555555</v>
      </c>
      <c r="K2670">
        <v>1443449265</v>
      </c>
      <c r="L2670" s="12">
        <f t="shared" si="83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7">
        <f>SUM(E2670/D2670*100)</f>
        <v>170.70000000000002</v>
      </c>
      <c r="R2670">
        <f>SUM(E2670)/N2670*100</f>
        <v>6096.4285714285716</v>
      </c>
      <c r="S2670" t="s">
        <v>8343</v>
      </c>
      <c r="T2670" t="s">
        <v>8379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6" t="s">
        <v>8219</v>
      </c>
      <c r="G2671" t="s">
        <v>8224</v>
      </c>
      <c r="H2671" t="s">
        <v>8246</v>
      </c>
      <c r="I2671">
        <v>1452387096</v>
      </c>
      <c r="J2671" s="13">
        <f t="shared" si="82"/>
        <v>42379.035833333335</v>
      </c>
      <c r="K2671">
        <v>1447203096</v>
      </c>
      <c r="L2671" s="12">
        <f t="shared" si="83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7">
        <f>SUM(E2671/D2671*100)</f>
        <v>125.125</v>
      </c>
      <c r="R2671">
        <f>SUM(E2671)/N2671*100</f>
        <v>9100</v>
      </c>
      <c r="S2671" t="s">
        <v>8343</v>
      </c>
      <c r="T2671" t="s">
        <v>8379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 s="13">
        <f t="shared" si="82"/>
        <v>41849.020601851851</v>
      </c>
      <c r="K2672">
        <v>1404174580</v>
      </c>
      <c r="L2672" s="12">
        <f t="shared" si="83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7">
        <f>SUM(E2672/D2672*100)</f>
        <v>6.4158609339642041</v>
      </c>
      <c r="R2672">
        <f>SUM(E2672)/N2672*100</f>
        <v>4158.3333333333339</v>
      </c>
      <c r="S2672" t="s">
        <v>8343</v>
      </c>
      <c r="T2672" t="s">
        <v>8379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 s="13">
        <f t="shared" si="82"/>
        <v>41992.818055555559</v>
      </c>
      <c r="K2673">
        <v>1416419916</v>
      </c>
      <c r="L2673" s="12">
        <f t="shared" si="83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7">
        <f>SUM(E2673/D2673*100)</f>
        <v>11.343999999999999</v>
      </c>
      <c r="R2673">
        <f>SUM(E2673)/N2673*100</f>
        <v>3376.1904761904761</v>
      </c>
      <c r="S2673" t="s">
        <v>8343</v>
      </c>
      <c r="T2673" t="s">
        <v>8379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 s="13">
        <f t="shared" si="82"/>
        <v>42366.25</v>
      </c>
      <c r="K2674">
        <v>1449436390</v>
      </c>
      <c r="L2674" s="12">
        <f t="shared" si="83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7">
        <f>SUM(E2674/D2674*100)</f>
        <v>33.19</v>
      </c>
      <c r="R2674">
        <f>SUM(E2674)/N2674*100</f>
        <v>7061.7021276595751</v>
      </c>
      <c r="S2674" t="s">
        <v>8343</v>
      </c>
      <c r="T2674" t="s">
        <v>8379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 s="13">
        <f t="shared" si="82"/>
        <v>41941.947916666664</v>
      </c>
      <c r="K2675">
        <v>1412081999</v>
      </c>
      <c r="L2675" s="12">
        <f t="shared" si="83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7">
        <f>SUM(E2675/D2675*100)</f>
        <v>27.58</v>
      </c>
      <c r="R2675">
        <f>SUM(E2675)/N2675*100</f>
        <v>16715.151515151516</v>
      </c>
      <c r="S2675" t="s">
        <v>8343</v>
      </c>
      <c r="T2675" t="s">
        <v>8379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 s="13">
        <f t="shared" si="82"/>
        <v>42556.207638888889</v>
      </c>
      <c r="K2676">
        <v>1465398670</v>
      </c>
      <c r="L2676" s="12">
        <f t="shared" si="83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7">
        <f>SUM(E2676/D2676*100)</f>
        <v>62.839999999999996</v>
      </c>
      <c r="R2676">
        <f>SUM(E2676)/N2676*100</f>
        <v>12861.988304093566</v>
      </c>
      <c r="S2676" t="s">
        <v>8343</v>
      </c>
      <c r="T2676" t="s">
        <v>8379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 s="13">
        <f t="shared" si="82"/>
        <v>41953.899178240739</v>
      </c>
      <c r="K2677">
        <v>1413059689</v>
      </c>
      <c r="L2677" s="12">
        <f t="shared" si="83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7">
        <f>SUM(E2677/D2677*100)</f>
        <v>7.5880000000000001</v>
      </c>
      <c r="R2677">
        <f>SUM(E2677)/N2677*100</f>
        <v>6541.379310344827</v>
      </c>
      <c r="S2677" t="s">
        <v>8343</v>
      </c>
      <c r="T2677" t="s">
        <v>8379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 s="13">
        <f t="shared" si="82"/>
        <v>42512.624699074076</v>
      </c>
      <c r="K2678">
        <v>1461337174</v>
      </c>
      <c r="L2678" s="12">
        <f t="shared" si="83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7">
        <f>SUM(E2678/D2678*100)</f>
        <v>50.38095238095238</v>
      </c>
      <c r="R2678">
        <f>SUM(E2678)/N2678*100</f>
        <v>11755.555555555557</v>
      </c>
      <c r="S2678" t="s">
        <v>8343</v>
      </c>
      <c r="T2678" t="s">
        <v>8379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 s="13">
        <f t="shared" si="82"/>
        <v>41823.029432870368</v>
      </c>
      <c r="K2679">
        <v>1401756143</v>
      </c>
      <c r="L2679" s="12">
        <f t="shared" si="83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7">
        <f>SUM(E2679/D2679*100)</f>
        <v>17.512820512820511</v>
      </c>
      <c r="R2679">
        <f>SUM(E2679)/N2679*100</f>
        <v>12648.148148148148</v>
      </c>
      <c r="S2679" t="s">
        <v>8343</v>
      </c>
      <c r="T2679" t="s">
        <v>8379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 s="13">
        <f t="shared" si="82"/>
        <v>42271.798206018517</v>
      </c>
      <c r="K2680">
        <v>1440529765</v>
      </c>
      <c r="L2680" s="12">
        <f t="shared" si="83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7">
        <f>SUM(E2680/D2680*100)</f>
        <v>1.375E-2</v>
      </c>
      <c r="R2680">
        <f>SUM(E2680)/N2680*100</f>
        <v>55000</v>
      </c>
      <c r="S2680" t="s">
        <v>8343</v>
      </c>
      <c r="T2680" t="s">
        <v>8379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 s="13">
        <f t="shared" si="82"/>
        <v>42063.001087962963</v>
      </c>
      <c r="K2681">
        <v>1422489694</v>
      </c>
      <c r="L2681" s="12">
        <f t="shared" si="83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7">
        <f>SUM(E2681/D2681*100)</f>
        <v>0.33</v>
      </c>
      <c r="R2681">
        <f>SUM(E2681)/N2681*100</f>
        <v>4400</v>
      </c>
      <c r="S2681" t="s">
        <v>8343</v>
      </c>
      <c r="T2681" t="s">
        <v>8379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 s="13">
        <f t="shared" si="82"/>
        <v>42466.170034722221</v>
      </c>
      <c r="K2682">
        <v>1457327091</v>
      </c>
      <c r="L2682" s="12">
        <f t="shared" si="83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7">
        <f>SUM(E2682/D2682*100)</f>
        <v>0.86250000000000004</v>
      </c>
      <c r="R2682">
        <f>SUM(E2682)/N2682*100</f>
        <v>6900</v>
      </c>
      <c r="S2682" t="s">
        <v>8343</v>
      </c>
      <c r="T2682" t="s">
        <v>8379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 s="13">
        <f t="shared" si="82"/>
        <v>41830.895254629628</v>
      </c>
      <c r="K2683">
        <v>1402867750</v>
      </c>
      <c r="L2683" s="12">
        <f t="shared" si="83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7">
        <f>SUM(E2683/D2683*100)</f>
        <v>0.6875</v>
      </c>
      <c r="R2683">
        <f>SUM(E2683)/N2683*100</f>
        <v>2750</v>
      </c>
      <c r="S2683" t="s">
        <v>8359</v>
      </c>
      <c r="T2683" t="s">
        <v>8360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 s="13">
        <f t="shared" si="82"/>
        <v>41965.249305555553</v>
      </c>
      <c r="K2684">
        <v>1413838540</v>
      </c>
      <c r="L2684" s="12">
        <f t="shared" si="83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7">
        <f>SUM(E2684/D2684*100)</f>
        <v>28.299999999999997</v>
      </c>
      <c r="R2684">
        <f>SUM(E2684)/N2684*100</f>
        <v>8490</v>
      </c>
      <c r="S2684" t="s">
        <v>8359</v>
      </c>
      <c r="T2684" t="s">
        <v>8360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 s="13">
        <f t="shared" si="82"/>
        <v>42064.75509259259</v>
      </c>
      <c r="K2685">
        <v>1422641240</v>
      </c>
      <c r="L2685" s="12">
        <f t="shared" si="83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7">
        <f>SUM(E2685/D2685*100)</f>
        <v>0.24</v>
      </c>
      <c r="R2685">
        <f>SUM(E2685)/N2685*100</f>
        <v>1200</v>
      </c>
      <c r="S2685" t="s">
        <v>8359</v>
      </c>
      <c r="T2685" t="s">
        <v>8360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 s="13">
        <f t="shared" si="82"/>
        <v>41860.914641203701</v>
      </c>
      <c r="K2686">
        <v>1404165425</v>
      </c>
      <c r="L2686" s="12">
        <f t="shared" si="83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7">
        <f>SUM(E2686/D2686*100)</f>
        <v>1.1428571428571428</v>
      </c>
      <c r="R2686">
        <f>SUM(E2686)/N2686*100</f>
        <v>20000</v>
      </c>
      <c r="S2686" t="s">
        <v>8359</v>
      </c>
      <c r="T2686" t="s">
        <v>8360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 s="13">
        <f t="shared" si="82"/>
        <v>42121.654282407413</v>
      </c>
      <c r="K2687">
        <v>1424968930</v>
      </c>
      <c r="L2687" s="12">
        <f t="shared" si="83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7">
        <f>SUM(E2687/D2687*100)</f>
        <v>0.02</v>
      </c>
      <c r="R2687">
        <f>SUM(E2687)/N2687*100</f>
        <v>1000</v>
      </c>
      <c r="S2687" t="s">
        <v>8359</v>
      </c>
      <c r="T2687" t="s">
        <v>8360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 s="13">
        <f t="shared" si="82"/>
        <v>41912.974803240737</v>
      </c>
      <c r="K2688">
        <v>1410391423</v>
      </c>
      <c r="L2688" s="12">
        <f t="shared" si="83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7">
        <f>SUM(E2688/D2688*100)</f>
        <v>0</v>
      </c>
      <c r="R2688" t="e">
        <f>SUM(E2688)/N2688*100</f>
        <v>#DIV/0!</v>
      </c>
      <c r="S2688" t="s">
        <v>8359</v>
      </c>
      <c r="T2688" t="s">
        <v>8360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 s="13">
        <f t="shared" si="82"/>
        <v>42184.64025462963</v>
      </c>
      <c r="K2689">
        <v>1432999318</v>
      </c>
      <c r="L2689" s="12">
        <f t="shared" si="83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7">
        <f>SUM(E2689/D2689*100)</f>
        <v>0</v>
      </c>
      <c r="R2689" t="e">
        <f>SUM(E2689)/N2689*100</f>
        <v>#DIV/0!</v>
      </c>
      <c r="S2689" t="s">
        <v>8359</v>
      </c>
      <c r="T2689" t="s">
        <v>8360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 s="13">
        <f t="shared" si="82"/>
        <v>42059.125</v>
      </c>
      <c r="K2690">
        <v>1422067870</v>
      </c>
      <c r="L2690" s="12">
        <f t="shared" si="83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7">
        <f>SUM(E2690/D2690*100)</f>
        <v>0.14799999999999999</v>
      </c>
      <c r="R2690">
        <f>SUM(E2690)/N2690*100</f>
        <v>528.57142857142856</v>
      </c>
      <c r="S2690" t="s">
        <v>8359</v>
      </c>
      <c r="T2690" t="s">
        <v>8360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 s="13">
        <f t="shared" ref="J2691:J2754" si="84">(((I2691/60)/60)/24)+DATE(1970,1,1)</f>
        <v>42581.961689814809</v>
      </c>
      <c r="K2691">
        <v>1467327890</v>
      </c>
      <c r="L2691" s="12">
        <f t="shared" ref="L2691:L2754" si="85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7">
        <f>SUM(E2691/D2691*100)</f>
        <v>2.8571428571428571E-3</v>
      </c>
      <c r="R2691">
        <f>SUM(E2691)/N2691*100</f>
        <v>100</v>
      </c>
      <c r="S2691" t="s">
        <v>8359</v>
      </c>
      <c r="T2691" t="s">
        <v>8360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 s="13">
        <f t="shared" si="84"/>
        <v>42158.105046296296</v>
      </c>
      <c r="K2692">
        <v>1429410676</v>
      </c>
      <c r="L2692" s="12">
        <f t="shared" si="85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7">
        <f>SUM(E2692/D2692*100)</f>
        <v>10.7325</v>
      </c>
      <c r="R2692">
        <f>SUM(E2692)/N2692*100</f>
        <v>7276.2711864406783</v>
      </c>
      <c r="S2692" t="s">
        <v>8359</v>
      </c>
      <c r="T2692" t="s">
        <v>8360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 s="13">
        <f t="shared" si="84"/>
        <v>42134.724039351851</v>
      </c>
      <c r="K2693">
        <v>1427390557</v>
      </c>
      <c r="L2693" s="12">
        <f t="shared" si="85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7">
        <f>SUM(E2693/D2693*100)</f>
        <v>5.3846153846153842E-2</v>
      </c>
      <c r="R2693">
        <f>SUM(E2693)/N2693*100</f>
        <v>1750</v>
      </c>
      <c r="S2693" t="s">
        <v>8359</v>
      </c>
      <c r="T2693" t="s">
        <v>8360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 s="13">
        <f t="shared" si="84"/>
        <v>42088.292361111111</v>
      </c>
      <c r="K2694">
        <v>1424678460</v>
      </c>
      <c r="L2694" s="12">
        <f t="shared" si="85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7">
        <f>SUM(E2694/D2694*100)</f>
        <v>0.7142857142857143</v>
      </c>
      <c r="R2694">
        <f>SUM(E2694)/N2694*100</f>
        <v>2500</v>
      </c>
      <c r="S2694" t="s">
        <v>8359</v>
      </c>
      <c r="T2694" t="s">
        <v>8360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 s="13">
        <f t="shared" si="84"/>
        <v>41864.138495370367</v>
      </c>
      <c r="K2695">
        <v>1405307966</v>
      </c>
      <c r="L2695" s="12">
        <f t="shared" si="85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7">
        <f>SUM(E2695/D2695*100)</f>
        <v>0.8</v>
      </c>
      <c r="R2695">
        <f>SUM(E2695)/N2695*100</f>
        <v>1333.3333333333335</v>
      </c>
      <c r="S2695" t="s">
        <v>8359</v>
      </c>
      <c r="T2695" t="s">
        <v>8360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 s="13">
        <f t="shared" si="84"/>
        <v>41908.140497685185</v>
      </c>
      <c r="K2696">
        <v>1409109739</v>
      </c>
      <c r="L2696" s="12">
        <f t="shared" si="85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7">
        <f>SUM(E2696/D2696*100)</f>
        <v>3.3333333333333335E-3</v>
      </c>
      <c r="R2696">
        <f>SUM(E2696)/N2696*100</f>
        <v>100</v>
      </c>
      <c r="S2696" t="s">
        <v>8359</v>
      </c>
      <c r="T2696" t="s">
        <v>8360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 s="13">
        <f t="shared" si="84"/>
        <v>42108.14025462963</v>
      </c>
      <c r="K2697">
        <v>1423801318</v>
      </c>
      <c r="L2697" s="12">
        <f t="shared" si="85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7">
        <f>SUM(E2697/D2697*100)</f>
        <v>0.47333333333333333</v>
      </c>
      <c r="R2697">
        <f>SUM(E2697)/N2697*100</f>
        <v>2366.666666666667</v>
      </c>
      <c r="S2697" t="s">
        <v>8359</v>
      </c>
      <c r="T2697" t="s">
        <v>8360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 s="13">
        <f t="shared" si="84"/>
        <v>41998.844444444447</v>
      </c>
      <c r="K2698">
        <v>1416600960</v>
      </c>
      <c r="L2698" s="12">
        <f t="shared" si="85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7">
        <f>SUM(E2698/D2698*100)</f>
        <v>5.65</v>
      </c>
      <c r="R2698">
        <f>SUM(E2698)/N2698*100</f>
        <v>8921.0526315789484</v>
      </c>
      <c r="S2698" t="s">
        <v>8359</v>
      </c>
      <c r="T2698" t="s">
        <v>8360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 s="13">
        <f t="shared" si="84"/>
        <v>42218.916666666672</v>
      </c>
      <c r="K2699">
        <v>1435876423</v>
      </c>
      <c r="L2699" s="12">
        <f t="shared" si="85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7">
        <f>SUM(E2699/D2699*100)</f>
        <v>26.35217391304348</v>
      </c>
      <c r="R2699">
        <f>SUM(E2699)/N2699*100</f>
        <v>11655.76923076923</v>
      </c>
      <c r="S2699" t="s">
        <v>8359</v>
      </c>
      <c r="T2699" t="s">
        <v>8360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 s="13">
        <f t="shared" si="84"/>
        <v>41817.898240740738</v>
      </c>
      <c r="K2700">
        <v>1401312808</v>
      </c>
      <c r="L2700" s="12">
        <f t="shared" si="85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7">
        <f>SUM(E2700/D2700*100)</f>
        <v>0.325125</v>
      </c>
      <c r="R2700">
        <f>SUM(E2700)/N2700*100</f>
        <v>1300.5</v>
      </c>
      <c r="S2700" t="s">
        <v>8359</v>
      </c>
      <c r="T2700" t="s">
        <v>8360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 s="13">
        <f t="shared" si="84"/>
        <v>41859.896562499998</v>
      </c>
      <c r="K2701">
        <v>1404941463</v>
      </c>
      <c r="L2701" s="12">
        <f t="shared" si="85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7">
        <f>SUM(E2701/D2701*100)</f>
        <v>0</v>
      </c>
      <c r="R2701" t="e">
        <f>SUM(E2701)/N2701*100</f>
        <v>#DIV/0!</v>
      </c>
      <c r="S2701" t="s">
        <v>8359</v>
      </c>
      <c r="T2701" t="s">
        <v>8360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 s="13">
        <f t="shared" si="84"/>
        <v>41900.87467592593</v>
      </c>
      <c r="K2702">
        <v>1408481972</v>
      </c>
      <c r="L2702" s="12">
        <f t="shared" si="85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7">
        <f>SUM(E2702/D2702*100)</f>
        <v>0.7000700070007001</v>
      </c>
      <c r="R2702">
        <f>SUM(E2702)/N2702*100</f>
        <v>1750</v>
      </c>
      <c r="S2702" t="s">
        <v>8359</v>
      </c>
      <c r="T2702" t="s">
        <v>8360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6" t="s">
        <v>8222</v>
      </c>
      <c r="G2703" t="s">
        <v>8241</v>
      </c>
      <c r="H2703" t="s">
        <v>8249</v>
      </c>
      <c r="I2703">
        <v>1491586534</v>
      </c>
      <c r="J2703" s="13">
        <f t="shared" si="84"/>
        <v>42832.733032407406</v>
      </c>
      <c r="K2703">
        <v>1488911734</v>
      </c>
      <c r="L2703" s="12">
        <f t="shared" si="85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7">
        <f>SUM(E2703/D2703*100)</f>
        <v>46.176470588235297</v>
      </c>
      <c r="R2703">
        <f>SUM(E2703)/N2703*100</f>
        <v>3413.0434782608695</v>
      </c>
      <c r="S2703" t="s">
        <v>8341</v>
      </c>
      <c r="T2703" t="s">
        <v>8380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6" t="s">
        <v>8222</v>
      </c>
      <c r="G2704" t="s">
        <v>8224</v>
      </c>
      <c r="H2704" t="s">
        <v>8246</v>
      </c>
      <c r="I2704">
        <v>1491416077</v>
      </c>
      <c r="J2704" s="13">
        <f t="shared" si="84"/>
        <v>42830.760150462964</v>
      </c>
      <c r="K2704">
        <v>1488827677</v>
      </c>
      <c r="L2704" s="12">
        <f t="shared" si="85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7">
        <f>SUM(E2704/D2704*100)</f>
        <v>34.410000000000004</v>
      </c>
      <c r="R2704">
        <f>SUM(E2704)/N2704*100</f>
        <v>13234.615384615385</v>
      </c>
      <c r="S2704" t="s">
        <v>8341</v>
      </c>
      <c r="T2704" t="s">
        <v>8380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6" t="s">
        <v>8222</v>
      </c>
      <c r="G2705" t="s">
        <v>8238</v>
      </c>
      <c r="H2705" t="s">
        <v>8256</v>
      </c>
      <c r="I2705">
        <v>1490196830</v>
      </c>
      <c r="J2705" s="13">
        <f t="shared" si="84"/>
        <v>42816.648495370369</v>
      </c>
      <c r="K2705">
        <v>1485016430</v>
      </c>
      <c r="L2705" s="12">
        <f t="shared" si="85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7">
        <f>SUM(E2705/D2705*100)</f>
        <v>103.75000000000001</v>
      </c>
      <c r="R2705">
        <f>SUM(E2705)/N2705*100</f>
        <v>92222.222222222219</v>
      </c>
      <c r="S2705" t="s">
        <v>8341</v>
      </c>
      <c r="T2705" t="s">
        <v>8380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6" t="s">
        <v>8222</v>
      </c>
      <c r="G2706" t="s">
        <v>8224</v>
      </c>
      <c r="H2706" t="s">
        <v>8246</v>
      </c>
      <c r="I2706">
        <v>1491421314</v>
      </c>
      <c r="J2706" s="13">
        <f t="shared" si="84"/>
        <v>42830.820763888885</v>
      </c>
      <c r="K2706">
        <v>1487709714</v>
      </c>
      <c r="L2706" s="12">
        <f t="shared" si="85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7">
        <f>SUM(E2706/D2706*100)</f>
        <v>6.0263157894736841</v>
      </c>
      <c r="R2706">
        <f>SUM(E2706)/N2706*100</f>
        <v>16357.142857142859</v>
      </c>
      <c r="S2706" t="s">
        <v>8341</v>
      </c>
      <c r="T2706" t="s">
        <v>8380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6" t="s">
        <v>8222</v>
      </c>
      <c r="G2707" t="s">
        <v>8224</v>
      </c>
      <c r="H2707" t="s">
        <v>8246</v>
      </c>
      <c r="I2707">
        <v>1490389158</v>
      </c>
      <c r="J2707" s="13">
        <f t="shared" si="84"/>
        <v>42818.874513888892</v>
      </c>
      <c r="K2707">
        <v>1486504758</v>
      </c>
      <c r="L2707" s="12">
        <f t="shared" si="85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7">
        <f>SUM(E2707/D2707*100)</f>
        <v>10.539393939393939</v>
      </c>
      <c r="R2707">
        <f>SUM(E2707)/N2707*100</f>
        <v>21737.5</v>
      </c>
      <c r="S2707" t="s">
        <v>8341</v>
      </c>
      <c r="T2707" t="s">
        <v>8380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6" t="s">
        <v>8219</v>
      </c>
      <c r="G2708" t="s">
        <v>8224</v>
      </c>
      <c r="H2708" t="s">
        <v>8246</v>
      </c>
      <c r="I2708">
        <v>1413442740</v>
      </c>
      <c r="J2708" s="13">
        <f t="shared" si="84"/>
        <v>41928.290972222225</v>
      </c>
      <c r="K2708">
        <v>1410937483</v>
      </c>
      <c r="L2708" s="12">
        <f t="shared" si="85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7">
        <f>SUM(E2708/D2708*100)</f>
        <v>112.29714285714284</v>
      </c>
      <c r="R2708">
        <f>SUM(E2708)/N2708*100</f>
        <v>14944.486692015209</v>
      </c>
      <c r="S2708" t="s">
        <v>8341</v>
      </c>
      <c r="T2708" t="s">
        <v>8380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6" t="s">
        <v>8219</v>
      </c>
      <c r="G2709" t="s">
        <v>8224</v>
      </c>
      <c r="H2709" t="s">
        <v>8246</v>
      </c>
      <c r="I2709">
        <v>1369637940</v>
      </c>
      <c r="J2709" s="13">
        <f t="shared" si="84"/>
        <v>41421.290972222225</v>
      </c>
      <c r="K2709">
        <v>1367088443</v>
      </c>
      <c r="L2709" s="12">
        <f t="shared" si="85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7">
        <f>SUM(E2709/D2709*100)</f>
        <v>350.84462500000001</v>
      </c>
      <c r="R2709">
        <f>SUM(E2709)/N2709*100</f>
        <v>7123.7487309644666</v>
      </c>
      <c r="S2709" t="s">
        <v>8341</v>
      </c>
      <c r="T2709" t="s">
        <v>8380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6" t="s">
        <v>8219</v>
      </c>
      <c r="G2710" t="s">
        <v>8225</v>
      </c>
      <c r="H2710" t="s">
        <v>8247</v>
      </c>
      <c r="I2710">
        <v>1469119526</v>
      </c>
      <c r="J2710" s="13">
        <f t="shared" si="84"/>
        <v>42572.698217592595</v>
      </c>
      <c r="K2710">
        <v>1463935526</v>
      </c>
      <c r="L2710" s="12">
        <f t="shared" si="85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7">
        <f>SUM(E2710/D2710*100)</f>
        <v>233.21535</v>
      </c>
      <c r="R2710">
        <f>SUM(E2710)/N2710*100</f>
        <v>4446.4318398474734</v>
      </c>
      <c r="S2710" t="s">
        <v>8341</v>
      </c>
      <c r="T2710" t="s">
        <v>8380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6" t="s">
        <v>8219</v>
      </c>
      <c r="G2711" t="s">
        <v>8224</v>
      </c>
      <c r="H2711" t="s">
        <v>8246</v>
      </c>
      <c r="I2711">
        <v>1475553540</v>
      </c>
      <c r="J2711" s="13">
        <f t="shared" si="84"/>
        <v>42647.165972222225</v>
      </c>
      <c r="K2711">
        <v>1472528141</v>
      </c>
      <c r="L2711" s="12">
        <f t="shared" si="85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7">
        <f>SUM(E2711/D2711*100)</f>
        <v>101.60599999999999</v>
      </c>
      <c r="R2711">
        <f>SUM(E2711)/N2711*100</f>
        <v>16494.480519480519</v>
      </c>
      <c r="S2711" t="s">
        <v>8341</v>
      </c>
      <c r="T2711" t="s">
        <v>8380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6" t="s">
        <v>8219</v>
      </c>
      <c r="G2712" t="s">
        <v>8224</v>
      </c>
      <c r="H2712" t="s">
        <v>8246</v>
      </c>
      <c r="I2712">
        <v>1407549600</v>
      </c>
      <c r="J2712" s="13">
        <f t="shared" si="84"/>
        <v>41860.083333333336</v>
      </c>
      <c r="K2712">
        <v>1404797428</v>
      </c>
      <c r="L2712" s="12">
        <f t="shared" si="85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7">
        <f>SUM(E2712/D2712*100)</f>
        <v>153.90035000000003</v>
      </c>
      <c r="R2712">
        <f>SUM(E2712)/N2712*100</f>
        <v>8487.1516544117658</v>
      </c>
      <c r="S2712" t="s">
        <v>8341</v>
      </c>
      <c r="T2712" t="s">
        <v>8380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6" t="s">
        <v>8219</v>
      </c>
      <c r="G2713" t="s">
        <v>8225</v>
      </c>
      <c r="H2713" t="s">
        <v>8247</v>
      </c>
      <c r="I2713">
        <v>1403301660</v>
      </c>
      <c r="J2713" s="13">
        <f t="shared" si="84"/>
        <v>41810.917361111111</v>
      </c>
      <c r="K2713">
        <v>1400694790</v>
      </c>
      <c r="L2713" s="12">
        <f t="shared" si="85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7">
        <f>SUM(E2713/D2713*100)</f>
        <v>100.7161125319693</v>
      </c>
      <c r="R2713">
        <f>SUM(E2713)/N2713*100</f>
        <v>5394.5205479452052</v>
      </c>
      <c r="S2713" t="s">
        <v>8341</v>
      </c>
      <c r="T2713" t="s">
        <v>8380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6" t="s">
        <v>8219</v>
      </c>
      <c r="G2714" t="s">
        <v>8224</v>
      </c>
      <c r="H2714" t="s">
        <v>8246</v>
      </c>
      <c r="I2714">
        <v>1373738400</v>
      </c>
      <c r="J2714" s="13">
        <f t="shared" si="84"/>
        <v>41468.75</v>
      </c>
      <c r="K2714">
        <v>1370568560</v>
      </c>
      <c r="L2714" s="12">
        <f t="shared" si="85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7">
        <f>SUM(E2714/D2714*100)</f>
        <v>131.38181818181818</v>
      </c>
      <c r="R2714">
        <f>SUM(E2714)/N2714*100</f>
        <v>5053.1468531468536</v>
      </c>
      <c r="S2714" t="s">
        <v>8341</v>
      </c>
      <c r="T2714" t="s">
        <v>8380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6" t="s">
        <v>8219</v>
      </c>
      <c r="G2715" t="s">
        <v>8224</v>
      </c>
      <c r="H2715" t="s">
        <v>8246</v>
      </c>
      <c r="I2715">
        <v>1450971684</v>
      </c>
      <c r="J2715" s="13">
        <f t="shared" si="84"/>
        <v>42362.653749999998</v>
      </c>
      <c r="K2715">
        <v>1447515684</v>
      </c>
      <c r="L2715" s="12">
        <f t="shared" si="85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7">
        <f>SUM(E2715/D2715*100)</f>
        <v>102.24133333333334</v>
      </c>
      <c r="R2715">
        <f>SUM(E2715)/N2715*100</f>
        <v>10800.140845070422</v>
      </c>
      <c r="S2715" t="s">
        <v>8341</v>
      </c>
      <c r="T2715" t="s">
        <v>8380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6" t="s">
        <v>8219</v>
      </c>
      <c r="G2716" t="s">
        <v>8224</v>
      </c>
      <c r="H2716" t="s">
        <v>8246</v>
      </c>
      <c r="I2716">
        <v>1476486000</v>
      </c>
      <c r="J2716" s="13">
        <f t="shared" si="84"/>
        <v>42657.958333333328</v>
      </c>
      <c r="K2716">
        <v>1474040596</v>
      </c>
      <c r="L2716" s="12">
        <f t="shared" si="85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7">
        <f>SUM(E2716/D2716*100)</f>
        <v>116.35599999999999</v>
      </c>
      <c r="R2716">
        <f>SUM(E2716)/N2716*100</f>
        <v>9537.377049180328</v>
      </c>
      <c r="S2716" t="s">
        <v>8341</v>
      </c>
      <c r="T2716" t="s">
        <v>8380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6" t="s">
        <v>8219</v>
      </c>
      <c r="G2717" t="s">
        <v>8224</v>
      </c>
      <c r="H2717" t="s">
        <v>8246</v>
      </c>
      <c r="I2717">
        <v>1456047228</v>
      </c>
      <c r="J2717" s="13">
        <f t="shared" si="84"/>
        <v>42421.398472222223</v>
      </c>
      <c r="K2717">
        <v>1453109628</v>
      </c>
      <c r="L2717" s="12">
        <f t="shared" si="85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7">
        <f>SUM(E2717/D2717*100)</f>
        <v>264.62241666666665</v>
      </c>
      <c r="R2717">
        <f>SUM(E2717)/N2717*100</f>
        <v>5763.1016333938287</v>
      </c>
      <c r="S2717" t="s">
        <v>8341</v>
      </c>
      <c r="T2717" t="s">
        <v>8380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6" t="s">
        <v>8219</v>
      </c>
      <c r="G2718" t="s">
        <v>8236</v>
      </c>
      <c r="H2718" t="s">
        <v>8249</v>
      </c>
      <c r="I2718">
        <v>1444291193</v>
      </c>
      <c r="J2718" s="13">
        <f t="shared" si="84"/>
        <v>42285.333252314813</v>
      </c>
      <c r="K2718">
        <v>1441699193</v>
      </c>
      <c r="L2718" s="12">
        <f t="shared" si="85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7">
        <f>SUM(E2718/D2718*100)</f>
        <v>119.98010000000001</v>
      </c>
      <c r="R2718">
        <f>SUM(E2718)/N2718*100</f>
        <v>6416.0481283422459</v>
      </c>
      <c r="S2718" t="s">
        <v>8341</v>
      </c>
      <c r="T2718" t="s">
        <v>8380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6" t="s">
        <v>8219</v>
      </c>
      <c r="G2719" t="s">
        <v>8224</v>
      </c>
      <c r="H2719" t="s">
        <v>8246</v>
      </c>
      <c r="I2719">
        <v>1417906649</v>
      </c>
      <c r="J2719" s="13">
        <f t="shared" si="84"/>
        <v>41979.956585648149</v>
      </c>
      <c r="K2719">
        <v>1414015049</v>
      </c>
      <c r="L2719" s="12">
        <f t="shared" si="85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7">
        <f>SUM(E2719/D2719*100)</f>
        <v>120.10400000000001</v>
      </c>
      <c r="R2719">
        <f>SUM(E2719)/N2719*100</f>
        <v>9238.7692307692305</v>
      </c>
      <c r="S2719" t="s">
        <v>8341</v>
      </c>
      <c r="T2719" t="s">
        <v>8380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6" t="s">
        <v>8219</v>
      </c>
      <c r="G2720" t="s">
        <v>8224</v>
      </c>
      <c r="H2720" t="s">
        <v>8246</v>
      </c>
      <c r="I2720">
        <v>1462316400</v>
      </c>
      <c r="J2720" s="13">
        <f t="shared" si="84"/>
        <v>42493.958333333328</v>
      </c>
      <c r="K2720">
        <v>1459865945</v>
      </c>
      <c r="L2720" s="12">
        <f t="shared" si="85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7">
        <f>SUM(E2720/D2720*100)</f>
        <v>103.58333333333334</v>
      </c>
      <c r="R2720">
        <f>SUM(E2720)/N2720*100</f>
        <v>12597.972972972973</v>
      </c>
      <c r="S2720" t="s">
        <v>8341</v>
      </c>
      <c r="T2720" t="s">
        <v>8380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6" t="s">
        <v>8219</v>
      </c>
      <c r="G2721" t="s">
        <v>8224</v>
      </c>
      <c r="H2721" t="s">
        <v>8246</v>
      </c>
      <c r="I2721">
        <v>1460936694</v>
      </c>
      <c r="J2721" s="13">
        <f t="shared" si="84"/>
        <v>42477.989513888882</v>
      </c>
      <c r="K2721">
        <v>1455756294</v>
      </c>
      <c r="L2721" s="12">
        <f t="shared" si="85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7">
        <f>SUM(E2721/D2721*100)</f>
        <v>108.83333333333334</v>
      </c>
      <c r="R2721">
        <f>SUM(E2721)/N2721*100</f>
        <v>9463.7681159420299</v>
      </c>
      <c r="S2721" t="s">
        <v>8341</v>
      </c>
      <c r="T2721" t="s">
        <v>8380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6" t="s">
        <v>8219</v>
      </c>
      <c r="G2722" t="s">
        <v>8224</v>
      </c>
      <c r="H2722" t="s">
        <v>8246</v>
      </c>
      <c r="I2722">
        <v>1478866253</v>
      </c>
      <c r="J2722" s="13">
        <f t="shared" si="84"/>
        <v>42685.507557870369</v>
      </c>
      <c r="K2722">
        <v>1476270653</v>
      </c>
      <c r="L2722" s="12">
        <f t="shared" si="85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7">
        <f>SUM(E2722/D2722*100)</f>
        <v>118.12400000000001</v>
      </c>
      <c r="R2722">
        <f>SUM(E2722)/N2722*100</f>
        <v>17069.942196531792</v>
      </c>
      <c r="S2722" t="s">
        <v>8341</v>
      </c>
      <c r="T2722" t="s">
        <v>8380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6" t="s">
        <v>8219</v>
      </c>
      <c r="G2723" t="s">
        <v>8225</v>
      </c>
      <c r="H2723" t="s">
        <v>8247</v>
      </c>
      <c r="I2723">
        <v>1378494000</v>
      </c>
      <c r="J2723" s="13">
        <f t="shared" si="84"/>
        <v>41523.791666666664</v>
      </c>
      <c r="K2723">
        <v>1375880598</v>
      </c>
      <c r="L2723" s="12">
        <f t="shared" si="85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7">
        <f>SUM(E2723/D2723*100)</f>
        <v>1462</v>
      </c>
      <c r="R2723">
        <f>SUM(E2723)/N2723*100</f>
        <v>4076.2081784386614</v>
      </c>
      <c r="S2723" t="s">
        <v>8343</v>
      </c>
      <c r="T2723" t="s">
        <v>8372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6" t="s">
        <v>8219</v>
      </c>
      <c r="G2724" t="s">
        <v>8224</v>
      </c>
      <c r="H2724" t="s">
        <v>8246</v>
      </c>
      <c r="I2724">
        <v>1485722053</v>
      </c>
      <c r="J2724" s="13">
        <f t="shared" si="84"/>
        <v>42764.857094907406</v>
      </c>
      <c r="K2724">
        <v>1480538053</v>
      </c>
      <c r="L2724" s="12">
        <f t="shared" si="85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7">
        <f>SUM(E2724/D2724*100)</f>
        <v>252.54</v>
      </c>
      <c r="R2724">
        <f>SUM(E2724)/N2724*100</f>
        <v>6825.405405405405</v>
      </c>
      <c r="S2724" t="s">
        <v>8343</v>
      </c>
      <c r="T2724" t="s">
        <v>8372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6" t="s">
        <v>8219</v>
      </c>
      <c r="G2725" t="s">
        <v>8224</v>
      </c>
      <c r="H2725" t="s">
        <v>8246</v>
      </c>
      <c r="I2725">
        <v>1420060088</v>
      </c>
      <c r="J2725" s="13">
        <f t="shared" si="84"/>
        <v>42004.880648148144</v>
      </c>
      <c r="K2725">
        <v>1414872488</v>
      </c>
      <c r="L2725" s="12">
        <f t="shared" si="85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7">
        <f>SUM(E2725/D2725*100)</f>
        <v>140.05000000000001</v>
      </c>
      <c r="R2725">
        <f>SUM(E2725)/N2725*100</f>
        <v>9548.863636363636</v>
      </c>
      <c r="S2725" t="s">
        <v>8343</v>
      </c>
      <c r="T2725" t="s">
        <v>8372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6" t="s">
        <v>8219</v>
      </c>
      <c r="G2726" t="s">
        <v>8225</v>
      </c>
      <c r="H2726" t="s">
        <v>8247</v>
      </c>
      <c r="I2726">
        <v>1439625059</v>
      </c>
      <c r="J2726" s="13">
        <f t="shared" si="84"/>
        <v>42231.32707175926</v>
      </c>
      <c r="K2726">
        <v>1436860259</v>
      </c>
      <c r="L2726" s="12">
        <f t="shared" si="85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7">
        <f>SUM(E2726/D2726*100)</f>
        <v>296.87520259319291</v>
      </c>
      <c r="R2726">
        <f>SUM(E2726)/N2726*100</f>
        <v>719.02649656526</v>
      </c>
      <c r="S2726" t="s">
        <v>8343</v>
      </c>
      <c r="T2726" t="s">
        <v>8372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6" t="s">
        <v>8219</v>
      </c>
      <c r="G2727" t="s">
        <v>8229</v>
      </c>
      <c r="H2727" t="s">
        <v>8251</v>
      </c>
      <c r="I2727">
        <v>1488390735</v>
      </c>
      <c r="J2727" s="13">
        <f t="shared" si="84"/>
        <v>42795.744618055556</v>
      </c>
      <c r="K2727">
        <v>1484070735</v>
      </c>
      <c r="L2727" s="12">
        <f t="shared" si="85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7">
        <f>SUM(E2727/D2727*100)</f>
        <v>144.54249999999999</v>
      </c>
      <c r="R2727">
        <f>SUM(E2727)/N2727*100</f>
        <v>51165.486725663715</v>
      </c>
      <c r="S2727" t="s">
        <v>8343</v>
      </c>
      <c r="T2727" t="s">
        <v>8372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6" t="s">
        <v>8219</v>
      </c>
      <c r="G2728" t="s">
        <v>8224</v>
      </c>
      <c r="H2728" t="s">
        <v>8246</v>
      </c>
      <c r="I2728">
        <v>1461333311</v>
      </c>
      <c r="J2728" s="13">
        <f t="shared" si="84"/>
        <v>42482.579988425925</v>
      </c>
      <c r="K2728">
        <v>1458741311</v>
      </c>
      <c r="L2728" s="12">
        <f t="shared" si="85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7">
        <f>SUM(E2728/D2728*100)</f>
        <v>105.745</v>
      </c>
      <c r="R2728">
        <f>SUM(E2728)/N2728*100</f>
        <v>26174.504950495048</v>
      </c>
      <c r="S2728" t="s">
        <v>8343</v>
      </c>
      <c r="T2728" t="s">
        <v>8372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6" t="s">
        <v>8219</v>
      </c>
      <c r="G2729" t="s">
        <v>8224</v>
      </c>
      <c r="H2729" t="s">
        <v>8246</v>
      </c>
      <c r="I2729">
        <v>1438964063</v>
      </c>
      <c r="J2729" s="13">
        <f t="shared" si="84"/>
        <v>42223.676655092597</v>
      </c>
      <c r="K2729">
        <v>1436804063</v>
      </c>
      <c r="L2729" s="12">
        <f t="shared" si="85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7">
        <f>SUM(E2729/D2729*100)</f>
        <v>493.21000000000004</v>
      </c>
      <c r="R2729">
        <f>SUM(E2729)/N2729*100</f>
        <v>6976.096181046677</v>
      </c>
      <c r="S2729" t="s">
        <v>8343</v>
      </c>
      <c r="T2729" t="s">
        <v>8372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6" t="s">
        <v>8219</v>
      </c>
      <c r="G2730" t="s">
        <v>8224</v>
      </c>
      <c r="H2730" t="s">
        <v>8246</v>
      </c>
      <c r="I2730">
        <v>1451485434</v>
      </c>
      <c r="J2730" s="13">
        <f t="shared" si="84"/>
        <v>42368.59993055556</v>
      </c>
      <c r="K2730">
        <v>1448461434</v>
      </c>
      <c r="L2730" s="12">
        <f t="shared" si="85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7">
        <f>SUM(E2730/D2730*100)</f>
        <v>201.82666666666668</v>
      </c>
      <c r="R2730">
        <f>SUM(E2730)/N2730*100</f>
        <v>7722.9591836734699</v>
      </c>
      <c r="S2730" t="s">
        <v>8343</v>
      </c>
      <c r="T2730" t="s">
        <v>8372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6" t="s">
        <v>8219</v>
      </c>
      <c r="G2731" t="s">
        <v>8224</v>
      </c>
      <c r="H2731" t="s">
        <v>8246</v>
      </c>
      <c r="I2731">
        <v>1430459197</v>
      </c>
      <c r="J2731" s="13">
        <f t="shared" si="84"/>
        <v>42125.240706018521</v>
      </c>
      <c r="K2731">
        <v>1427867197</v>
      </c>
      <c r="L2731" s="12">
        <f t="shared" si="85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7">
        <f>SUM(E2731/D2731*100)</f>
        <v>104.44</v>
      </c>
      <c r="R2731">
        <f>SUM(E2731)/N2731*100</f>
        <v>34056.52173913044</v>
      </c>
      <c r="S2731" t="s">
        <v>8343</v>
      </c>
      <c r="T2731" t="s">
        <v>8372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6" t="s">
        <v>8219</v>
      </c>
      <c r="G2732" t="s">
        <v>8224</v>
      </c>
      <c r="H2732" t="s">
        <v>8246</v>
      </c>
      <c r="I2732">
        <v>1366635575</v>
      </c>
      <c r="J2732" s="13">
        <f t="shared" si="84"/>
        <v>41386.541377314818</v>
      </c>
      <c r="K2732">
        <v>1363611575</v>
      </c>
      <c r="L2732" s="12">
        <f t="shared" si="85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7">
        <f>SUM(E2732/D2732*100)</f>
        <v>170.29262962962963</v>
      </c>
      <c r="R2732">
        <f>SUM(E2732)/N2732*100</f>
        <v>6741.7903225806458</v>
      </c>
      <c r="S2732" t="s">
        <v>8343</v>
      </c>
      <c r="T2732" t="s">
        <v>8372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6" t="s">
        <v>8219</v>
      </c>
      <c r="G2733" t="s">
        <v>8224</v>
      </c>
      <c r="H2733" t="s">
        <v>8246</v>
      </c>
      <c r="I2733">
        <v>1413604800</v>
      </c>
      <c r="J2733" s="13">
        <f t="shared" si="84"/>
        <v>41930.166666666664</v>
      </c>
      <c r="K2733">
        <v>1408624622</v>
      </c>
      <c r="L2733" s="12">
        <f t="shared" si="85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7">
        <f>SUM(E2733/D2733*100)</f>
        <v>104.30333333333333</v>
      </c>
      <c r="R2733">
        <f>SUM(E2733)/N2733*100</f>
        <v>84570.270270270266</v>
      </c>
      <c r="S2733" t="s">
        <v>8343</v>
      </c>
      <c r="T2733" t="s">
        <v>8372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6" t="s">
        <v>8219</v>
      </c>
      <c r="G2734" t="s">
        <v>8224</v>
      </c>
      <c r="H2734" t="s">
        <v>8246</v>
      </c>
      <c r="I2734">
        <v>1369699200</v>
      </c>
      <c r="J2734" s="13">
        <f t="shared" si="84"/>
        <v>41422</v>
      </c>
      <c r="K2734">
        <v>1366917828</v>
      </c>
      <c r="L2734" s="12">
        <f t="shared" si="85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7">
        <f>SUM(E2734/D2734*100)</f>
        <v>118.25000000000001</v>
      </c>
      <c r="R2734">
        <f>SUM(E2734)/N2734*100</f>
        <v>9719.17808219178</v>
      </c>
      <c r="S2734" t="s">
        <v>8343</v>
      </c>
      <c r="T2734" t="s">
        <v>8372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6" t="s">
        <v>8219</v>
      </c>
      <c r="G2735" t="s">
        <v>8224</v>
      </c>
      <c r="H2735" t="s">
        <v>8246</v>
      </c>
      <c r="I2735">
        <v>1428643974</v>
      </c>
      <c r="J2735" s="13">
        <f t="shared" si="84"/>
        <v>42104.231180555551</v>
      </c>
      <c r="K2735">
        <v>1423463574</v>
      </c>
      <c r="L2735" s="12">
        <f t="shared" si="85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7">
        <f>SUM(E2735/D2735*100)</f>
        <v>107.538</v>
      </c>
      <c r="R2735">
        <f>SUM(E2735)/N2735*100</f>
        <v>45184.033613445376</v>
      </c>
      <c r="S2735" t="s">
        <v>8343</v>
      </c>
      <c r="T2735" t="s">
        <v>8372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6" t="s">
        <v>8219</v>
      </c>
      <c r="G2736" t="s">
        <v>8224</v>
      </c>
      <c r="H2736" t="s">
        <v>8246</v>
      </c>
      <c r="I2736">
        <v>1476395940</v>
      </c>
      <c r="J2736" s="13">
        <f t="shared" si="84"/>
        <v>42656.915972222225</v>
      </c>
      <c r="K2736">
        <v>1473782592</v>
      </c>
      <c r="L2736" s="12">
        <f t="shared" si="85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7">
        <f>SUM(E2736/D2736*100)</f>
        <v>2260300</v>
      </c>
      <c r="R2736">
        <f>SUM(E2736)/N2736*100</f>
        <v>13866.871165644174</v>
      </c>
      <c r="S2736" t="s">
        <v>8343</v>
      </c>
      <c r="T2736" t="s">
        <v>8372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6" t="s">
        <v>8219</v>
      </c>
      <c r="G2737" t="s">
        <v>8225</v>
      </c>
      <c r="H2737" t="s">
        <v>8247</v>
      </c>
      <c r="I2737">
        <v>1363204800</v>
      </c>
      <c r="J2737" s="13">
        <f t="shared" si="84"/>
        <v>41346.833333333336</v>
      </c>
      <c r="K2737">
        <v>1360551250</v>
      </c>
      <c r="L2737" s="12">
        <f t="shared" si="85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7">
        <f>SUM(E2737/D2737*100)</f>
        <v>978.13466666666682</v>
      </c>
      <c r="R2737">
        <f>SUM(E2737)/N2737*100</f>
        <v>2164.014749262537</v>
      </c>
      <c r="S2737" t="s">
        <v>8343</v>
      </c>
      <c r="T2737" t="s">
        <v>8372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6" t="s">
        <v>8219</v>
      </c>
      <c r="G2738" t="s">
        <v>8229</v>
      </c>
      <c r="H2738" t="s">
        <v>8251</v>
      </c>
      <c r="I2738">
        <v>1398268773</v>
      </c>
      <c r="J2738" s="13">
        <f t="shared" si="84"/>
        <v>41752.666354166664</v>
      </c>
      <c r="K2738">
        <v>1395676773</v>
      </c>
      <c r="L2738" s="12">
        <f t="shared" si="85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7">
        <f>SUM(E2738/D2738*100)</f>
        <v>122.9</v>
      </c>
      <c r="R2738">
        <f>SUM(E2738)/N2738*100</f>
        <v>16951.724137931036</v>
      </c>
      <c r="S2738" t="s">
        <v>8343</v>
      </c>
      <c r="T2738" t="s">
        <v>8372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6" t="s">
        <v>8219</v>
      </c>
      <c r="G2739" t="s">
        <v>8224</v>
      </c>
      <c r="H2739" t="s">
        <v>8246</v>
      </c>
      <c r="I2739">
        <v>1389812400</v>
      </c>
      <c r="J2739" s="13">
        <f t="shared" si="84"/>
        <v>41654.791666666664</v>
      </c>
      <c r="K2739">
        <v>1386108087</v>
      </c>
      <c r="L2739" s="12">
        <f t="shared" si="85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7">
        <f>SUM(E2739/D2739*100)</f>
        <v>246.0608</v>
      </c>
      <c r="R2739">
        <f>SUM(E2739)/N2739*100</f>
        <v>16188.210526315792</v>
      </c>
      <c r="S2739" t="s">
        <v>8343</v>
      </c>
      <c r="T2739" t="s">
        <v>8372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6" t="s">
        <v>8219</v>
      </c>
      <c r="G2740" t="s">
        <v>8224</v>
      </c>
      <c r="H2740" t="s">
        <v>8246</v>
      </c>
      <c r="I2740">
        <v>1478402804</v>
      </c>
      <c r="J2740" s="13">
        <f t="shared" si="84"/>
        <v>42680.143564814818</v>
      </c>
      <c r="K2740">
        <v>1473218804</v>
      </c>
      <c r="L2740" s="12">
        <f t="shared" si="85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7">
        <f>SUM(E2740/D2740*100)</f>
        <v>147.94</v>
      </c>
      <c r="R2740">
        <f>SUM(E2740)/N2740*100</f>
        <v>49313.333333333336</v>
      </c>
      <c r="S2740" t="s">
        <v>8343</v>
      </c>
      <c r="T2740" t="s">
        <v>8372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6" t="s">
        <v>8219</v>
      </c>
      <c r="G2741" t="s">
        <v>8225</v>
      </c>
      <c r="H2741" t="s">
        <v>8247</v>
      </c>
      <c r="I2741">
        <v>1399324717</v>
      </c>
      <c r="J2741" s="13">
        <f t="shared" si="84"/>
        <v>41764.887928240743</v>
      </c>
      <c r="K2741">
        <v>1395436717</v>
      </c>
      <c r="L2741" s="12">
        <f t="shared" si="85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7">
        <f>SUM(E2741/D2741*100)</f>
        <v>384.09090909090907</v>
      </c>
      <c r="R2741">
        <f>SUM(E2741)/N2741*100</f>
        <v>2212.0418848167537</v>
      </c>
      <c r="S2741" t="s">
        <v>8343</v>
      </c>
      <c r="T2741" t="s">
        <v>8372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6" t="s">
        <v>8219</v>
      </c>
      <c r="G2742" t="s">
        <v>8224</v>
      </c>
      <c r="H2742" t="s">
        <v>8246</v>
      </c>
      <c r="I2742">
        <v>1426117552</v>
      </c>
      <c r="J2742" s="13">
        <f t="shared" si="84"/>
        <v>42074.99018518519</v>
      </c>
      <c r="K2742">
        <v>1423529152</v>
      </c>
      <c r="L2742" s="12">
        <f t="shared" si="85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7">
        <f>SUM(E2742/D2742*100)</f>
        <v>103.33333333333334</v>
      </c>
      <c r="R2742">
        <f>SUM(E2742)/N2742*100</f>
        <v>1823.5294117647059</v>
      </c>
      <c r="S2742" t="s">
        <v>8343</v>
      </c>
      <c r="T2742" t="s">
        <v>8372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 s="13">
        <f t="shared" si="84"/>
        <v>41932.088194444441</v>
      </c>
      <c r="K2743">
        <v>1412005602</v>
      </c>
      <c r="L2743" s="12">
        <f t="shared" si="85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7">
        <f>SUM(E2743/D2743*100)</f>
        <v>0.43750000000000006</v>
      </c>
      <c r="R2743">
        <f>SUM(E2743)/N2743*100</f>
        <v>875</v>
      </c>
      <c r="S2743" t="s">
        <v>8346</v>
      </c>
      <c r="T2743" t="s">
        <v>8381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 s="13">
        <f t="shared" si="84"/>
        <v>41044.719756944447</v>
      </c>
      <c r="K2744">
        <v>1335892587</v>
      </c>
      <c r="L2744" s="12">
        <f t="shared" si="85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7">
        <f>SUM(E2744/D2744*100)</f>
        <v>29.24</v>
      </c>
      <c r="R2744">
        <f>SUM(E2744)/N2744*100</f>
        <v>4061.1111111111113</v>
      </c>
      <c r="S2744" t="s">
        <v>8346</v>
      </c>
      <c r="T2744" t="s">
        <v>8381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 s="13">
        <f t="shared" si="84"/>
        <v>42662.328784722224</v>
      </c>
      <c r="K2745">
        <v>1474271607</v>
      </c>
      <c r="L2745" s="12">
        <f t="shared" si="85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7">
        <f>SUM(E2745/D2745*100)</f>
        <v>0</v>
      </c>
      <c r="R2745" t="e">
        <f>SUM(E2745)/N2745*100</f>
        <v>#DIV/0!</v>
      </c>
      <c r="S2745" t="s">
        <v>8346</v>
      </c>
      <c r="T2745" t="s">
        <v>8381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 s="13">
        <f t="shared" si="84"/>
        <v>40968.062476851854</v>
      </c>
      <c r="K2746">
        <v>1327886998</v>
      </c>
      <c r="L2746" s="12">
        <f t="shared" si="85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7">
        <f>SUM(E2746/D2746*100)</f>
        <v>5.21875</v>
      </c>
      <c r="R2746">
        <f>SUM(E2746)/N2746*100</f>
        <v>3795.4545454545455</v>
      </c>
      <c r="S2746" t="s">
        <v>8346</v>
      </c>
      <c r="T2746" t="s">
        <v>8381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 s="13">
        <f t="shared" si="84"/>
        <v>41104.988055555557</v>
      </c>
      <c r="K2747">
        <v>1337125368</v>
      </c>
      <c r="L2747" s="12">
        <f t="shared" si="85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7">
        <f>SUM(E2747/D2747*100)</f>
        <v>21.887499999999999</v>
      </c>
      <c r="R2747">
        <f>SUM(E2747)/N2747*100</f>
        <v>3573.4693877551026</v>
      </c>
      <c r="S2747" t="s">
        <v>8346</v>
      </c>
      <c r="T2747" t="s">
        <v>8381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 s="13">
        <f t="shared" si="84"/>
        <v>41880.781377314815</v>
      </c>
      <c r="K2748">
        <v>1406745911</v>
      </c>
      <c r="L2748" s="12">
        <f t="shared" si="85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7">
        <f>SUM(E2748/D2748*100)</f>
        <v>26.700000000000003</v>
      </c>
      <c r="R2748">
        <f>SUM(E2748)/N2748*100</f>
        <v>4215.78947368421</v>
      </c>
      <c r="S2748" t="s">
        <v>8346</v>
      </c>
      <c r="T2748" t="s">
        <v>8381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 s="13">
        <f t="shared" si="84"/>
        <v>41076.131944444445</v>
      </c>
      <c r="K2749">
        <v>1337095997</v>
      </c>
      <c r="L2749" s="12">
        <f t="shared" si="85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7">
        <f>SUM(E2749/D2749*100)</f>
        <v>28.000000000000004</v>
      </c>
      <c r="R2749">
        <f>SUM(E2749)/N2749*100</f>
        <v>3500</v>
      </c>
      <c r="S2749" t="s">
        <v>8346</v>
      </c>
      <c r="T2749" t="s">
        <v>8381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 s="13">
        <f t="shared" si="84"/>
        <v>42615.7106712963</v>
      </c>
      <c r="K2750">
        <v>1470243802</v>
      </c>
      <c r="L2750" s="12">
        <f t="shared" si="85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7">
        <f>SUM(E2750/D2750*100)</f>
        <v>1.06</v>
      </c>
      <c r="R2750">
        <f>SUM(E2750)/N2750*100</f>
        <v>1325</v>
      </c>
      <c r="S2750" t="s">
        <v>8346</v>
      </c>
      <c r="T2750" t="s">
        <v>8381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 s="13">
        <f t="shared" si="84"/>
        <v>42098.757372685184</v>
      </c>
      <c r="K2751">
        <v>1425582637</v>
      </c>
      <c r="L2751" s="12">
        <f t="shared" si="85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7">
        <f>SUM(E2751/D2751*100)</f>
        <v>1.0999999999999999</v>
      </c>
      <c r="R2751">
        <f>SUM(E2751)/N2751*100</f>
        <v>5500</v>
      </c>
      <c r="S2751" t="s">
        <v>8346</v>
      </c>
      <c r="T2751" t="s">
        <v>8381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 s="13">
        <f t="shared" si="84"/>
        <v>41090.833333333336</v>
      </c>
      <c r="K2752">
        <v>1340055345</v>
      </c>
      <c r="L2752" s="12">
        <f t="shared" si="85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7">
        <f>SUM(E2752/D2752*100)</f>
        <v>0</v>
      </c>
      <c r="R2752" t="e">
        <f>SUM(E2752)/N2752*100</f>
        <v>#DIV/0!</v>
      </c>
      <c r="S2752" t="s">
        <v>8346</v>
      </c>
      <c r="T2752" t="s">
        <v>8381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 s="13">
        <f t="shared" si="84"/>
        <v>41807.887060185189</v>
      </c>
      <c r="K2753">
        <v>1397855842</v>
      </c>
      <c r="L2753" s="12">
        <f t="shared" si="85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7">
        <f>SUM(E2753/D2753*100)</f>
        <v>0</v>
      </c>
      <c r="R2753" t="e">
        <f>SUM(E2753)/N2753*100</f>
        <v>#DIV/0!</v>
      </c>
      <c r="S2753" t="s">
        <v>8346</v>
      </c>
      <c r="T2753" t="s">
        <v>8381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 s="13">
        <f t="shared" si="84"/>
        <v>40895.765092592592</v>
      </c>
      <c r="K2754">
        <v>1320776504</v>
      </c>
      <c r="L2754" s="12">
        <f t="shared" si="85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7">
        <f>SUM(E2754/D2754*100)</f>
        <v>11.458333333333332</v>
      </c>
      <c r="R2754">
        <f>SUM(E2754)/N2754*100</f>
        <v>3928.5714285714284</v>
      </c>
      <c r="S2754" t="s">
        <v>8346</v>
      </c>
      <c r="T2754" t="s">
        <v>8381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 s="13">
        <f t="shared" ref="J2755:J2818" si="86">(((I2755/60)/60)/24)+DATE(1970,1,1)</f>
        <v>41147.900729166664</v>
      </c>
      <c r="K2755">
        <v>1343425023</v>
      </c>
      <c r="L2755" s="12">
        <f t="shared" ref="L2755:L2818" si="87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7">
        <f>SUM(E2755/D2755*100)</f>
        <v>19</v>
      </c>
      <c r="R2755">
        <f>SUM(E2755)/N2755*100</f>
        <v>4750</v>
      </c>
      <c r="S2755" t="s">
        <v>8346</v>
      </c>
      <c r="T2755" t="s">
        <v>8381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 s="13">
        <f t="shared" si="86"/>
        <v>41893.636006944449</v>
      </c>
      <c r="K2756">
        <v>1407856551</v>
      </c>
      <c r="L2756" s="12">
        <f t="shared" si="87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7">
        <f>SUM(E2756/D2756*100)</f>
        <v>0</v>
      </c>
      <c r="R2756" t="e">
        <f>SUM(E2756)/N2756*100</f>
        <v>#DIV/0!</v>
      </c>
      <c r="S2756" t="s">
        <v>8346</v>
      </c>
      <c r="T2756" t="s">
        <v>8381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 s="13">
        <f t="shared" si="86"/>
        <v>42102.790821759263</v>
      </c>
      <c r="K2757">
        <v>1425927527</v>
      </c>
      <c r="L2757" s="12">
        <f t="shared" si="87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7">
        <f>SUM(E2757/D2757*100)</f>
        <v>52</v>
      </c>
      <c r="R2757">
        <f>SUM(E2757)/N2757*100</f>
        <v>1733.3333333333333</v>
      </c>
      <c r="S2757" t="s">
        <v>8346</v>
      </c>
      <c r="T2757" t="s">
        <v>8381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 s="13">
        <f t="shared" si="86"/>
        <v>41650.90047453704</v>
      </c>
      <c r="K2758">
        <v>1386884201</v>
      </c>
      <c r="L2758" s="12">
        <f t="shared" si="87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7">
        <f>SUM(E2758/D2758*100)</f>
        <v>10.48</v>
      </c>
      <c r="R2758">
        <f>SUM(E2758)/N2758*100</f>
        <v>3175.757575757576</v>
      </c>
      <c r="S2758" t="s">
        <v>8346</v>
      </c>
      <c r="T2758" t="s">
        <v>8381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 s="13">
        <f t="shared" si="86"/>
        <v>42588.65662037037</v>
      </c>
      <c r="K2759">
        <v>1469202332</v>
      </c>
      <c r="L2759" s="12">
        <f t="shared" si="87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7">
        <f>SUM(E2759/D2759*100)</f>
        <v>0.66666666666666674</v>
      </c>
      <c r="R2759">
        <f>SUM(E2759)/N2759*100</f>
        <v>500</v>
      </c>
      <c r="S2759" t="s">
        <v>8346</v>
      </c>
      <c r="T2759" t="s">
        <v>8381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 s="13">
        <f t="shared" si="86"/>
        <v>42653.441932870366</v>
      </c>
      <c r="K2760">
        <v>1474886183</v>
      </c>
      <c r="L2760" s="12">
        <f t="shared" si="87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7">
        <f>SUM(E2760/D2760*100)</f>
        <v>11.700000000000001</v>
      </c>
      <c r="R2760">
        <f>SUM(E2760)/N2760*100</f>
        <v>3900</v>
      </c>
      <c r="S2760" t="s">
        <v>8346</v>
      </c>
      <c r="T2760" t="s">
        <v>8381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 s="13">
        <f t="shared" si="86"/>
        <v>42567.36650462963</v>
      </c>
      <c r="K2761">
        <v>1464943666</v>
      </c>
      <c r="L2761" s="12">
        <f t="shared" si="87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7">
        <f>SUM(E2761/D2761*100)</f>
        <v>10.5</v>
      </c>
      <c r="R2761">
        <f>SUM(E2761)/N2761*100</f>
        <v>5250</v>
      </c>
      <c r="S2761" t="s">
        <v>8346</v>
      </c>
      <c r="T2761" t="s">
        <v>8381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 s="13">
        <f t="shared" si="86"/>
        <v>41445.461319444446</v>
      </c>
      <c r="K2762">
        <v>1369134258</v>
      </c>
      <c r="L2762" s="12">
        <f t="shared" si="87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7">
        <f>SUM(E2762/D2762*100)</f>
        <v>0</v>
      </c>
      <c r="R2762" t="e">
        <f>SUM(E2762)/N2762*100</f>
        <v>#DIV/0!</v>
      </c>
      <c r="S2762" t="s">
        <v>8346</v>
      </c>
      <c r="T2762" t="s">
        <v>8381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 s="13">
        <f t="shared" si="86"/>
        <v>41277.063576388886</v>
      </c>
      <c r="K2763">
        <v>1354584693</v>
      </c>
      <c r="L2763" s="12">
        <f t="shared" si="87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7">
        <f>SUM(E2763/D2763*100)</f>
        <v>0.72</v>
      </c>
      <c r="R2763">
        <f>SUM(E2763)/N2763*100</f>
        <v>900</v>
      </c>
      <c r="S2763" t="s">
        <v>8346</v>
      </c>
      <c r="T2763" t="s">
        <v>8381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 s="13">
        <f t="shared" si="86"/>
        <v>40986.995312500003</v>
      </c>
      <c r="K2764">
        <v>1326934395</v>
      </c>
      <c r="L2764" s="12">
        <f t="shared" si="87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7">
        <f>SUM(E2764/D2764*100)</f>
        <v>0.76923076923076927</v>
      </c>
      <c r="R2764">
        <f>SUM(E2764)/N2764*100</f>
        <v>2500</v>
      </c>
      <c r="S2764" t="s">
        <v>8346</v>
      </c>
      <c r="T2764" t="s">
        <v>8381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 s="13">
        <f t="shared" si="86"/>
        <v>41418.579675925925</v>
      </c>
      <c r="K2765">
        <v>1365515684</v>
      </c>
      <c r="L2765" s="12">
        <f t="shared" si="87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7">
        <f>SUM(E2765/D2765*100)</f>
        <v>0.22842639593908631</v>
      </c>
      <c r="R2765">
        <f>SUM(E2765)/N2765*100</f>
        <v>3000</v>
      </c>
      <c r="S2765" t="s">
        <v>8346</v>
      </c>
      <c r="T2765" t="s">
        <v>8381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 s="13">
        <f t="shared" si="86"/>
        <v>41059.791666666664</v>
      </c>
      <c r="K2766">
        <v>1335855631</v>
      </c>
      <c r="L2766" s="12">
        <f t="shared" si="87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7">
        <f>SUM(E2766/D2766*100)</f>
        <v>1.125</v>
      </c>
      <c r="R2766">
        <f>SUM(E2766)/N2766*100</f>
        <v>1125</v>
      </c>
      <c r="S2766" t="s">
        <v>8346</v>
      </c>
      <c r="T2766" t="s">
        <v>8381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 s="13">
        <f t="shared" si="86"/>
        <v>41210.579027777778</v>
      </c>
      <c r="K2767">
        <v>1350050028</v>
      </c>
      <c r="L2767" s="12">
        <f t="shared" si="87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7">
        <f>SUM(E2767/D2767*100)</f>
        <v>0</v>
      </c>
      <c r="R2767" t="e">
        <f>SUM(E2767)/N2767*100</f>
        <v>#DIV/0!</v>
      </c>
      <c r="S2767" t="s">
        <v>8346</v>
      </c>
      <c r="T2767" t="s">
        <v>8381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 s="13">
        <f t="shared" si="86"/>
        <v>40766.668032407404</v>
      </c>
      <c r="K2768">
        <v>1310486518</v>
      </c>
      <c r="L2768" s="12">
        <f t="shared" si="87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7">
        <f>SUM(E2768/D2768*100)</f>
        <v>2</v>
      </c>
      <c r="R2768">
        <f>SUM(E2768)/N2768*100</f>
        <v>2500</v>
      </c>
      <c r="S2768" t="s">
        <v>8346</v>
      </c>
      <c r="T2768" t="s">
        <v>8381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 s="13">
        <f t="shared" si="86"/>
        <v>42232.958912037036</v>
      </c>
      <c r="K2769">
        <v>1434582050</v>
      </c>
      <c r="L2769" s="12">
        <f t="shared" si="87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7">
        <f>SUM(E2769/D2769*100)</f>
        <v>0.85000000000000009</v>
      </c>
      <c r="R2769">
        <f>SUM(E2769)/N2769*100</f>
        <v>1133.3333333333335</v>
      </c>
      <c r="S2769" t="s">
        <v>8346</v>
      </c>
      <c r="T2769" t="s">
        <v>8381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 s="13">
        <f t="shared" si="86"/>
        <v>40997.573182870372</v>
      </c>
      <c r="K2770">
        <v>1330440323</v>
      </c>
      <c r="L2770" s="12">
        <f t="shared" si="87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7">
        <f>SUM(E2770/D2770*100)</f>
        <v>14.314285714285715</v>
      </c>
      <c r="R2770">
        <f>SUM(E2770)/N2770*100</f>
        <v>2947.0588235294117</v>
      </c>
      <c r="S2770" t="s">
        <v>8346</v>
      </c>
      <c r="T2770" t="s">
        <v>8381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 s="13">
        <f t="shared" si="86"/>
        <v>41795.826273148145</v>
      </c>
      <c r="K2771">
        <v>1397677790</v>
      </c>
      <c r="L2771" s="12">
        <f t="shared" si="87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7">
        <f>SUM(E2771/D2771*100)</f>
        <v>0.25</v>
      </c>
      <c r="R2771">
        <f>SUM(E2771)/N2771*100</f>
        <v>100</v>
      </c>
      <c r="S2771" t="s">
        <v>8346</v>
      </c>
      <c r="T2771" t="s">
        <v>8381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 s="13">
        <f t="shared" si="86"/>
        <v>41716.663541666669</v>
      </c>
      <c r="K2772">
        <v>1392569730</v>
      </c>
      <c r="L2772" s="12">
        <f t="shared" si="87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7">
        <f>SUM(E2772/D2772*100)</f>
        <v>10.411249999999999</v>
      </c>
      <c r="R2772">
        <f>SUM(E2772)/N2772*100</f>
        <v>6309.848484848485</v>
      </c>
      <c r="S2772" t="s">
        <v>8346</v>
      </c>
      <c r="T2772" t="s">
        <v>8381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 s="13">
        <f t="shared" si="86"/>
        <v>41306.708333333336</v>
      </c>
      <c r="K2773">
        <v>1355489140</v>
      </c>
      <c r="L2773" s="12">
        <f t="shared" si="87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7">
        <f>SUM(E2773/D2773*100)</f>
        <v>0</v>
      </c>
      <c r="R2773" t="e">
        <f>SUM(E2773)/N2773*100</f>
        <v>#DIV/0!</v>
      </c>
      <c r="S2773" t="s">
        <v>8346</v>
      </c>
      <c r="T2773" t="s">
        <v>8381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 s="13">
        <f t="shared" si="86"/>
        <v>41552.869143518517</v>
      </c>
      <c r="K2774">
        <v>1379710294</v>
      </c>
      <c r="L2774" s="12">
        <f t="shared" si="87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7">
        <f>SUM(E2774/D2774*100)</f>
        <v>0</v>
      </c>
      <c r="R2774" t="e">
        <f>SUM(E2774)/N2774*100</f>
        <v>#DIV/0!</v>
      </c>
      <c r="S2774" t="s">
        <v>8346</v>
      </c>
      <c r="T2774" t="s">
        <v>8381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 s="13">
        <f t="shared" si="86"/>
        <v>42484.86482638889</v>
      </c>
      <c r="K2775">
        <v>1460666721</v>
      </c>
      <c r="L2775" s="12">
        <f t="shared" si="87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7">
        <f>SUM(E2775/D2775*100)</f>
        <v>0.18867924528301888</v>
      </c>
      <c r="R2775">
        <f>SUM(E2775)/N2775*100</f>
        <v>100</v>
      </c>
      <c r="S2775" t="s">
        <v>8346</v>
      </c>
      <c r="T2775" t="s">
        <v>8381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 s="13">
        <f t="shared" si="86"/>
        <v>41341.126481481479</v>
      </c>
      <c r="K2776">
        <v>1360119728</v>
      </c>
      <c r="L2776" s="12">
        <f t="shared" si="87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7">
        <f>SUM(E2776/D2776*100)</f>
        <v>14.249999999999998</v>
      </c>
      <c r="R2776">
        <f>SUM(E2776)/N2776*100</f>
        <v>4384.6153846153848</v>
      </c>
      <c r="S2776" t="s">
        <v>8346</v>
      </c>
      <c r="T2776" t="s">
        <v>8381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 s="13">
        <f t="shared" si="86"/>
        <v>40893.013356481482</v>
      </c>
      <c r="K2777">
        <v>1321402754</v>
      </c>
      <c r="L2777" s="12">
        <f t="shared" si="87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7">
        <f>SUM(E2777/D2777*100)</f>
        <v>3</v>
      </c>
      <c r="R2777">
        <f>SUM(E2777)/N2777*100</f>
        <v>7500</v>
      </c>
      <c r="S2777" t="s">
        <v>8346</v>
      </c>
      <c r="T2777" t="s">
        <v>8381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 s="13">
        <f t="shared" si="86"/>
        <v>42167.297175925924</v>
      </c>
      <c r="K2778">
        <v>1431414476</v>
      </c>
      <c r="L2778" s="12">
        <f t="shared" si="87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7">
        <f>SUM(E2778/D2778*100)</f>
        <v>7.8809523809523814</v>
      </c>
      <c r="R2778">
        <f>SUM(E2778)/N2778*100</f>
        <v>4597.2222222222217</v>
      </c>
      <c r="S2778" t="s">
        <v>8346</v>
      </c>
      <c r="T2778" t="s">
        <v>8381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 s="13">
        <f t="shared" si="86"/>
        <v>42202.669027777782</v>
      </c>
      <c r="K2779">
        <v>1434557004</v>
      </c>
      <c r="L2779" s="12">
        <f t="shared" si="87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7">
        <f>SUM(E2779/D2779*100)</f>
        <v>0.33333333333333337</v>
      </c>
      <c r="R2779">
        <f>SUM(E2779)/N2779*100</f>
        <v>1000</v>
      </c>
      <c r="S2779" t="s">
        <v>8346</v>
      </c>
      <c r="T2779" t="s">
        <v>8381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 s="13">
        <f t="shared" si="86"/>
        <v>41876.978078703702</v>
      </c>
      <c r="K2780">
        <v>1406417306</v>
      </c>
      <c r="L2780" s="12">
        <f t="shared" si="87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7">
        <f>SUM(E2780/D2780*100)</f>
        <v>25.545454545454543</v>
      </c>
      <c r="R2780">
        <f>SUM(E2780)/N2780*100</f>
        <v>9366.6666666666679</v>
      </c>
      <c r="S2780" t="s">
        <v>8346</v>
      </c>
      <c r="T2780" t="s">
        <v>8381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 s="13">
        <f t="shared" si="86"/>
        <v>42330.627557870372</v>
      </c>
      <c r="K2781">
        <v>1445609021</v>
      </c>
      <c r="L2781" s="12">
        <f t="shared" si="87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7">
        <f>SUM(E2781/D2781*100)</f>
        <v>2.12</v>
      </c>
      <c r="R2781">
        <f>SUM(E2781)/N2781*100</f>
        <v>5300</v>
      </c>
      <c r="S2781" t="s">
        <v>8346</v>
      </c>
      <c r="T2781" t="s">
        <v>8381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 s="13">
        <f t="shared" si="86"/>
        <v>42804.447777777779</v>
      </c>
      <c r="K2782">
        <v>1486550688</v>
      </c>
      <c r="L2782" s="12">
        <f t="shared" si="87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7">
        <f>SUM(E2782/D2782*100)</f>
        <v>0</v>
      </c>
      <c r="R2782" t="e">
        <f>SUM(E2782)/N2782*100</f>
        <v>#DIV/0!</v>
      </c>
      <c r="S2782" t="s">
        <v>8346</v>
      </c>
      <c r="T2782" t="s">
        <v>8381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6" t="s">
        <v>8219</v>
      </c>
      <c r="G2783" t="s">
        <v>8224</v>
      </c>
      <c r="H2783" t="s">
        <v>8246</v>
      </c>
      <c r="I2783">
        <v>1423724400</v>
      </c>
      <c r="J2783" s="13">
        <f t="shared" si="86"/>
        <v>42047.291666666672</v>
      </c>
      <c r="K2783">
        <v>1421274954</v>
      </c>
      <c r="L2783" s="12">
        <f t="shared" si="87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7">
        <f>SUM(E2783/D2783*100)</f>
        <v>105.28</v>
      </c>
      <c r="R2783">
        <f>SUM(E2783)/N2783*100</f>
        <v>4700</v>
      </c>
      <c r="S2783" t="s">
        <v>8341</v>
      </c>
      <c r="T2783" t="s">
        <v>8342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6" t="s">
        <v>8219</v>
      </c>
      <c r="G2784" t="s">
        <v>8224</v>
      </c>
      <c r="H2784" t="s">
        <v>8246</v>
      </c>
      <c r="I2784">
        <v>1424149140</v>
      </c>
      <c r="J2784" s="13">
        <f t="shared" si="86"/>
        <v>42052.207638888889</v>
      </c>
      <c r="K2784">
        <v>1421964718</v>
      </c>
      <c r="L2784" s="12">
        <f t="shared" si="87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7">
        <f>SUM(E2784/D2784*100)</f>
        <v>120</v>
      </c>
      <c r="R2784">
        <f>SUM(E2784)/N2784*100</f>
        <v>6666.666666666667</v>
      </c>
      <c r="S2784" t="s">
        <v>8341</v>
      </c>
      <c r="T2784" t="s">
        <v>8342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6" t="s">
        <v>8219</v>
      </c>
      <c r="G2785" t="s">
        <v>8225</v>
      </c>
      <c r="H2785" t="s">
        <v>8247</v>
      </c>
      <c r="I2785">
        <v>1429793446</v>
      </c>
      <c r="J2785" s="13">
        <f t="shared" si="86"/>
        <v>42117.535254629634</v>
      </c>
      <c r="K2785">
        <v>1428583846</v>
      </c>
      <c r="L2785" s="12">
        <f t="shared" si="87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7">
        <f>SUM(E2785/D2785*100)</f>
        <v>114.5</v>
      </c>
      <c r="R2785">
        <f>SUM(E2785)/N2785*100</f>
        <v>1877.0491803278687</v>
      </c>
      <c r="S2785" t="s">
        <v>8341</v>
      </c>
      <c r="T2785" t="s">
        <v>8342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6" t="s">
        <v>8219</v>
      </c>
      <c r="G2786" t="s">
        <v>8224</v>
      </c>
      <c r="H2786" t="s">
        <v>8246</v>
      </c>
      <c r="I2786">
        <v>1414608843</v>
      </c>
      <c r="J2786" s="13">
        <f t="shared" si="86"/>
        <v>41941.787534722222</v>
      </c>
      <c r="K2786">
        <v>1412794443</v>
      </c>
      <c r="L2786" s="12">
        <f t="shared" si="87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7">
        <f>SUM(E2786/D2786*100)</f>
        <v>119</v>
      </c>
      <c r="R2786">
        <f>SUM(E2786)/N2786*100</f>
        <v>6611.1111111111113</v>
      </c>
      <c r="S2786" t="s">
        <v>8341</v>
      </c>
      <c r="T2786" t="s">
        <v>8342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6" t="s">
        <v>8219</v>
      </c>
      <c r="G2787" t="s">
        <v>8224</v>
      </c>
      <c r="H2787" t="s">
        <v>8246</v>
      </c>
      <c r="I2787">
        <v>1470430800</v>
      </c>
      <c r="J2787" s="13">
        <f t="shared" si="86"/>
        <v>42587.875</v>
      </c>
      <c r="K2787">
        <v>1467865967</v>
      </c>
      <c r="L2787" s="12">
        <f t="shared" si="87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7">
        <f>SUM(E2787/D2787*100)</f>
        <v>104.67999999999999</v>
      </c>
      <c r="R2787">
        <f>SUM(E2787)/N2787*100</f>
        <v>3685.9154929577462</v>
      </c>
      <c r="S2787" t="s">
        <v>8341</v>
      </c>
      <c r="T2787" t="s">
        <v>8342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6" t="s">
        <v>8219</v>
      </c>
      <c r="G2788" t="s">
        <v>8225</v>
      </c>
      <c r="H2788" t="s">
        <v>8247</v>
      </c>
      <c r="I2788">
        <v>1404913180</v>
      </c>
      <c r="J2788" s="13">
        <f t="shared" si="86"/>
        <v>41829.569212962961</v>
      </c>
      <c r="K2788">
        <v>1403703580</v>
      </c>
      <c r="L2788" s="12">
        <f t="shared" si="87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7">
        <f>SUM(E2788/D2788*100)</f>
        <v>117.83999999999999</v>
      </c>
      <c r="R2788">
        <f>SUM(E2788)/N2788*100</f>
        <v>3981.0810810810813</v>
      </c>
      <c r="S2788" t="s">
        <v>8341</v>
      </c>
      <c r="T2788" t="s">
        <v>8342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6" t="s">
        <v>8219</v>
      </c>
      <c r="G2789" t="s">
        <v>8224</v>
      </c>
      <c r="H2789" t="s">
        <v>8246</v>
      </c>
      <c r="I2789">
        <v>1405658752</v>
      </c>
      <c r="J2789" s="13">
        <f t="shared" si="86"/>
        <v>41838.198518518519</v>
      </c>
      <c r="K2789">
        <v>1403066752</v>
      </c>
      <c r="L2789" s="12">
        <f t="shared" si="87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7">
        <f>SUM(E2789/D2789*100)</f>
        <v>119.7</v>
      </c>
      <c r="R2789">
        <f>SUM(E2789)/N2789*100</f>
        <v>3150</v>
      </c>
      <c r="S2789" t="s">
        <v>8341</v>
      </c>
      <c r="T2789" t="s">
        <v>8342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6" t="s">
        <v>8219</v>
      </c>
      <c r="G2790" t="s">
        <v>8224</v>
      </c>
      <c r="H2790" t="s">
        <v>8246</v>
      </c>
      <c r="I2790">
        <v>1469811043</v>
      </c>
      <c r="J2790" s="13">
        <f t="shared" si="86"/>
        <v>42580.701886574068</v>
      </c>
      <c r="K2790">
        <v>1467219043</v>
      </c>
      <c r="L2790" s="12">
        <f t="shared" si="87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7">
        <f>SUM(E2790/D2790*100)</f>
        <v>102.49999999999999</v>
      </c>
      <c r="R2790">
        <f>SUM(E2790)/N2790*100</f>
        <v>10250</v>
      </c>
      <c r="S2790" t="s">
        <v>8341</v>
      </c>
      <c r="T2790" t="s">
        <v>8342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6" t="s">
        <v>8219</v>
      </c>
      <c r="G2791" t="s">
        <v>8224</v>
      </c>
      <c r="H2791" t="s">
        <v>8246</v>
      </c>
      <c r="I2791">
        <v>1426132800</v>
      </c>
      <c r="J2791" s="13">
        <f t="shared" si="86"/>
        <v>42075.166666666672</v>
      </c>
      <c r="K2791">
        <v>1424477934</v>
      </c>
      <c r="L2791" s="12">
        <f t="shared" si="87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7">
        <f>SUM(E2791/D2791*100)</f>
        <v>101.16666666666667</v>
      </c>
      <c r="R2791">
        <f>SUM(E2791)/N2791*100</f>
        <v>12645.833333333332</v>
      </c>
      <c r="S2791" t="s">
        <v>8341</v>
      </c>
      <c r="T2791" t="s">
        <v>8342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6" t="s">
        <v>8219</v>
      </c>
      <c r="G2792" t="s">
        <v>8224</v>
      </c>
      <c r="H2792" t="s">
        <v>8246</v>
      </c>
      <c r="I2792">
        <v>1423693903</v>
      </c>
      <c r="J2792" s="13">
        <f t="shared" si="86"/>
        <v>42046.938692129625</v>
      </c>
      <c r="K2792">
        <v>1421101903</v>
      </c>
      <c r="L2792" s="12">
        <f t="shared" si="87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7">
        <f>SUM(E2792/D2792*100)</f>
        <v>105.33333333333333</v>
      </c>
      <c r="R2792">
        <f>SUM(E2792)/N2792*100</f>
        <v>4787.878787878788</v>
      </c>
      <c r="S2792" t="s">
        <v>8341</v>
      </c>
      <c r="T2792" t="s">
        <v>8342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6" t="s">
        <v>8219</v>
      </c>
      <c r="G2793" t="s">
        <v>8224</v>
      </c>
      <c r="H2793" t="s">
        <v>8246</v>
      </c>
      <c r="I2793">
        <v>1473393600</v>
      </c>
      <c r="J2793" s="13">
        <f t="shared" si="86"/>
        <v>42622.166666666672</v>
      </c>
      <c r="K2793">
        <v>1470778559</v>
      </c>
      <c r="L2793" s="12">
        <f t="shared" si="87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7">
        <f>SUM(E2793/D2793*100)</f>
        <v>102.49999999999999</v>
      </c>
      <c r="R2793">
        <f>SUM(E2793)/N2793*100</f>
        <v>7321.4285714285706</v>
      </c>
      <c r="S2793" t="s">
        <v>8341</v>
      </c>
      <c r="T2793" t="s">
        <v>8342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6" t="s">
        <v>8219</v>
      </c>
      <c r="G2794" t="s">
        <v>8224</v>
      </c>
      <c r="H2794" t="s">
        <v>8246</v>
      </c>
      <c r="I2794">
        <v>1439357559</v>
      </c>
      <c r="J2794" s="13">
        <f t="shared" si="86"/>
        <v>42228.231006944443</v>
      </c>
      <c r="K2794">
        <v>1435469559</v>
      </c>
      <c r="L2794" s="12">
        <f t="shared" si="87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7">
        <f>SUM(E2794/D2794*100)</f>
        <v>107.60000000000001</v>
      </c>
      <c r="R2794">
        <f>SUM(E2794)/N2794*100</f>
        <v>8966.6666666666679</v>
      </c>
      <c r="S2794" t="s">
        <v>8341</v>
      </c>
      <c r="T2794" t="s">
        <v>8342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6" t="s">
        <v>8219</v>
      </c>
      <c r="G2795" t="s">
        <v>8226</v>
      </c>
      <c r="H2795" t="s">
        <v>8248</v>
      </c>
      <c r="I2795">
        <v>1437473005</v>
      </c>
      <c r="J2795" s="13">
        <f t="shared" si="86"/>
        <v>42206.419039351851</v>
      </c>
      <c r="K2795">
        <v>1434881005</v>
      </c>
      <c r="L2795" s="12">
        <f t="shared" si="87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7">
        <f>SUM(E2795/D2795*100)</f>
        <v>110.5675</v>
      </c>
      <c r="R2795">
        <f>SUM(E2795)/N2795*100</f>
        <v>15146.232876712329</v>
      </c>
      <c r="S2795" t="s">
        <v>8341</v>
      </c>
      <c r="T2795" t="s">
        <v>8342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6" t="s">
        <v>8219</v>
      </c>
      <c r="G2796" t="s">
        <v>8225</v>
      </c>
      <c r="H2796" t="s">
        <v>8247</v>
      </c>
      <c r="I2796">
        <v>1457031600</v>
      </c>
      <c r="J2796" s="13">
        <f t="shared" si="86"/>
        <v>42432.791666666672</v>
      </c>
      <c r="K2796">
        <v>1455640559</v>
      </c>
      <c r="L2796" s="12">
        <f t="shared" si="87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7">
        <f>SUM(E2796/D2796*100)</f>
        <v>150</v>
      </c>
      <c r="R2796">
        <f>SUM(E2796)/N2796*100</f>
        <v>2500</v>
      </c>
      <c r="S2796" t="s">
        <v>8341</v>
      </c>
      <c r="T2796" t="s">
        <v>8342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6" t="s">
        <v>8219</v>
      </c>
      <c r="G2797" t="s">
        <v>8224</v>
      </c>
      <c r="H2797" t="s">
        <v>8246</v>
      </c>
      <c r="I2797">
        <v>1402095600</v>
      </c>
      <c r="J2797" s="13">
        <f t="shared" si="86"/>
        <v>41796.958333333336</v>
      </c>
      <c r="K2797">
        <v>1400675841</v>
      </c>
      <c r="L2797" s="12">
        <f t="shared" si="87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7">
        <f>SUM(E2797/D2797*100)</f>
        <v>104.28571428571429</v>
      </c>
      <c r="R2797">
        <f>SUM(E2797)/N2797*100</f>
        <v>3650</v>
      </c>
      <c r="S2797" t="s">
        <v>8341</v>
      </c>
      <c r="T2797" t="s">
        <v>8342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6" t="s">
        <v>8219</v>
      </c>
      <c r="G2798" t="s">
        <v>8225</v>
      </c>
      <c r="H2798" t="s">
        <v>8247</v>
      </c>
      <c r="I2798">
        <v>1404564028</v>
      </c>
      <c r="J2798" s="13">
        <f t="shared" si="86"/>
        <v>41825.528101851851</v>
      </c>
      <c r="K2798">
        <v>1401972028</v>
      </c>
      <c r="L2798" s="12">
        <f t="shared" si="87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7">
        <f>SUM(E2798/D2798*100)</f>
        <v>115.5</v>
      </c>
      <c r="R2798">
        <f>SUM(E2798)/N2798*100</f>
        <v>4400</v>
      </c>
      <c r="S2798" t="s">
        <v>8341</v>
      </c>
      <c r="T2798" t="s">
        <v>8342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6" t="s">
        <v>8219</v>
      </c>
      <c r="G2799" t="s">
        <v>8225</v>
      </c>
      <c r="H2799" t="s">
        <v>8247</v>
      </c>
      <c r="I2799">
        <v>1404858840</v>
      </c>
      <c r="J2799" s="13">
        <f t="shared" si="86"/>
        <v>41828.94027777778</v>
      </c>
      <c r="K2799">
        <v>1402266840</v>
      </c>
      <c r="L2799" s="12">
        <f t="shared" si="87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7">
        <f>SUM(E2799/D2799*100)</f>
        <v>102.64512500000001</v>
      </c>
      <c r="R2799">
        <f>SUM(E2799)/N2799*100</f>
        <v>8735.7553191489369</v>
      </c>
      <c r="S2799" t="s">
        <v>8341</v>
      </c>
      <c r="T2799" t="s">
        <v>8342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6" t="s">
        <v>8219</v>
      </c>
      <c r="G2800" t="s">
        <v>8225</v>
      </c>
      <c r="H2800" t="s">
        <v>8247</v>
      </c>
      <c r="I2800">
        <v>1438358400</v>
      </c>
      <c r="J2800" s="13">
        <f t="shared" si="86"/>
        <v>42216.666666666672</v>
      </c>
      <c r="K2800">
        <v>1437063121</v>
      </c>
      <c r="L2800" s="12">
        <f t="shared" si="87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7">
        <f>SUM(E2800/D2800*100)</f>
        <v>101.4</v>
      </c>
      <c r="R2800">
        <f>SUM(E2800)/N2800*100</f>
        <v>3647.482014388489</v>
      </c>
      <c r="S2800" t="s">
        <v>8341</v>
      </c>
      <c r="T2800" t="s">
        <v>8342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6" t="s">
        <v>8219</v>
      </c>
      <c r="G2801" t="s">
        <v>8225</v>
      </c>
      <c r="H2801" t="s">
        <v>8247</v>
      </c>
      <c r="I2801">
        <v>1466179200</v>
      </c>
      <c r="J2801" s="13">
        <f t="shared" si="86"/>
        <v>42538.666666666672</v>
      </c>
      <c r="K2801">
        <v>1463466070</v>
      </c>
      <c r="L2801" s="12">
        <f t="shared" si="87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7">
        <f>SUM(E2801/D2801*100)</f>
        <v>116.6348</v>
      </c>
      <c r="R2801">
        <f>SUM(E2801)/N2801*100</f>
        <v>4485.9538461538459</v>
      </c>
      <c r="S2801" t="s">
        <v>8341</v>
      </c>
      <c r="T2801" t="s">
        <v>8342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6" t="s">
        <v>8219</v>
      </c>
      <c r="G2802" t="s">
        <v>8225</v>
      </c>
      <c r="H2802" t="s">
        <v>8247</v>
      </c>
      <c r="I2802">
        <v>1420377366</v>
      </c>
      <c r="J2802" s="13">
        <f t="shared" si="86"/>
        <v>42008.552847222221</v>
      </c>
      <c r="K2802">
        <v>1415193366</v>
      </c>
      <c r="L2802" s="12">
        <f t="shared" si="87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7">
        <f>SUM(E2802/D2802*100)</f>
        <v>133</v>
      </c>
      <c r="R2802">
        <f>SUM(E2802)/N2802*100</f>
        <v>4290.3225806451619</v>
      </c>
      <c r="S2802" t="s">
        <v>8341</v>
      </c>
      <c r="T2802" t="s">
        <v>8342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6" t="s">
        <v>8219</v>
      </c>
      <c r="G2803" t="s">
        <v>8226</v>
      </c>
      <c r="H2803" t="s">
        <v>8248</v>
      </c>
      <c r="I2803">
        <v>1412938800</v>
      </c>
      <c r="J2803" s="13">
        <f t="shared" si="86"/>
        <v>41922.458333333336</v>
      </c>
      <c r="K2803">
        <v>1411019409</v>
      </c>
      <c r="L2803" s="12">
        <f t="shared" si="87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7">
        <f>SUM(E2803/D2803*100)</f>
        <v>133.20000000000002</v>
      </c>
      <c r="R2803">
        <f>SUM(E2803)/N2803*100</f>
        <v>5123.0769230769238</v>
      </c>
      <c r="S2803" t="s">
        <v>8341</v>
      </c>
      <c r="T2803" t="s">
        <v>8342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6" t="s">
        <v>8219</v>
      </c>
      <c r="G2804" t="s">
        <v>8225</v>
      </c>
      <c r="H2804" t="s">
        <v>8247</v>
      </c>
      <c r="I2804">
        <v>1438875107</v>
      </c>
      <c r="J2804" s="13">
        <f t="shared" si="86"/>
        <v>42222.64707175926</v>
      </c>
      <c r="K2804">
        <v>1436283107</v>
      </c>
      <c r="L2804" s="12">
        <f t="shared" si="87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7">
        <f>SUM(E2804/D2804*100)</f>
        <v>101.83333333333333</v>
      </c>
      <c r="R2804">
        <f>SUM(E2804)/N2804*100</f>
        <v>3394.4444444444443</v>
      </c>
      <c r="S2804" t="s">
        <v>8341</v>
      </c>
      <c r="T2804" t="s">
        <v>8342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6" t="s">
        <v>8219</v>
      </c>
      <c r="G2805" t="s">
        <v>8224</v>
      </c>
      <c r="H2805" t="s">
        <v>8246</v>
      </c>
      <c r="I2805">
        <v>1437004800</v>
      </c>
      <c r="J2805" s="13">
        <f t="shared" si="86"/>
        <v>42201</v>
      </c>
      <c r="K2805">
        <v>1433295276</v>
      </c>
      <c r="L2805" s="12">
        <f t="shared" si="87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7">
        <f>SUM(E2805/D2805*100)</f>
        <v>127.95</v>
      </c>
      <c r="R2805">
        <f>SUM(E2805)/N2805*100</f>
        <v>9074.468085106384</v>
      </c>
      <c r="S2805" t="s">
        <v>8341</v>
      </c>
      <c r="T2805" t="s">
        <v>8342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6" t="s">
        <v>8219</v>
      </c>
      <c r="G2806" t="s">
        <v>8225</v>
      </c>
      <c r="H2806" t="s">
        <v>8247</v>
      </c>
      <c r="I2806">
        <v>1411987990</v>
      </c>
      <c r="J2806" s="13">
        <f t="shared" si="86"/>
        <v>41911.453587962962</v>
      </c>
      <c r="K2806">
        <v>1409395990</v>
      </c>
      <c r="L2806" s="12">
        <f t="shared" si="87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7">
        <f>SUM(E2806/D2806*100)</f>
        <v>114.99999999999999</v>
      </c>
      <c r="R2806">
        <f>SUM(E2806)/N2806*100</f>
        <v>5000</v>
      </c>
      <c r="S2806" t="s">
        <v>8341</v>
      </c>
      <c r="T2806" t="s">
        <v>8342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6" t="s">
        <v>8219</v>
      </c>
      <c r="G2807" t="s">
        <v>8225</v>
      </c>
      <c r="H2807" t="s">
        <v>8247</v>
      </c>
      <c r="I2807">
        <v>1440245273</v>
      </c>
      <c r="J2807" s="13">
        <f t="shared" si="86"/>
        <v>42238.505474537036</v>
      </c>
      <c r="K2807">
        <v>1438085273</v>
      </c>
      <c r="L2807" s="12">
        <f t="shared" si="87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7">
        <f>SUM(E2807/D2807*100)</f>
        <v>110.00000000000001</v>
      </c>
      <c r="R2807">
        <f>SUM(E2807)/N2807*100</f>
        <v>2444.4444444444443</v>
      </c>
      <c r="S2807" t="s">
        <v>8341</v>
      </c>
      <c r="T2807" t="s">
        <v>8342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6" t="s">
        <v>8219</v>
      </c>
      <c r="G2808" t="s">
        <v>8225</v>
      </c>
      <c r="H2808" t="s">
        <v>8247</v>
      </c>
      <c r="I2808">
        <v>1438772400</v>
      </c>
      <c r="J2808" s="13">
        <f t="shared" si="86"/>
        <v>42221.458333333328</v>
      </c>
      <c r="K2808">
        <v>1435645490</v>
      </c>
      <c r="L2808" s="12">
        <f t="shared" si="87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7">
        <f>SUM(E2808/D2808*100)</f>
        <v>112.1</v>
      </c>
      <c r="R2808">
        <f>SUM(E2808)/N2808*100</f>
        <v>4425</v>
      </c>
      <c r="S2808" t="s">
        <v>8341</v>
      </c>
      <c r="T2808" t="s">
        <v>8342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6" t="s">
        <v>8219</v>
      </c>
      <c r="G2809" t="s">
        <v>8224</v>
      </c>
      <c r="H2809" t="s">
        <v>8246</v>
      </c>
      <c r="I2809">
        <v>1435611438</v>
      </c>
      <c r="J2809" s="13">
        <f t="shared" si="86"/>
        <v>42184.873124999998</v>
      </c>
      <c r="K2809">
        <v>1433019438</v>
      </c>
      <c r="L2809" s="12">
        <f t="shared" si="87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7">
        <f>SUM(E2809/D2809*100)</f>
        <v>126</v>
      </c>
      <c r="R2809">
        <f>SUM(E2809)/N2809*100</f>
        <v>6774.1935483870957</v>
      </c>
      <c r="S2809" t="s">
        <v>8341</v>
      </c>
      <c r="T2809" t="s">
        <v>8342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6" t="s">
        <v>8219</v>
      </c>
      <c r="G2810" t="s">
        <v>8224</v>
      </c>
      <c r="H2810" t="s">
        <v>8246</v>
      </c>
      <c r="I2810">
        <v>1440274735</v>
      </c>
      <c r="J2810" s="13">
        <f t="shared" si="86"/>
        <v>42238.84646990741</v>
      </c>
      <c r="K2810">
        <v>1437682735</v>
      </c>
      <c r="L2810" s="12">
        <f t="shared" si="87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7">
        <f>SUM(E2810/D2810*100)</f>
        <v>100.24444444444444</v>
      </c>
      <c r="R2810">
        <f>SUM(E2810)/N2810*100</f>
        <v>6537.6811594202909</v>
      </c>
      <c r="S2810" t="s">
        <v>8341</v>
      </c>
      <c r="T2810" t="s">
        <v>8342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6" t="s">
        <v>8219</v>
      </c>
      <c r="G2811" t="s">
        <v>8224</v>
      </c>
      <c r="H2811" t="s">
        <v>8246</v>
      </c>
      <c r="I2811">
        <v>1459348740</v>
      </c>
      <c r="J2811" s="13">
        <f t="shared" si="86"/>
        <v>42459.610416666663</v>
      </c>
      <c r="K2811">
        <v>1458647725</v>
      </c>
      <c r="L2811" s="12">
        <f t="shared" si="87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7">
        <f>SUM(E2811/D2811*100)</f>
        <v>102.4</v>
      </c>
      <c r="R2811">
        <f>SUM(E2811)/N2811*100</f>
        <v>12190.476190476189</v>
      </c>
      <c r="S2811" t="s">
        <v>8341</v>
      </c>
      <c r="T2811" t="s">
        <v>8342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6" t="s">
        <v>8219</v>
      </c>
      <c r="G2812" t="s">
        <v>8224</v>
      </c>
      <c r="H2812" t="s">
        <v>8246</v>
      </c>
      <c r="I2812">
        <v>1401595140</v>
      </c>
      <c r="J2812" s="13">
        <f t="shared" si="86"/>
        <v>41791.165972222225</v>
      </c>
      <c r="K2812">
        <v>1398828064</v>
      </c>
      <c r="L2812" s="12">
        <f t="shared" si="87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7">
        <f>SUM(E2812/D2812*100)</f>
        <v>108.2</v>
      </c>
      <c r="R2812">
        <f>SUM(E2812)/N2812*100</f>
        <v>4745.6140350877195</v>
      </c>
      <c r="S2812" t="s">
        <v>8341</v>
      </c>
      <c r="T2812" t="s">
        <v>8342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6" t="s">
        <v>8219</v>
      </c>
      <c r="G2813" t="s">
        <v>8225</v>
      </c>
      <c r="H2813" t="s">
        <v>8247</v>
      </c>
      <c r="I2813">
        <v>1424692503</v>
      </c>
      <c r="J2813" s="13">
        <f t="shared" si="86"/>
        <v>42058.496562500004</v>
      </c>
      <c r="K2813">
        <v>1422100503</v>
      </c>
      <c r="L2813" s="12">
        <f t="shared" si="87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7">
        <f>SUM(E2813/D2813*100)</f>
        <v>100.27</v>
      </c>
      <c r="R2813">
        <f>SUM(E2813)/N2813*100</f>
        <v>9284.2592592592591</v>
      </c>
      <c r="S2813" t="s">
        <v>8341</v>
      </c>
      <c r="T2813" t="s">
        <v>8342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6" t="s">
        <v>8219</v>
      </c>
      <c r="G2814" t="s">
        <v>8229</v>
      </c>
      <c r="H2814" t="s">
        <v>8251</v>
      </c>
      <c r="I2814">
        <v>1428292800</v>
      </c>
      <c r="J2814" s="13">
        <f t="shared" si="86"/>
        <v>42100.166666666672</v>
      </c>
      <c r="K2814">
        <v>1424368298</v>
      </c>
      <c r="L2814" s="12">
        <f t="shared" si="87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7">
        <f>SUM(E2814/D2814*100)</f>
        <v>113.3</v>
      </c>
      <c r="R2814">
        <f>SUM(E2814)/N2814*100</f>
        <v>6825.3012048192777</v>
      </c>
      <c r="S2814" t="s">
        <v>8341</v>
      </c>
      <c r="T2814" t="s">
        <v>8342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6" t="s">
        <v>8219</v>
      </c>
      <c r="G2815" t="s">
        <v>8224</v>
      </c>
      <c r="H2815" t="s">
        <v>8246</v>
      </c>
      <c r="I2815">
        <v>1481737761</v>
      </c>
      <c r="J2815" s="13">
        <f t="shared" si="86"/>
        <v>42718.742604166662</v>
      </c>
      <c r="K2815">
        <v>1479577761</v>
      </c>
      <c r="L2815" s="12">
        <f t="shared" si="87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7">
        <f>SUM(E2815/D2815*100)</f>
        <v>127.57571428571428</v>
      </c>
      <c r="R2815">
        <f>SUM(E2815)/N2815*100</f>
        <v>3720.9583333333335</v>
      </c>
      <c r="S2815" t="s">
        <v>8341</v>
      </c>
      <c r="T2815" t="s">
        <v>8342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6" t="s">
        <v>8219</v>
      </c>
      <c r="G2816" t="s">
        <v>8225</v>
      </c>
      <c r="H2816" t="s">
        <v>8247</v>
      </c>
      <c r="I2816">
        <v>1431164115</v>
      </c>
      <c r="J2816" s="13">
        <f t="shared" si="86"/>
        <v>42133.399479166663</v>
      </c>
      <c r="K2816">
        <v>1428572115</v>
      </c>
      <c r="L2816" s="12">
        <f t="shared" si="87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7">
        <f>SUM(E2816/D2816*100)</f>
        <v>107.73333333333332</v>
      </c>
      <c r="R2816">
        <f>SUM(E2816)/N2816*100</f>
        <v>2525</v>
      </c>
      <c r="S2816" t="s">
        <v>8341</v>
      </c>
      <c r="T2816" t="s">
        <v>8342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6" t="s">
        <v>8219</v>
      </c>
      <c r="G2817" t="s">
        <v>8229</v>
      </c>
      <c r="H2817" t="s">
        <v>8251</v>
      </c>
      <c r="I2817">
        <v>1470595109</v>
      </c>
      <c r="J2817" s="13">
        <f t="shared" si="86"/>
        <v>42589.776724537034</v>
      </c>
      <c r="K2817">
        <v>1468003109</v>
      </c>
      <c r="L2817" s="12">
        <f t="shared" si="87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7">
        <f>SUM(E2817/D2817*100)</f>
        <v>242</v>
      </c>
      <c r="R2817">
        <f>SUM(E2817)/N2817*100</f>
        <v>4321.4285714285716</v>
      </c>
      <c r="S2817" t="s">
        <v>8341</v>
      </c>
      <c r="T2817" t="s">
        <v>8342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6" t="s">
        <v>8219</v>
      </c>
      <c r="G2818" t="s">
        <v>8225</v>
      </c>
      <c r="H2818" t="s">
        <v>8247</v>
      </c>
      <c r="I2818">
        <v>1438531200</v>
      </c>
      <c r="J2818" s="13">
        <f t="shared" si="86"/>
        <v>42218.666666666672</v>
      </c>
      <c r="K2818">
        <v>1435921992</v>
      </c>
      <c r="L2818" s="12">
        <f t="shared" si="87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7">
        <f>SUM(E2818/D2818*100)</f>
        <v>141.56666666666666</v>
      </c>
      <c r="R2818">
        <f>SUM(E2818)/N2818*100</f>
        <v>2513.0177514792899</v>
      </c>
      <c r="S2818" t="s">
        <v>8341</v>
      </c>
      <c r="T2818" t="s">
        <v>8342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6" t="s">
        <v>8219</v>
      </c>
      <c r="G2819" t="s">
        <v>8225</v>
      </c>
      <c r="H2819" t="s">
        <v>8247</v>
      </c>
      <c r="I2819">
        <v>1425136462</v>
      </c>
      <c r="J2819" s="13">
        <f t="shared" ref="J2819:J2882" si="88">(((I2819/60)/60)/24)+DATE(1970,1,1)</f>
        <v>42063.634976851856</v>
      </c>
      <c r="K2819">
        <v>1421680462</v>
      </c>
      <c r="L2819" s="12">
        <f t="shared" ref="L2819:L2882" si="89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7">
        <f>SUM(E2819/D2819*100)</f>
        <v>130</v>
      </c>
      <c r="R2819">
        <f>SUM(E2819)/N2819*100</f>
        <v>2363.6363636363635</v>
      </c>
      <c r="S2819" t="s">
        <v>8341</v>
      </c>
      <c r="T2819" t="s">
        <v>8342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6" t="s">
        <v>8219</v>
      </c>
      <c r="G2820" t="s">
        <v>8224</v>
      </c>
      <c r="H2820" t="s">
        <v>8246</v>
      </c>
      <c r="I2820">
        <v>1443018086</v>
      </c>
      <c r="J2820" s="13">
        <f t="shared" si="88"/>
        <v>42270.598217592589</v>
      </c>
      <c r="K2820">
        <v>1441290086</v>
      </c>
      <c r="L2820" s="12">
        <f t="shared" si="89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7">
        <f>SUM(E2820/D2820*100)</f>
        <v>106.03</v>
      </c>
      <c r="R2820">
        <f>SUM(E2820)/N2820*100</f>
        <v>10395.098039215687</v>
      </c>
      <c r="S2820" t="s">
        <v>8341</v>
      </c>
      <c r="T2820" t="s">
        <v>8342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6" t="s">
        <v>8219</v>
      </c>
      <c r="G2821" t="s">
        <v>8225</v>
      </c>
      <c r="H2821" t="s">
        <v>8247</v>
      </c>
      <c r="I2821">
        <v>1434285409</v>
      </c>
      <c r="J2821" s="13">
        <f t="shared" si="88"/>
        <v>42169.525567129633</v>
      </c>
      <c r="K2821">
        <v>1431693409</v>
      </c>
      <c r="L2821" s="12">
        <f t="shared" si="89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7">
        <f>SUM(E2821/D2821*100)</f>
        <v>104.80000000000001</v>
      </c>
      <c r="R2821">
        <f>SUM(E2821)/N2821*100</f>
        <v>5038.461538461539</v>
      </c>
      <c r="S2821" t="s">
        <v>8341</v>
      </c>
      <c r="T2821" t="s">
        <v>8342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6" t="s">
        <v>8219</v>
      </c>
      <c r="G2822" t="s">
        <v>8225</v>
      </c>
      <c r="H2822" t="s">
        <v>8247</v>
      </c>
      <c r="I2822">
        <v>1456444800</v>
      </c>
      <c r="J2822" s="13">
        <f t="shared" si="88"/>
        <v>42426</v>
      </c>
      <c r="K2822">
        <v>1454337589</v>
      </c>
      <c r="L2822" s="12">
        <f t="shared" si="89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7">
        <f>SUM(E2822/D2822*100)</f>
        <v>136</v>
      </c>
      <c r="R2822">
        <f>SUM(E2822)/N2822*100</f>
        <v>1360</v>
      </c>
      <c r="S2822" t="s">
        <v>8341</v>
      </c>
      <c r="T2822" t="s">
        <v>8342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6" t="s">
        <v>8219</v>
      </c>
      <c r="G2823" t="s">
        <v>8225</v>
      </c>
      <c r="H2823" t="s">
        <v>8247</v>
      </c>
      <c r="I2823">
        <v>1411510135</v>
      </c>
      <c r="J2823" s="13">
        <f t="shared" si="88"/>
        <v>41905.922858796301</v>
      </c>
      <c r="K2823">
        <v>1408918135</v>
      </c>
      <c r="L2823" s="12">
        <f t="shared" si="89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7">
        <f>SUM(E2823/D2823*100)</f>
        <v>100</v>
      </c>
      <c r="R2823">
        <f>SUM(E2823)/N2823*100</f>
        <v>2857.1428571428573</v>
      </c>
      <c r="S2823" t="s">
        <v>8341</v>
      </c>
      <c r="T2823" t="s">
        <v>8342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6" t="s">
        <v>8219</v>
      </c>
      <c r="G2824" t="s">
        <v>8224</v>
      </c>
      <c r="H2824" t="s">
        <v>8246</v>
      </c>
      <c r="I2824">
        <v>1427469892</v>
      </c>
      <c r="J2824" s="13">
        <f t="shared" si="88"/>
        <v>42090.642268518524</v>
      </c>
      <c r="K2824">
        <v>1424881492</v>
      </c>
      <c r="L2824" s="12">
        <f t="shared" si="89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7">
        <f>SUM(E2824/D2824*100)</f>
        <v>100</v>
      </c>
      <c r="R2824">
        <f>SUM(E2824)/N2824*100</f>
        <v>6382.978723404256</v>
      </c>
      <c r="S2824" t="s">
        <v>8341</v>
      </c>
      <c r="T2824" t="s">
        <v>8342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6" t="s">
        <v>8219</v>
      </c>
      <c r="G2825" t="s">
        <v>8225</v>
      </c>
      <c r="H2825" t="s">
        <v>8247</v>
      </c>
      <c r="I2825">
        <v>1427842740</v>
      </c>
      <c r="J2825" s="13">
        <f t="shared" si="88"/>
        <v>42094.957638888889</v>
      </c>
      <c r="K2825">
        <v>1425428206</v>
      </c>
      <c r="L2825" s="12">
        <f t="shared" si="89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7">
        <f>SUM(E2825/D2825*100)</f>
        <v>124</v>
      </c>
      <c r="R2825">
        <f>SUM(E2825)/N2825*100</f>
        <v>885.71428571428578</v>
      </c>
      <c r="S2825" t="s">
        <v>8341</v>
      </c>
      <c r="T2825" t="s">
        <v>8342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6" t="s">
        <v>8219</v>
      </c>
      <c r="G2826" t="s">
        <v>8224</v>
      </c>
      <c r="H2826" t="s">
        <v>8246</v>
      </c>
      <c r="I2826">
        <v>1434159780</v>
      </c>
      <c r="J2826" s="13">
        <f t="shared" si="88"/>
        <v>42168.071527777778</v>
      </c>
      <c r="K2826">
        <v>1431412196</v>
      </c>
      <c r="L2826" s="12">
        <f t="shared" si="89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7">
        <f>SUM(E2826/D2826*100)</f>
        <v>116.92307692307693</v>
      </c>
      <c r="R2826">
        <f>SUM(E2826)/N2826*100</f>
        <v>5066.6666666666661</v>
      </c>
      <c r="S2826" t="s">
        <v>8341</v>
      </c>
      <c r="T2826" t="s">
        <v>8342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6" t="s">
        <v>8219</v>
      </c>
      <c r="G2827" t="s">
        <v>8225</v>
      </c>
      <c r="H2827" t="s">
        <v>8247</v>
      </c>
      <c r="I2827">
        <v>1449255686</v>
      </c>
      <c r="J2827" s="13">
        <f t="shared" si="88"/>
        <v>42342.792662037042</v>
      </c>
      <c r="K2827">
        <v>1446663686</v>
      </c>
      <c r="L2827" s="12">
        <f t="shared" si="89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7">
        <f>SUM(E2827/D2827*100)</f>
        <v>103.33333333333334</v>
      </c>
      <c r="R2827">
        <f>SUM(E2827)/N2827*100</f>
        <v>6078.4313725490192</v>
      </c>
      <c r="S2827" t="s">
        <v>8341</v>
      </c>
      <c r="T2827" t="s">
        <v>8342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6" t="s">
        <v>8219</v>
      </c>
      <c r="G2828" t="s">
        <v>8224</v>
      </c>
      <c r="H2828" t="s">
        <v>8246</v>
      </c>
      <c r="I2828">
        <v>1436511600</v>
      </c>
      <c r="J2828" s="13">
        <f t="shared" si="88"/>
        <v>42195.291666666672</v>
      </c>
      <c r="K2828">
        <v>1434415812</v>
      </c>
      <c r="L2828" s="12">
        <f t="shared" si="89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7">
        <f>SUM(E2828/D2828*100)</f>
        <v>107.74999999999999</v>
      </c>
      <c r="R2828">
        <f>SUM(E2828)/N2828*100</f>
        <v>11342.105263157895</v>
      </c>
      <c r="S2828" t="s">
        <v>8341</v>
      </c>
      <c r="T2828" t="s">
        <v>8342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6" t="s">
        <v>8219</v>
      </c>
      <c r="G2829" t="s">
        <v>8224</v>
      </c>
      <c r="H2829" t="s">
        <v>8246</v>
      </c>
      <c r="I2829">
        <v>1464971400</v>
      </c>
      <c r="J2829" s="13">
        <f t="shared" si="88"/>
        <v>42524.6875</v>
      </c>
      <c r="K2829">
        <v>1462379066</v>
      </c>
      <c r="L2829" s="12">
        <f t="shared" si="89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7">
        <f>SUM(E2829/D2829*100)</f>
        <v>120.24999999999999</v>
      </c>
      <c r="R2829">
        <f>SUM(E2829)/N2829*100</f>
        <v>10456.521739130434</v>
      </c>
      <c r="S2829" t="s">
        <v>8341</v>
      </c>
      <c r="T2829" t="s">
        <v>8342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6" t="s">
        <v>8219</v>
      </c>
      <c r="G2830" t="s">
        <v>8225</v>
      </c>
      <c r="H2830" t="s">
        <v>8247</v>
      </c>
      <c r="I2830">
        <v>1443826800</v>
      </c>
      <c r="J2830" s="13">
        <f t="shared" si="88"/>
        <v>42279.958333333328</v>
      </c>
      <c r="K2830">
        <v>1441606869</v>
      </c>
      <c r="L2830" s="12">
        <f t="shared" si="89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7">
        <f>SUM(E2830/D2830*100)</f>
        <v>100.37894736842105</v>
      </c>
      <c r="R2830">
        <f>SUM(E2830)/N2830*100</f>
        <v>9830.9278350515469</v>
      </c>
      <c r="S2830" t="s">
        <v>8341</v>
      </c>
      <c r="T2830" t="s">
        <v>8342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6" t="s">
        <v>8219</v>
      </c>
      <c r="G2831" t="s">
        <v>8225</v>
      </c>
      <c r="H2831" t="s">
        <v>8247</v>
      </c>
      <c r="I2831">
        <v>1464863118</v>
      </c>
      <c r="J2831" s="13">
        <f t="shared" si="88"/>
        <v>42523.434236111112</v>
      </c>
      <c r="K2831">
        <v>1462443918</v>
      </c>
      <c r="L2831" s="12">
        <f t="shared" si="89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7">
        <f>SUM(E2831/D2831*100)</f>
        <v>106.52</v>
      </c>
      <c r="R2831">
        <f>SUM(E2831)/N2831*100</f>
        <v>3503.9473684210529</v>
      </c>
      <c r="S2831" t="s">
        <v>8341</v>
      </c>
      <c r="T2831" t="s">
        <v>8342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6" t="s">
        <v>8219</v>
      </c>
      <c r="G2832" t="s">
        <v>8224</v>
      </c>
      <c r="H2832" t="s">
        <v>8246</v>
      </c>
      <c r="I2832">
        <v>1399867140</v>
      </c>
      <c r="J2832" s="13">
        <f t="shared" si="88"/>
        <v>41771.165972222225</v>
      </c>
      <c r="K2832">
        <v>1398802148</v>
      </c>
      <c r="L2832" s="12">
        <f t="shared" si="89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7">
        <f>SUM(E2832/D2832*100)</f>
        <v>100</v>
      </c>
      <c r="R2832">
        <f>SUM(E2832)/N2832*100</f>
        <v>27272.727272727276</v>
      </c>
      <c r="S2832" t="s">
        <v>8341</v>
      </c>
      <c r="T2832" t="s">
        <v>8342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6" t="s">
        <v>8219</v>
      </c>
      <c r="G2833" t="s">
        <v>8224</v>
      </c>
      <c r="H2833" t="s">
        <v>8246</v>
      </c>
      <c r="I2833">
        <v>1437076070</v>
      </c>
      <c r="J2833" s="13">
        <f t="shared" si="88"/>
        <v>42201.824884259258</v>
      </c>
      <c r="K2833">
        <v>1434484070</v>
      </c>
      <c r="L2833" s="12">
        <f t="shared" si="89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7">
        <f>SUM(E2833/D2833*100)</f>
        <v>110.66666666666667</v>
      </c>
      <c r="R2833">
        <f>SUM(E2833)/N2833*100</f>
        <v>6384.6153846153848</v>
      </c>
      <c r="S2833" t="s">
        <v>8341</v>
      </c>
      <c r="T2833" t="s">
        <v>8342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6" t="s">
        <v>8219</v>
      </c>
      <c r="G2834" t="s">
        <v>8225</v>
      </c>
      <c r="H2834" t="s">
        <v>8247</v>
      </c>
      <c r="I2834">
        <v>1416780000</v>
      </c>
      <c r="J2834" s="13">
        <f t="shared" si="88"/>
        <v>41966.916666666672</v>
      </c>
      <c r="K2834">
        <v>1414342894</v>
      </c>
      <c r="L2834" s="12">
        <f t="shared" si="89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7">
        <f>SUM(E2834/D2834*100)</f>
        <v>114.71959999999999</v>
      </c>
      <c r="R2834">
        <f>SUM(E2834)/N2834*100</f>
        <v>3018.9368421052632</v>
      </c>
      <c r="S2834" t="s">
        <v>8341</v>
      </c>
      <c r="T2834" t="s">
        <v>8342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6" t="s">
        <v>8219</v>
      </c>
      <c r="G2835" t="s">
        <v>8224</v>
      </c>
      <c r="H2835" t="s">
        <v>8246</v>
      </c>
      <c r="I2835">
        <v>1444528800</v>
      </c>
      <c r="J2835" s="13">
        <f t="shared" si="88"/>
        <v>42288.083333333328</v>
      </c>
      <c r="K2835">
        <v>1442804633</v>
      </c>
      <c r="L2835" s="12">
        <f t="shared" si="89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7">
        <f>SUM(E2835/D2835*100)</f>
        <v>108.25925925925925</v>
      </c>
      <c r="R2835">
        <f>SUM(E2835)/N2835*100</f>
        <v>8351.4285714285725</v>
      </c>
      <c r="S2835" t="s">
        <v>8341</v>
      </c>
      <c r="T2835" t="s">
        <v>8342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6" t="s">
        <v>8219</v>
      </c>
      <c r="G2836" t="s">
        <v>8225</v>
      </c>
      <c r="H2836" t="s">
        <v>8247</v>
      </c>
      <c r="I2836">
        <v>1422658930</v>
      </c>
      <c r="J2836" s="13">
        <f t="shared" si="88"/>
        <v>42034.959837962961</v>
      </c>
      <c r="K2836">
        <v>1421362930</v>
      </c>
      <c r="L2836" s="12">
        <f t="shared" si="89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7">
        <f>SUM(E2836/D2836*100)</f>
        <v>170</v>
      </c>
      <c r="R2836">
        <f>SUM(E2836)/N2836*100</f>
        <v>6476.1904761904761</v>
      </c>
      <c r="S2836" t="s">
        <v>8341</v>
      </c>
      <c r="T2836" t="s">
        <v>8342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6" t="s">
        <v>8219</v>
      </c>
      <c r="G2837" t="s">
        <v>8225</v>
      </c>
      <c r="H2837" t="s">
        <v>8247</v>
      </c>
      <c r="I2837">
        <v>1449273600</v>
      </c>
      <c r="J2837" s="13">
        <f t="shared" si="88"/>
        <v>42343</v>
      </c>
      <c r="K2837">
        <v>1446742417</v>
      </c>
      <c r="L2837" s="12">
        <f t="shared" si="89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7">
        <f>SUM(E2837/D2837*100)</f>
        <v>187.09899999999999</v>
      </c>
      <c r="R2837">
        <f>SUM(E2837)/N2837*100</f>
        <v>2011.8172043010752</v>
      </c>
      <c r="S2837" t="s">
        <v>8341</v>
      </c>
      <c r="T2837" t="s">
        <v>8342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6" t="s">
        <v>8219</v>
      </c>
      <c r="G2838" t="s">
        <v>8224</v>
      </c>
      <c r="H2838" t="s">
        <v>8246</v>
      </c>
      <c r="I2838">
        <v>1487393940</v>
      </c>
      <c r="J2838" s="13">
        <f t="shared" si="88"/>
        <v>42784.207638888889</v>
      </c>
      <c r="K2838">
        <v>1484115418</v>
      </c>
      <c r="L2838" s="12">
        <f t="shared" si="89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7">
        <f>SUM(E2838/D2838*100)</f>
        <v>107.77777777777777</v>
      </c>
      <c r="R2838">
        <f>SUM(E2838)/N2838*100</f>
        <v>4409.090909090909</v>
      </c>
      <c r="S2838" t="s">
        <v>8341</v>
      </c>
      <c r="T2838" t="s">
        <v>8342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6" t="s">
        <v>8219</v>
      </c>
      <c r="G2839" t="s">
        <v>8229</v>
      </c>
      <c r="H2839" t="s">
        <v>8251</v>
      </c>
      <c r="I2839">
        <v>1449701284</v>
      </c>
      <c r="J2839" s="13">
        <f t="shared" si="88"/>
        <v>42347.950046296297</v>
      </c>
      <c r="K2839">
        <v>1446241684</v>
      </c>
      <c r="L2839" s="12">
        <f t="shared" si="89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7">
        <f>SUM(E2839/D2839*100)</f>
        <v>100</v>
      </c>
      <c r="R2839">
        <f>SUM(E2839)/N2839*100</f>
        <v>4047.6190476190473</v>
      </c>
      <c r="S2839" t="s">
        <v>8341</v>
      </c>
      <c r="T2839" t="s">
        <v>8342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6" t="s">
        <v>8219</v>
      </c>
      <c r="G2840" t="s">
        <v>8224</v>
      </c>
      <c r="H2840" t="s">
        <v>8246</v>
      </c>
      <c r="I2840">
        <v>1407967200</v>
      </c>
      <c r="J2840" s="13">
        <f t="shared" si="88"/>
        <v>41864.916666666664</v>
      </c>
      <c r="K2840">
        <v>1406039696</v>
      </c>
      <c r="L2840" s="12">
        <f t="shared" si="89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7">
        <f>SUM(E2840/D2840*100)</f>
        <v>120.24999999999999</v>
      </c>
      <c r="R2840">
        <f>SUM(E2840)/N2840*100</f>
        <v>4453.7037037037035</v>
      </c>
      <c r="S2840" t="s">
        <v>8341</v>
      </c>
      <c r="T2840" t="s">
        <v>8342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6" t="s">
        <v>8219</v>
      </c>
      <c r="G2841" t="s">
        <v>8224</v>
      </c>
      <c r="H2841" t="s">
        <v>8246</v>
      </c>
      <c r="I2841">
        <v>1408942740</v>
      </c>
      <c r="J2841" s="13">
        <f t="shared" si="88"/>
        <v>41876.207638888889</v>
      </c>
      <c r="K2841">
        <v>1406958354</v>
      </c>
      <c r="L2841" s="12">
        <f t="shared" si="89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7">
        <f>SUM(E2841/D2841*100)</f>
        <v>111.42857142857143</v>
      </c>
      <c r="R2841">
        <f>SUM(E2841)/N2841*100</f>
        <v>12580.645161290324</v>
      </c>
      <c r="S2841" t="s">
        <v>8341</v>
      </c>
      <c r="T2841" t="s">
        <v>8342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6" t="s">
        <v>8219</v>
      </c>
      <c r="G2842" t="s">
        <v>8225</v>
      </c>
      <c r="H2842" t="s">
        <v>8247</v>
      </c>
      <c r="I2842">
        <v>1426698000</v>
      </c>
      <c r="J2842" s="13">
        <f t="shared" si="88"/>
        <v>42081.708333333328</v>
      </c>
      <c r="K2842">
        <v>1424825479</v>
      </c>
      <c r="L2842" s="12">
        <f t="shared" si="89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7">
        <f>SUM(E2842/D2842*100)</f>
        <v>104</v>
      </c>
      <c r="R2842">
        <f>SUM(E2842)/N2842*100</f>
        <v>1969.6969696969695</v>
      </c>
      <c r="S2842" t="s">
        <v>8341</v>
      </c>
      <c r="T2842" t="s">
        <v>8342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 s="13">
        <f t="shared" si="88"/>
        <v>42351.781215277777</v>
      </c>
      <c r="K2843">
        <v>1444844697</v>
      </c>
      <c r="L2843" s="12">
        <f t="shared" si="89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7">
        <f>SUM(E2843/D2843*100)</f>
        <v>1</v>
      </c>
      <c r="R2843">
        <f>SUM(E2843)/N2843*100</f>
        <v>1000</v>
      </c>
      <c r="S2843" t="s">
        <v>8341</v>
      </c>
      <c r="T2843" t="s">
        <v>8342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 s="13">
        <f t="shared" si="88"/>
        <v>41811.458333333336</v>
      </c>
      <c r="K2844">
        <v>1401058295</v>
      </c>
      <c r="L2844" s="12">
        <f t="shared" si="89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7">
        <f>SUM(E2844/D2844*100)</f>
        <v>0</v>
      </c>
      <c r="R2844" t="e">
        <f>SUM(E2844)/N2844*100</f>
        <v>#DIV/0!</v>
      </c>
      <c r="S2844" t="s">
        <v>8341</v>
      </c>
      <c r="T2844" t="s">
        <v>8342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 s="13">
        <f t="shared" si="88"/>
        <v>42534.166666666672</v>
      </c>
      <c r="K2845">
        <v>1462210950</v>
      </c>
      <c r="L2845" s="12">
        <f t="shared" si="89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7">
        <f>SUM(E2845/D2845*100)</f>
        <v>0</v>
      </c>
      <c r="R2845" t="e">
        <f>SUM(E2845)/N2845*100</f>
        <v>#DIV/0!</v>
      </c>
      <c r="S2845" t="s">
        <v>8341</v>
      </c>
      <c r="T2845" t="s">
        <v>8342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 s="13">
        <f t="shared" si="88"/>
        <v>42739.546064814815</v>
      </c>
      <c r="K2846">
        <v>1480943180</v>
      </c>
      <c r="L2846" s="12">
        <f t="shared" si="89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7">
        <f>SUM(E2846/D2846*100)</f>
        <v>5.4545454545454541</v>
      </c>
      <c r="R2846">
        <f>SUM(E2846)/N2846*100</f>
        <v>3000</v>
      </c>
      <c r="S2846" t="s">
        <v>8341</v>
      </c>
      <c r="T2846" t="s">
        <v>8342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 s="13">
        <f t="shared" si="88"/>
        <v>42163.016585648147</v>
      </c>
      <c r="K2847">
        <v>1428539033</v>
      </c>
      <c r="L2847" s="12">
        <f t="shared" si="89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7">
        <f>SUM(E2847/D2847*100)</f>
        <v>31.546666666666667</v>
      </c>
      <c r="R2847">
        <f>SUM(E2847)/N2847*100</f>
        <v>6066.6666666666661</v>
      </c>
      <c r="S2847" t="s">
        <v>8341</v>
      </c>
      <c r="T2847" t="s">
        <v>8342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 s="13">
        <f t="shared" si="88"/>
        <v>42153.692060185189</v>
      </c>
      <c r="K2848">
        <v>1429029394</v>
      </c>
      <c r="L2848" s="12">
        <f t="shared" si="89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7">
        <f>SUM(E2848/D2848*100)</f>
        <v>0</v>
      </c>
      <c r="R2848" t="e">
        <f>SUM(E2848)/N2848*100</f>
        <v>#DIV/0!</v>
      </c>
      <c r="S2848" t="s">
        <v>8341</v>
      </c>
      <c r="T2848" t="s">
        <v>8342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 s="13">
        <f t="shared" si="88"/>
        <v>42513.806307870371</v>
      </c>
      <c r="K2849">
        <v>1458847265</v>
      </c>
      <c r="L2849" s="12">
        <f t="shared" si="89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7">
        <f>SUM(E2849/D2849*100)</f>
        <v>0</v>
      </c>
      <c r="R2849" t="e">
        <f>SUM(E2849)/N2849*100</f>
        <v>#DIV/0!</v>
      </c>
      <c r="S2849" t="s">
        <v>8341</v>
      </c>
      <c r="T2849" t="s">
        <v>8342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 s="13">
        <f t="shared" si="88"/>
        <v>42153.648831018523</v>
      </c>
      <c r="K2850">
        <v>1430321659</v>
      </c>
      <c r="L2850" s="12">
        <f t="shared" si="89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7">
        <f>SUM(E2850/D2850*100)</f>
        <v>0.2</v>
      </c>
      <c r="R2850">
        <f>SUM(E2850)/N2850*100</f>
        <v>2333.333333333333</v>
      </c>
      <c r="S2850" t="s">
        <v>8341</v>
      </c>
      <c r="T2850" t="s">
        <v>8342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 s="13">
        <f t="shared" si="88"/>
        <v>42483.428240740745</v>
      </c>
      <c r="K2851">
        <v>1458814600</v>
      </c>
      <c r="L2851" s="12">
        <f t="shared" si="89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7">
        <f>SUM(E2851/D2851*100)</f>
        <v>1</v>
      </c>
      <c r="R2851">
        <f>SUM(E2851)/N2851*100</f>
        <v>500</v>
      </c>
      <c r="S2851" t="s">
        <v>8341</v>
      </c>
      <c r="T2851" t="s">
        <v>8342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 s="13">
        <f t="shared" si="88"/>
        <v>41888.007071759261</v>
      </c>
      <c r="K2852">
        <v>1407370211</v>
      </c>
      <c r="L2852" s="12">
        <f t="shared" si="89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7">
        <f>SUM(E2852/D2852*100)</f>
        <v>3.8875000000000002</v>
      </c>
      <c r="R2852">
        <f>SUM(E2852)/N2852*100</f>
        <v>2392.3076923076924</v>
      </c>
      <c r="S2852" t="s">
        <v>8341</v>
      </c>
      <c r="T2852" t="s">
        <v>8342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 s="13">
        <f t="shared" si="88"/>
        <v>42398.970138888893</v>
      </c>
      <c r="K2853">
        <v>1453334629</v>
      </c>
      <c r="L2853" s="12">
        <f t="shared" si="89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7">
        <f>SUM(E2853/D2853*100)</f>
        <v>0</v>
      </c>
      <c r="R2853" t="e">
        <f>SUM(E2853)/N2853*100</f>
        <v>#DIV/0!</v>
      </c>
      <c r="S2853" t="s">
        <v>8341</v>
      </c>
      <c r="T2853" t="s">
        <v>8342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 s="13">
        <f t="shared" si="88"/>
        <v>41811.045173611114</v>
      </c>
      <c r="K2854">
        <v>1400720703</v>
      </c>
      <c r="L2854" s="12">
        <f t="shared" si="89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7">
        <f>SUM(E2854/D2854*100)</f>
        <v>1.9</v>
      </c>
      <c r="R2854">
        <f>SUM(E2854)/N2854*100</f>
        <v>1583.3333333333335</v>
      </c>
      <c r="S2854" t="s">
        <v>8341</v>
      </c>
      <c r="T2854" t="s">
        <v>8342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 s="13">
        <f t="shared" si="88"/>
        <v>41896.190937499996</v>
      </c>
      <c r="K2855">
        <v>1405485297</v>
      </c>
      <c r="L2855" s="12">
        <f t="shared" si="89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7">
        <f>SUM(E2855/D2855*100)</f>
        <v>0</v>
      </c>
      <c r="R2855" t="e">
        <f>SUM(E2855)/N2855*100</f>
        <v>#DIV/0!</v>
      </c>
      <c r="S2855" t="s">
        <v>8341</v>
      </c>
      <c r="T2855" t="s">
        <v>8342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 s="13">
        <f t="shared" si="88"/>
        <v>42131.71665509259</v>
      </c>
      <c r="K2856">
        <v>1429290719</v>
      </c>
      <c r="L2856" s="12">
        <f t="shared" si="89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7">
        <f>SUM(E2856/D2856*100)</f>
        <v>41.699999999999996</v>
      </c>
      <c r="R2856">
        <f>SUM(E2856)/N2856*100</f>
        <v>2978.5714285714284</v>
      </c>
      <c r="S2856" t="s">
        <v>8341</v>
      </c>
      <c r="T2856" t="s">
        <v>8342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 s="13">
        <f t="shared" si="88"/>
        <v>42398.981944444444</v>
      </c>
      <c r="K2857">
        <v>1451607071</v>
      </c>
      <c r="L2857" s="12">
        <f t="shared" si="89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7">
        <f>SUM(E2857/D2857*100)</f>
        <v>50</v>
      </c>
      <c r="R2857">
        <f>SUM(E2857)/N2857*100</f>
        <v>6000</v>
      </c>
      <c r="S2857" t="s">
        <v>8341</v>
      </c>
      <c r="T2857" t="s">
        <v>8342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 s="13">
        <f t="shared" si="88"/>
        <v>42224.898611111115</v>
      </c>
      <c r="K2858">
        <v>1433897647</v>
      </c>
      <c r="L2858" s="12">
        <f t="shared" si="89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7">
        <f>SUM(E2858/D2858*100)</f>
        <v>4.8666666666666663</v>
      </c>
      <c r="R2858">
        <f>SUM(E2858)/N2858*100</f>
        <v>2433.333333333333</v>
      </c>
      <c r="S2858" t="s">
        <v>8341</v>
      </c>
      <c r="T2858" t="s">
        <v>8342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 s="13">
        <f t="shared" si="88"/>
        <v>42786.75</v>
      </c>
      <c r="K2859">
        <v>1482444295</v>
      </c>
      <c r="L2859" s="12">
        <f t="shared" si="89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7">
        <f>SUM(E2859/D2859*100)</f>
        <v>19.736842105263158</v>
      </c>
      <c r="R2859">
        <f>SUM(E2859)/N2859*100</f>
        <v>50000</v>
      </c>
      <c r="S2859" t="s">
        <v>8341</v>
      </c>
      <c r="T2859" t="s">
        <v>8342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 s="13">
        <f t="shared" si="88"/>
        <v>41978.477777777778</v>
      </c>
      <c r="K2860">
        <v>1415711095</v>
      </c>
      <c r="L2860" s="12">
        <f t="shared" si="89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7">
        <f>SUM(E2860/D2860*100)</f>
        <v>0</v>
      </c>
      <c r="R2860" t="e">
        <f>SUM(E2860)/N2860*100</f>
        <v>#DIV/0!</v>
      </c>
      <c r="S2860" t="s">
        <v>8341</v>
      </c>
      <c r="T2860" t="s">
        <v>8342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 s="13">
        <f t="shared" si="88"/>
        <v>42293.362314814818</v>
      </c>
      <c r="K2861">
        <v>1439800904</v>
      </c>
      <c r="L2861" s="12">
        <f t="shared" si="89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7">
        <f>SUM(E2861/D2861*100)</f>
        <v>1.7500000000000002</v>
      </c>
      <c r="R2861">
        <f>SUM(E2861)/N2861*100</f>
        <v>3500</v>
      </c>
      <c r="S2861" t="s">
        <v>8341</v>
      </c>
      <c r="T2861" t="s">
        <v>8342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 s="13">
        <f t="shared" si="88"/>
        <v>42540.800648148142</v>
      </c>
      <c r="K2862">
        <v>1461179576</v>
      </c>
      <c r="L2862" s="12">
        <f t="shared" si="89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7">
        <f>SUM(E2862/D2862*100)</f>
        <v>6.65</v>
      </c>
      <c r="R2862">
        <f>SUM(E2862)/N2862*100</f>
        <v>2955.5555555555557</v>
      </c>
      <c r="S2862" t="s">
        <v>8341</v>
      </c>
      <c r="T2862" t="s">
        <v>8342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 s="13">
        <f t="shared" si="88"/>
        <v>42271.590833333335</v>
      </c>
      <c r="K2863">
        <v>1441894248</v>
      </c>
      <c r="L2863" s="12">
        <f t="shared" si="89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7">
        <f>SUM(E2863/D2863*100)</f>
        <v>32</v>
      </c>
      <c r="R2863">
        <f>SUM(E2863)/N2863*100</f>
        <v>2666.666666666667</v>
      </c>
      <c r="S2863" t="s">
        <v>8341</v>
      </c>
      <c r="T2863" t="s">
        <v>8342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 s="13">
        <f t="shared" si="88"/>
        <v>41814.789687500001</v>
      </c>
      <c r="K2864">
        <v>1401044229</v>
      </c>
      <c r="L2864" s="12">
        <f t="shared" si="89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7">
        <f>SUM(E2864/D2864*100)</f>
        <v>0.43307086614173229</v>
      </c>
      <c r="R2864">
        <f>SUM(E2864)/N2864*100</f>
        <v>1833.3333333333333</v>
      </c>
      <c r="S2864" t="s">
        <v>8341</v>
      </c>
      <c r="T2864" t="s">
        <v>8342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 s="13">
        <f t="shared" si="88"/>
        <v>41891.675034722226</v>
      </c>
      <c r="K2865">
        <v>1405095123</v>
      </c>
      <c r="L2865" s="12">
        <f t="shared" si="89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7">
        <f>SUM(E2865/D2865*100)</f>
        <v>0.04</v>
      </c>
      <c r="R2865">
        <f>SUM(E2865)/N2865*100</f>
        <v>2000</v>
      </c>
      <c r="S2865" t="s">
        <v>8341</v>
      </c>
      <c r="T2865" t="s">
        <v>8342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 s="13">
        <f t="shared" si="88"/>
        <v>42202.554166666669</v>
      </c>
      <c r="K2866">
        <v>1434552207</v>
      </c>
      <c r="L2866" s="12">
        <f t="shared" si="89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7">
        <f>SUM(E2866/D2866*100)</f>
        <v>1.6</v>
      </c>
      <c r="R2866">
        <f>SUM(E2866)/N2866*100</f>
        <v>1333.3333333333335</v>
      </c>
      <c r="S2866" t="s">
        <v>8341</v>
      </c>
      <c r="T2866" t="s">
        <v>8342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 s="13">
        <f t="shared" si="88"/>
        <v>42010.114108796297</v>
      </c>
      <c r="K2867">
        <v>1415328259</v>
      </c>
      <c r="L2867" s="12">
        <f t="shared" si="89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7">
        <f>SUM(E2867/D2867*100)</f>
        <v>0</v>
      </c>
      <c r="R2867" t="e">
        <f>SUM(E2867)/N2867*100</f>
        <v>#DIV/0!</v>
      </c>
      <c r="S2867" t="s">
        <v>8341</v>
      </c>
      <c r="T2867" t="s">
        <v>8342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 s="13">
        <f t="shared" si="88"/>
        <v>42657.916666666672</v>
      </c>
      <c r="K2868">
        <v>1473893721</v>
      </c>
      <c r="L2868" s="12">
        <f t="shared" si="89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7">
        <f>SUM(E2868/D2868*100)</f>
        <v>0.89999999999999991</v>
      </c>
      <c r="R2868">
        <f>SUM(E2868)/N2868*100</f>
        <v>2250</v>
      </c>
      <c r="S2868" t="s">
        <v>8341</v>
      </c>
      <c r="T2868" t="s">
        <v>8342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 s="13">
        <f t="shared" si="88"/>
        <v>42555.166666666672</v>
      </c>
      <c r="K2869">
        <v>1465533672</v>
      </c>
      <c r="L2869" s="12">
        <f t="shared" si="89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7">
        <f>SUM(E2869/D2869*100)</f>
        <v>20.16</v>
      </c>
      <c r="R2869">
        <f>SUM(E2869)/N2869*100</f>
        <v>5040</v>
      </c>
      <c r="S2869" t="s">
        <v>8341</v>
      </c>
      <c r="T2869" t="s">
        <v>8342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 s="13">
        <f t="shared" si="88"/>
        <v>42648.827013888891</v>
      </c>
      <c r="K2870">
        <v>1473105054</v>
      </c>
      <c r="L2870" s="12">
        <f t="shared" si="89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7">
        <f>SUM(E2870/D2870*100)</f>
        <v>42.011733333333332</v>
      </c>
      <c r="R2870">
        <f>SUM(E2870)/N2870*100</f>
        <v>10502.933333333334</v>
      </c>
      <c r="S2870" t="s">
        <v>8341</v>
      </c>
      <c r="T2870" t="s">
        <v>8342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 s="13">
        <f t="shared" si="88"/>
        <v>42570.593530092592</v>
      </c>
      <c r="K2871">
        <v>1466345681</v>
      </c>
      <c r="L2871" s="12">
        <f t="shared" si="89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7">
        <f>SUM(E2871/D2871*100)</f>
        <v>0.88500000000000001</v>
      </c>
      <c r="R2871">
        <f>SUM(E2871)/N2871*100</f>
        <v>3540</v>
      </c>
      <c r="S2871" t="s">
        <v>8341</v>
      </c>
      <c r="T2871" t="s">
        <v>8342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 s="13">
        <f t="shared" si="88"/>
        <v>41776.189409722225</v>
      </c>
      <c r="K2872">
        <v>1397709165</v>
      </c>
      <c r="L2872" s="12">
        <f t="shared" si="89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7">
        <f>SUM(E2872/D2872*100)</f>
        <v>15</v>
      </c>
      <c r="R2872">
        <f>SUM(E2872)/N2872*100</f>
        <v>8333.3333333333321</v>
      </c>
      <c r="S2872" t="s">
        <v>8341</v>
      </c>
      <c r="T2872" t="s">
        <v>8342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 s="13">
        <f t="shared" si="88"/>
        <v>41994.738576388889</v>
      </c>
      <c r="K2873">
        <v>1417455813</v>
      </c>
      <c r="L2873" s="12">
        <f t="shared" si="89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7">
        <f>SUM(E2873/D2873*100)</f>
        <v>4.67</v>
      </c>
      <c r="R2873">
        <f>SUM(E2873)/N2873*100</f>
        <v>3592.3076923076919</v>
      </c>
      <c r="S2873" t="s">
        <v>8341</v>
      </c>
      <c r="T2873" t="s">
        <v>8342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 s="13">
        <f t="shared" si="88"/>
        <v>42175.11618055556</v>
      </c>
      <c r="K2874">
        <v>1429584438</v>
      </c>
      <c r="L2874" s="12">
        <f t="shared" si="89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7">
        <f>SUM(E2874/D2874*100)</f>
        <v>0</v>
      </c>
      <c r="R2874" t="e">
        <f>SUM(E2874)/N2874*100</f>
        <v>#DIV/0!</v>
      </c>
      <c r="S2874" t="s">
        <v>8341</v>
      </c>
      <c r="T2874" t="s">
        <v>8342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 s="13">
        <f t="shared" si="88"/>
        <v>42032.817488425921</v>
      </c>
      <c r="K2875">
        <v>1419881831</v>
      </c>
      <c r="L2875" s="12">
        <f t="shared" si="89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7">
        <f>SUM(E2875/D2875*100)</f>
        <v>38.119999999999997</v>
      </c>
      <c r="R2875">
        <f>SUM(E2875)/N2875*100</f>
        <v>11912.5</v>
      </c>
      <c r="S2875" t="s">
        <v>8341</v>
      </c>
      <c r="T2875" t="s">
        <v>8342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 s="13">
        <f t="shared" si="88"/>
        <v>42752.84474537037</v>
      </c>
      <c r="K2876">
        <v>1482092186</v>
      </c>
      <c r="L2876" s="12">
        <f t="shared" si="89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7">
        <f>SUM(E2876/D2876*100)</f>
        <v>5.42</v>
      </c>
      <c r="R2876">
        <f>SUM(E2876)/N2876*100</f>
        <v>9033.3333333333321</v>
      </c>
      <c r="S2876" t="s">
        <v>8341</v>
      </c>
      <c r="T2876" t="s">
        <v>8342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 s="13">
        <f t="shared" si="88"/>
        <v>42495.128391203703</v>
      </c>
      <c r="K2877">
        <v>1459825493</v>
      </c>
      <c r="L2877" s="12">
        <f t="shared" si="89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7">
        <f>SUM(E2877/D2877*100)</f>
        <v>3.4999999999999996E-2</v>
      </c>
      <c r="R2877">
        <f>SUM(E2877)/N2877*100</f>
        <v>233.33333333333334</v>
      </c>
      <c r="S2877" t="s">
        <v>8341</v>
      </c>
      <c r="T2877" t="s">
        <v>8342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 s="13">
        <f t="shared" si="88"/>
        <v>42201.743969907402</v>
      </c>
      <c r="K2878">
        <v>1434477079</v>
      </c>
      <c r="L2878" s="12">
        <f t="shared" si="89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7">
        <f>SUM(E2878/D2878*100)</f>
        <v>0</v>
      </c>
      <c r="R2878" t="e">
        <f>SUM(E2878)/N2878*100</f>
        <v>#DIV/0!</v>
      </c>
      <c r="S2878" t="s">
        <v>8341</v>
      </c>
      <c r="T2878" t="s">
        <v>8342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 s="13">
        <f t="shared" si="88"/>
        <v>42704.708333333328</v>
      </c>
      <c r="K2879">
        <v>1477781724</v>
      </c>
      <c r="L2879" s="12">
        <f t="shared" si="89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7">
        <f>SUM(E2879/D2879*100)</f>
        <v>10.833333333333334</v>
      </c>
      <c r="R2879">
        <f>SUM(E2879)/N2879*100</f>
        <v>10833.333333333332</v>
      </c>
      <c r="S2879" t="s">
        <v>8341</v>
      </c>
      <c r="T2879" t="s">
        <v>8342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 s="13">
        <f t="shared" si="88"/>
        <v>42188.615682870368</v>
      </c>
      <c r="K2880">
        <v>1430750795</v>
      </c>
      <c r="L2880" s="12">
        <f t="shared" si="89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7">
        <f>SUM(E2880/D2880*100)</f>
        <v>2.1</v>
      </c>
      <c r="R2880">
        <f>SUM(E2880)/N2880*100</f>
        <v>1575</v>
      </c>
      <c r="S2880" t="s">
        <v>8341</v>
      </c>
      <c r="T2880" t="s">
        <v>8342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 s="13">
        <f t="shared" si="88"/>
        <v>42389.725243055553</v>
      </c>
      <c r="K2881">
        <v>1450718661</v>
      </c>
      <c r="L2881" s="12">
        <f t="shared" si="89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7">
        <f>SUM(E2881/D2881*100)</f>
        <v>0.2589285714285714</v>
      </c>
      <c r="R2881">
        <f>SUM(E2881)/N2881*100</f>
        <v>2900</v>
      </c>
      <c r="S2881" t="s">
        <v>8341</v>
      </c>
      <c r="T2881" t="s">
        <v>8342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 s="13">
        <f t="shared" si="88"/>
        <v>42236.711805555555</v>
      </c>
      <c r="K2882">
        <v>1436305452</v>
      </c>
      <c r="L2882" s="12">
        <f t="shared" si="89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7">
        <f>SUM(E2882/D2882*100)</f>
        <v>23.333333333333332</v>
      </c>
      <c r="R2882">
        <f>SUM(E2882)/N2882*100</f>
        <v>9655.1724137931033</v>
      </c>
      <c r="S2882" t="s">
        <v>8341</v>
      </c>
      <c r="T2882" t="s">
        <v>8342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6" t="s">
        <v>8221</v>
      </c>
      <c r="G2883" t="s">
        <v>8224</v>
      </c>
      <c r="H2883" t="s">
        <v>8246</v>
      </c>
      <c r="I2883">
        <v>1417620036</v>
      </c>
      <c r="J2883" s="13">
        <f t="shared" ref="J2883:J2946" si="90">(((I2883/60)/60)/24)+DATE(1970,1,1)</f>
        <v>41976.639305555553</v>
      </c>
      <c r="K2883">
        <v>1412432436</v>
      </c>
      <c r="L2883" s="12">
        <f t="shared" ref="L2883:L2946" si="91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7">
        <f>SUM(E2883/D2883*100)</f>
        <v>0</v>
      </c>
      <c r="R2883" t="e">
        <f>SUM(E2883)/N2883*100</f>
        <v>#DIV/0!</v>
      </c>
      <c r="S2883" t="s">
        <v>8341</v>
      </c>
      <c r="T2883" t="s">
        <v>8342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 s="13">
        <f t="shared" si="90"/>
        <v>42491.596273148149</v>
      </c>
      <c r="K2884">
        <v>1459520318</v>
      </c>
      <c r="L2884" s="12">
        <f t="shared" si="9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7">
        <f>SUM(E2884/D2884*100)</f>
        <v>33.6</v>
      </c>
      <c r="R2884">
        <f>SUM(E2884)/N2884*100</f>
        <v>6300</v>
      </c>
      <c r="S2884" t="s">
        <v>8341</v>
      </c>
      <c r="T2884" t="s">
        <v>8342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 s="13">
        <f t="shared" si="90"/>
        <v>42406.207638888889</v>
      </c>
      <c r="K2885">
        <v>1451684437</v>
      </c>
      <c r="L2885" s="12">
        <f t="shared" si="9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7">
        <f>SUM(E2885/D2885*100)</f>
        <v>19.079999999999998</v>
      </c>
      <c r="R2885">
        <f>SUM(E2885)/N2885*100</f>
        <v>38160</v>
      </c>
      <c r="S2885" t="s">
        <v>8341</v>
      </c>
      <c r="T2885" t="s">
        <v>8342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 s="13">
        <f t="shared" si="90"/>
        <v>41978.727256944447</v>
      </c>
      <c r="K2886">
        <v>1415208435</v>
      </c>
      <c r="L2886" s="12">
        <f t="shared" si="9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7">
        <f>SUM(E2886/D2886*100)</f>
        <v>0.41111111111111115</v>
      </c>
      <c r="R2886">
        <f>SUM(E2886)/N2886*100</f>
        <v>4625</v>
      </c>
      <c r="S2886" t="s">
        <v>8341</v>
      </c>
      <c r="T2886" t="s">
        <v>8342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 s="13">
        <f t="shared" si="90"/>
        <v>42077.034733796296</v>
      </c>
      <c r="K2887">
        <v>1423705801</v>
      </c>
      <c r="L2887" s="12">
        <f t="shared" si="9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7">
        <f>SUM(E2887/D2887*100)</f>
        <v>32.5</v>
      </c>
      <c r="R2887">
        <f>SUM(E2887)/N2887*100</f>
        <v>2600</v>
      </c>
      <c r="S2887" t="s">
        <v>8341</v>
      </c>
      <c r="T2887" t="s">
        <v>8342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 s="13">
        <f t="shared" si="90"/>
        <v>42266.165972222225</v>
      </c>
      <c r="K2888">
        <v>1442243484</v>
      </c>
      <c r="L2888" s="12">
        <f t="shared" si="9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7">
        <f>SUM(E2888/D2888*100)</f>
        <v>5</v>
      </c>
      <c r="R2888">
        <f>SUM(E2888)/N2888*100</f>
        <v>1000</v>
      </c>
      <c r="S2888" t="s">
        <v>8341</v>
      </c>
      <c r="T2888" t="s">
        <v>8342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 s="13">
        <f t="shared" si="90"/>
        <v>42015.427361111113</v>
      </c>
      <c r="K2889">
        <v>1418379324</v>
      </c>
      <c r="L2889" s="12">
        <f t="shared" si="9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7">
        <f>SUM(E2889/D2889*100)</f>
        <v>0.16666666666666669</v>
      </c>
      <c r="R2889">
        <f>SUM(E2889)/N2889*100</f>
        <v>500</v>
      </c>
      <c r="S2889" t="s">
        <v>8341</v>
      </c>
      <c r="T2889" t="s">
        <v>8342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6" t="s">
        <v>8221</v>
      </c>
      <c r="G2890" t="s">
        <v>8224</v>
      </c>
      <c r="H2890" t="s">
        <v>8246</v>
      </c>
      <c r="I2890">
        <v>1413608340</v>
      </c>
      <c r="J2890" s="13">
        <f t="shared" si="90"/>
        <v>41930.207638888889</v>
      </c>
      <c r="K2890">
        <v>1412945440</v>
      </c>
      <c r="L2890" s="12">
        <f t="shared" si="9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7">
        <f>SUM(E2890/D2890*100)</f>
        <v>0</v>
      </c>
      <c r="R2890" t="e">
        <f>SUM(E2890)/N2890*100</f>
        <v>#DIV/0!</v>
      </c>
      <c r="S2890" t="s">
        <v>8341</v>
      </c>
      <c r="T2890" t="s">
        <v>8342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 s="13">
        <f t="shared" si="90"/>
        <v>41880.863252314812</v>
      </c>
      <c r="K2891">
        <v>1406752985</v>
      </c>
      <c r="L2891" s="12">
        <f t="shared" si="9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7">
        <f>SUM(E2891/D2891*100)</f>
        <v>38.066666666666663</v>
      </c>
      <c r="R2891">
        <f>SUM(E2891)/N2891*100</f>
        <v>8157.1428571428569</v>
      </c>
      <c r="S2891" t="s">
        <v>8341</v>
      </c>
      <c r="T2891" t="s">
        <v>8342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 s="13">
        <f t="shared" si="90"/>
        <v>41860.125</v>
      </c>
      <c r="K2892">
        <v>1405100992</v>
      </c>
      <c r="L2892" s="12">
        <f t="shared" si="9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7">
        <f>SUM(E2892/D2892*100)</f>
        <v>1.05</v>
      </c>
      <c r="R2892">
        <f>SUM(E2892)/N2892*100</f>
        <v>700</v>
      </c>
      <c r="S2892" t="s">
        <v>8341</v>
      </c>
      <c r="T2892" t="s">
        <v>8342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 s="13">
        <f t="shared" si="90"/>
        <v>42475.84175925926</v>
      </c>
      <c r="K2893">
        <v>1455570728</v>
      </c>
      <c r="L2893" s="12">
        <f t="shared" si="9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7">
        <f>SUM(E2893/D2893*100)</f>
        <v>2.73</v>
      </c>
      <c r="R2893">
        <f>SUM(E2893)/N2893*100</f>
        <v>2730</v>
      </c>
      <c r="S2893" t="s">
        <v>8341</v>
      </c>
      <c r="T2893" t="s">
        <v>8342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 s="13">
        <f t="shared" si="90"/>
        <v>41876.875</v>
      </c>
      <c r="K2894">
        <v>1408381704</v>
      </c>
      <c r="L2894" s="12">
        <f t="shared" si="9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7">
        <f>SUM(E2894/D2894*100)</f>
        <v>9.0909090909090917</v>
      </c>
      <c r="R2894">
        <f>SUM(E2894)/N2894*100</f>
        <v>2941.1764705882351</v>
      </c>
      <c r="S2894" t="s">
        <v>8341</v>
      </c>
      <c r="T2894" t="s">
        <v>8342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 s="13">
        <f t="shared" si="90"/>
        <v>42013.083333333328</v>
      </c>
      <c r="K2895">
        <v>1415644395</v>
      </c>
      <c r="L2895" s="12">
        <f t="shared" si="9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7">
        <f>SUM(E2895/D2895*100)</f>
        <v>0.5</v>
      </c>
      <c r="R2895">
        <f>SUM(E2895)/N2895*100</f>
        <v>1250</v>
      </c>
      <c r="S2895" t="s">
        <v>8341</v>
      </c>
      <c r="T2895" t="s">
        <v>8342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6" t="s">
        <v>8221</v>
      </c>
      <c r="G2896" t="s">
        <v>8224</v>
      </c>
      <c r="H2896" t="s">
        <v>8246</v>
      </c>
      <c r="I2896">
        <v>1428100815</v>
      </c>
      <c r="J2896" s="13">
        <f t="shared" si="90"/>
        <v>42097.944618055553</v>
      </c>
      <c r="K2896">
        <v>1422920415</v>
      </c>
      <c r="L2896" s="12">
        <f t="shared" si="9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7">
        <f>SUM(E2896/D2896*100)</f>
        <v>0</v>
      </c>
      <c r="R2896" t="e">
        <f>SUM(E2896)/N2896*100</f>
        <v>#DIV/0!</v>
      </c>
      <c r="S2896" t="s">
        <v>8341</v>
      </c>
      <c r="T2896" t="s">
        <v>8342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 s="13">
        <f t="shared" si="90"/>
        <v>41812.875</v>
      </c>
      <c r="K2897">
        <v>1403356792</v>
      </c>
      <c r="L2897" s="12">
        <f t="shared" si="9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7">
        <f>SUM(E2897/D2897*100)</f>
        <v>4.5999999999999996</v>
      </c>
      <c r="R2897">
        <f>SUM(E2897)/N2897*100</f>
        <v>575</v>
      </c>
      <c r="S2897" t="s">
        <v>8341</v>
      </c>
      <c r="T2897" t="s">
        <v>8342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 s="13">
        <f t="shared" si="90"/>
        <v>42716.25</v>
      </c>
      <c r="K2898">
        <v>1480283321</v>
      </c>
      <c r="L2898" s="12">
        <f t="shared" si="9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7">
        <f>SUM(E2898/D2898*100)</f>
        <v>20.833333333333336</v>
      </c>
      <c r="R2898">
        <f>SUM(E2898)/N2898*100</f>
        <v>5208.3333333333339</v>
      </c>
      <c r="S2898" t="s">
        <v>8341</v>
      </c>
      <c r="T2898" t="s">
        <v>8342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 s="13">
        <f t="shared" si="90"/>
        <v>42288.645196759258</v>
      </c>
      <c r="K2899">
        <v>1441985458</v>
      </c>
      <c r="L2899" s="12">
        <f t="shared" si="9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7">
        <f>SUM(E2899/D2899*100)</f>
        <v>4.583333333333333</v>
      </c>
      <c r="R2899">
        <f>SUM(E2899)/N2899*100</f>
        <v>18333.333333333336</v>
      </c>
      <c r="S2899" t="s">
        <v>8341</v>
      </c>
      <c r="T2899" t="s">
        <v>8342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 s="13">
        <f t="shared" si="90"/>
        <v>42308.664965277778</v>
      </c>
      <c r="K2900">
        <v>1443715053</v>
      </c>
      <c r="L2900" s="12">
        <f t="shared" si="9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7">
        <f>SUM(E2900/D2900*100)</f>
        <v>4.2133333333333338</v>
      </c>
      <c r="R2900">
        <f>SUM(E2900)/N2900*100</f>
        <v>2633.333333333333</v>
      </c>
      <c r="S2900" t="s">
        <v>8341</v>
      </c>
      <c r="T2900" t="s">
        <v>8342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6" t="s">
        <v>8221</v>
      </c>
      <c r="G2901" t="s">
        <v>8224</v>
      </c>
      <c r="H2901" t="s">
        <v>8246</v>
      </c>
      <c r="I2901">
        <v>1469325158</v>
      </c>
      <c r="J2901" s="13">
        <f t="shared" si="90"/>
        <v>42575.078217592592</v>
      </c>
      <c r="K2901">
        <v>1464141158</v>
      </c>
      <c r="L2901" s="12">
        <f t="shared" si="9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7">
        <f>SUM(E2901/D2901*100)</f>
        <v>0</v>
      </c>
      <c r="R2901" t="e">
        <f>SUM(E2901)/N2901*100</f>
        <v>#DIV/0!</v>
      </c>
      <c r="S2901" t="s">
        <v>8341</v>
      </c>
      <c r="T2901" t="s">
        <v>8342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 s="13">
        <f t="shared" si="90"/>
        <v>41860.234166666669</v>
      </c>
      <c r="K2902">
        <v>1404970632</v>
      </c>
      <c r="L2902" s="12">
        <f t="shared" si="9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7">
        <f>SUM(E2902/D2902*100)</f>
        <v>61.909090909090914</v>
      </c>
      <c r="R2902">
        <f>SUM(E2902)/N2902*100</f>
        <v>48642.857142857145</v>
      </c>
      <c r="S2902" t="s">
        <v>8341</v>
      </c>
      <c r="T2902" t="s">
        <v>8342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 s="13">
        <f t="shared" si="90"/>
        <v>42042.904386574075</v>
      </c>
      <c r="K2903">
        <v>1418161339</v>
      </c>
      <c r="L2903" s="12">
        <f t="shared" si="9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7">
        <f>SUM(E2903/D2903*100)</f>
        <v>0.8</v>
      </c>
      <c r="R2903">
        <f>SUM(E2903)/N2903*100</f>
        <v>300</v>
      </c>
      <c r="S2903" t="s">
        <v>8341</v>
      </c>
      <c r="T2903" t="s">
        <v>8342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 s="13">
        <f t="shared" si="90"/>
        <v>42240.439768518518</v>
      </c>
      <c r="K2904">
        <v>1437820396</v>
      </c>
      <c r="L2904" s="12">
        <f t="shared" si="9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7">
        <f>SUM(E2904/D2904*100)</f>
        <v>1.6666666666666666E-2</v>
      </c>
      <c r="R2904">
        <f>SUM(E2904)/N2904*100</f>
        <v>2500</v>
      </c>
      <c r="S2904" t="s">
        <v>8341</v>
      </c>
      <c r="T2904" t="s">
        <v>8342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 s="13">
        <f t="shared" si="90"/>
        <v>42256.166874999995</v>
      </c>
      <c r="K2905">
        <v>1436587218</v>
      </c>
      <c r="L2905" s="12">
        <f t="shared" si="9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7">
        <f>SUM(E2905/D2905*100)</f>
        <v>0.77999999999999992</v>
      </c>
      <c r="R2905">
        <f>SUM(E2905)/N2905*100</f>
        <v>975</v>
      </c>
      <c r="S2905" t="s">
        <v>8341</v>
      </c>
      <c r="T2905" t="s">
        <v>8342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 s="13">
        <f t="shared" si="90"/>
        <v>41952.5</v>
      </c>
      <c r="K2906">
        <v>1414538031</v>
      </c>
      <c r="L2906" s="12">
        <f t="shared" si="9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7">
        <f>SUM(E2906/D2906*100)</f>
        <v>5</v>
      </c>
      <c r="R2906">
        <f>SUM(E2906)/N2906*100</f>
        <v>1875</v>
      </c>
      <c r="S2906" t="s">
        <v>8341</v>
      </c>
      <c r="T2906" t="s">
        <v>8342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 s="13">
        <f t="shared" si="90"/>
        <v>42620.056863425925</v>
      </c>
      <c r="K2907">
        <v>1472001713</v>
      </c>
      <c r="L2907" s="12">
        <f t="shared" si="9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7">
        <f>SUM(E2907/D2907*100)</f>
        <v>17.771428571428572</v>
      </c>
      <c r="R2907">
        <f>SUM(E2907)/N2907*100</f>
        <v>3658.8235294117644</v>
      </c>
      <c r="S2907" t="s">
        <v>8341</v>
      </c>
      <c r="T2907" t="s">
        <v>8342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 s="13">
        <f t="shared" si="90"/>
        <v>42217.041666666672</v>
      </c>
      <c r="K2908">
        <v>1436888066</v>
      </c>
      <c r="L2908" s="12">
        <f t="shared" si="9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7">
        <f>SUM(E2908/D2908*100)</f>
        <v>9.4166666666666661</v>
      </c>
      <c r="R2908">
        <f>SUM(E2908)/N2908*100</f>
        <v>8071.4285714285706</v>
      </c>
      <c r="S2908" t="s">
        <v>8341</v>
      </c>
      <c r="T2908" t="s">
        <v>8342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 s="13">
        <f t="shared" si="90"/>
        <v>42504.877743055549</v>
      </c>
      <c r="K2909">
        <v>1458075837</v>
      </c>
      <c r="L2909" s="12">
        <f t="shared" si="9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7">
        <f>SUM(E2909/D2909*100)</f>
        <v>0.08</v>
      </c>
      <c r="R2909">
        <f>SUM(E2909)/N2909*100</f>
        <v>100</v>
      </c>
      <c r="S2909" t="s">
        <v>8341</v>
      </c>
      <c r="T2909" t="s">
        <v>8342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 s="13">
        <f t="shared" si="90"/>
        <v>42529.731701388882</v>
      </c>
      <c r="K2910">
        <v>1462815219</v>
      </c>
      <c r="L2910" s="12">
        <f t="shared" si="9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7">
        <f>SUM(E2910/D2910*100)</f>
        <v>2.75</v>
      </c>
      <c r="R2910">
        <f>SUM(E2910)/N2910*100</f>
        <v>5280</v>
      </c>
      <c r="S2910" t="s">
        <v>8341</v>
      </c>
      <c r="T2910" t="s">
        <v>8342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 s="13">
        <f t="shared" si="90"/>
        <v>41968.823611111111</v>
      </c>
      <c r="K2911">
        <v>1413527001</v>
      </c>
      <c r="L2911" s="12">
        <f t="shared" si="9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7">
        <f>SUM(E2911/D2911*100)</f>
        <v>1.1111111111111112E-2</v>
      </c>
      <c r="R2911">
        <f>SUM(E2911)/N2911*100</f>
        <v>2000</v>
      </c>
      <c r="S2911" t="s">
        <v>8341</v>
      </c>
      <c r="T2911" t="s">
        <v>8342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 s="13">
        <f t="shared" si="90"/>
        <v>42167.841284722221</v>
      </c>
      <c r="K2912">
        <v>1428955887</v>
      </c>
      <c r="L2912" s="12">
        <f t="shared" si="9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7">
        <f>SUM(E2912/D2912*100)</f>
        <v>3.3333333333333335E-3</v>
      </c>
      <c r="R2912">
        <f>SUM(E2912)/N2912*100</f>
        <v>100</v>
      </c>
      <c r="S2912" t="s">
        <v>8341</v>
      </c>
      <c r="T2912" t="s">
        <v>8342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 s="13">
        <f t="shared" si="90"/>
        <v>42182.768819444449</v>
      </c>
      <c r="K2913">
        <v>1431973626</v>
      </c>
      <c r="L2913" s="12">
        <f t="shared" si="9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7">
        <f>SUM(E2913/D2913*100)</f>
        <v>36.5</v>
      </c>
      <c r="R2913">
        <f>SUM(E2913)/N2913*100</f>
        <v>4692.8571428571431</v>
      </c>
      <c r="S2913" t="s">
        <v>8341</v>
      </c>
      <c r="T2913" t="s">
        <v>8342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 s="13">
        <f t="shared" si="90"/>
        <v>42384.131643518514</v>
      </c>
      <c r="K2914">
        <v>1450235374</v>
      </c>
      <c r="L2914" s="12">
        <f t="shared" si="9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7">
        <f>SUM(E2914/D2914*100)</f>
        <v>14.058171745152354</v>
      </c>
      <c r="R2914">
        <f>SUM(E2914)/N2914*100</f>
        <v>7807.6923076923076</v>
      </c>
      <c r="S2914" t="s">
        <v>8341</v>
      </c>
      <c r="T2914" t="s">
        <v>8342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 s="13">
        <f t="shared" si="90"/>
        <v>41888.922905092593</v>
      </c>
      <c r="K2915">
        <v>1404857339</v>
      </c>
      <c r="L2915" s="12">
        <f t="shared" si="9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7">
        <f>SUM(E2915/D2915*100)</f>
        <v>0.02</v>
      </c>
      <c r="R2915">
        <f>SUM(E2915)/N2915*100</f>
        <v>100</v>
      </c>
      <c r="S2915" t="s">
        <v>8341</v>
      </c>
      <c r="T2915" t="s">
        <v>8342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 s="13">
        <f t="shared" si="90"/>
        <v>42077.865671296298</v>
      </c>
      <c r="K2916">
        <v>1421185594</v>
      </c>
      <c r="L2916" s="12">
        <f t="shared" si="9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7">
        <f>SUM(E2916/D2916*100)</f>
        <v>4.0000000000000001E-3</v>
      </c>
      <c r="R2916">
        <f>SUM(E2916)/N2916*100</f>
        <v>100</v>
      </c>
      <c r="S2916" t="s">
        <v>8341</v>
      </c>
      <c r="T2916" t="s">
        <v>8342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 s="13">
        <f t="shared" si="90"/>
        <v>42445.356365740736</v>
      </c>
      <c r="K2917">
        <v>1455528790</v>
      </c>
      <c r="L2917" s="12">
        <f t="shared" si="9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7">
        <f>SUM(E2917/D2917*100)</f>
        <v>61.1</v>
      </c>
      <c r="R2917">
        <f>SUM(E2917)/N2917*100</f>
        <v>20366.666666666664</v>
      </c>
      <c r="S2917" t="s">
        <v>8341</v>
      </c>
      <c r="T2917" t="s">
        <v>8342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 s="13">
        <f t="shared" si="90"/>
        <v>41778.476724537039</v>
      </c>
      <c r="K2918">
        <v>1398511589</v>
      </c>
      <c r="L2918" s="12">
        <f t="shared" si="9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7">
        <f>SUM(E2918/D2918*100)</f>
        <v>7.8378378378378386</v>
      </c>
      <c r="R2918">
        <f>SUM(E2918)/N2918*100</f>
        <v>2071.4285714285716</v>
      </c>
      <c r="S2918" t="s">
        <v>8341</v>
      </c>
      <c r="T2918" t="s">
        <v>8342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 s="13">
        <f t="shared" si="90"/>
        <v>42263.234340277777</v>
      </c>
      <c r="K2919">
        <v>1440826647</v>
      </c>
      <c r="L2919" s="12">
        <f t="shared" si="9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7">
        <f>SUM(E2919/D2919*100)</f>
        <v>21.85</v>
      </c>
      <c r="R2919">
        <f>SUM(E2919)/N2919*100</f>
        <v>4855.5555555555557</v>
      </c>
      <c r="S2919" t="s">
        <v>8341</v>
      </c>
      <c r="T2919" t="s">
        <v>8342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 s="13">
        <f t="shared" si="90"/>
        <v>42306.629710648151</v>
      </c>
      <c r="K2920">
        <v>1443712007</v>
      </c>
      <c r="L2920" s="12">
        <f t="shared" si="9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7">
        <f>SUM(E2920/D2920*100)</f>
        <v>27.24</v>
      </c>
      <c r="R2920">
        <f>SUM(E2920)/N2920*100</f>
        <v>6809.9999999999991</v>
      </c>
      <c r="S2920" t="s">
        <v>8341</v>
      </c>
      <c r="T2920" t="s">
        <v>8342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 s="13">
        <f t="shared" si="90"/>
        <v>41856.61954861111</v>
      </c>
      <c r="K2921">
        <v>1404658329</v>
      </c>
      <c r="L2921" s="12">
        <f t="shared" si="9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7">
        <f>SUM(E2921/D2921*100)</f>
        <v>8.5</v>
      </c>
      <c r="R2921">
        <f>SUM(E2921)/N2921*100</f>
        <v>850</v>
      </c>
      <c r="S2921" t="s">
        <v>8341</v>
      </c>
      <c r="T2921" t="s">
        <v>8342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 s="13">
        <f t="shared" si="90"/>
        <v>42088.750810185185</v>
      </c>
      <c r="K2922">
        <v>1424718070</v>
      </c>
      <c r="L2922" s="12">
        <f t="shared" si="9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7">
        <f>SUM(E2922/D2922*100)</f>
        <v>26.840000000000003</v>
      </c>
      <c r="R2922">
        <f>SUM(E2922)/N2922*100</f>
        <v>5161.538461538461</v>
      </c>
      <c r="S2922" t="s">
        <v>8341</v>
      </c>
      <c r="T2922" t="s">
        <v>8342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6" t="s">
        <v>8219</v>
      </c>
      <c r="G2923" t="s">
        <v>8224</v>
      </c>
      <c r="H2923" t="s">
        <v>8246</v>
      </c>
      <c r="I2923">
        <v>1411679804</v>
      </c>
      <c r="J2923" s="13">
        <f t="shared" si="90"/>
        <v>41907.886620370373</v>
      </c>
      <c r="K2923">
        <v>1409087804</v>
      </c>
      <c r="L2923" s="12">
        <f t="shared" si="9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7">
        <f>SUM(E2923/D2923*100)</f>
        <v>129</v>
      </c>
      <c r="R2923">
        <f>SUM(E2923)/N2923*100</f>
        <v>4300</v>
      </c>
      <c r="S2923" t="s">
        <v>8341</v>
      </c>
      <c r="T2923" t="s">
        <v>8382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6" t="s">
        <v>8219</v>
      </c>
      <c r="G2924" t="s">
        <v>8225</v>
      </c>
      <c r="H2924" t="s">
        <v>8247</v>
      </c>
      <c r="I2924">
        <v>1431982727</v>
      </c>
      <c r="J2924" s="13">
        <f t="shared" si="90"/>
        <v>42142.874155092592</v>
      </c>
      <c r="K2924">
        <v>1428094727</v>
      </c>
      <c r="L2924" s="12">
        <f t="shared" si="9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7">
        <f>SUM(E2924/D2924*100)</f>
        <v>100</v>
      </c>
      <c r="R2924">
        <f>SUM(E2924)/N2924*100</f>
        <v>8333.3333333333321</v>
      </c>
      <c r="S2924" t="s">
        <v>8341</v>
      </c>
      <c r="T2924" t="s">
        <v>8382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6" t="s">
        <v>8219</v>
      </c>
      <c r="G2925" t="s">
        <v>8224</v>
      </c>
      <c r="H2925" t="s">
        <v>8246</v>
      </c>
      <c r="I2925">
        <v>1422068400</v>
      </c>
      <c r="J2925" s="13">
        <f t="shared" si="90"/>
        <v>42028.125</v>
      </c>
      <c r="K2925">
        <v>1420774779</v>
      </c>
      <c r="L2925" s="12">
        <f t="shared" si="9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7">
        <f>SUM(E2925/D2925*100)</f>
        <v>100</v>
      </c>
      <c r="R2925">
        <f>SUM(E2925)/N2925*100</f>
        <v>3000</v>
      </c>
      <c r="S2925" t="s">
        <v>8341</v>
      </c>
      <c r="T2925" t="s">
        <v>8382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6" t="s">
        <v>8219</v>
      </c>
      <c r="G2926" t="s">
        <v>8224</v>
      </c>
      <c r="H2926" t="s">
        <v>8246</v>
      </c>
      <c r="I2926">
        <v>1431143940</v>
      </c>
      <c r="J2926" s="13">
        <f t="shared" si="90"/>
        <v>42133.165972222225</v>
      </c>
      <c r="K2926">
        <v>1428585710</v>
      </c>
      <c r="L2926" s="12">
        <f t="shared" si="9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7">
        <f>SUM(E2926/D2926*100)</f>
        <v>103.2</v>
      </c>
      <c r="R2926">
        <f>SUM(E2926)/N2926*100</f>
        <v>17551.020408163266</v>
      </c>
      <c r="S2926" t="s">
        <v>8341</v>
      </c>
      <c r="T2926" t="s">
        <v>8382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6" t="s">
        <v>8219</v>
      </c>
      <c r="G2927" t="s">
        <v>8224</v>
      </c>
      <c r="H2927" t="s">
        <v>8246</v>
      </c>
      <c r="I2927">
        <v>1410444068</v>
      </c>
      <c r="J2927" s="13">
        <f t="shared" si="90"/>
        <v>41893.584120370368</v>
      </c>
      <c r="K2927">
        <v>1407852068</v>
      </c>
      <c r="L2927" s="12">
        <f t="shared" si="9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7">
        <f>SUM(E2927/D2927*100)</f>
        <v>102.44597777777777</v>
      </c>
      <c r="R2927">
        <f>SUM(E2927)/N2927*100</f>
        <v>23166.175879396986</v>
      </c>
      <c r="S2927" t="s">
        <v>8341</v>
      </c>
      <c r="T2927" t="s">
        <v>8382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6" t="s">
        <v>8219</v>
      </c>
      <c r="G2928" t="s">
        <v>8224</v>
      </c>
      <c r="H2928" t="s">
        <v>8246</v>
      </c>
      <c r="I2928">
        <v>1424715779</v>
      </c>
      <c r="J2928" s="13">
        <f t="shared" si="90"/>
        <v>42058.765960648147</v>
      </c>
      <c r="K2928">
        <v>1423506179</v>
      </c>
      <c r="L2928" s="12">
        <f t="shared" si="9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7">
        <f>SUM(E2928/D2928*100)</f>
        <v>125</v>
      </c>
      <c r="R2928">
        <f>SUM(E2928)/N2928*100</f>
        <v>7500</v>
      </c>
      <c r="S2928" t="s">
        <v>8341</v>
      </c>
      <c r="T2928" t="s">
        <v>8382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6" t="s">
        <v>8219</v>
      </c>
      <c r="G2929" t="s">
        <v>8224</v>
      </c>
      <c r="H2929" t="s">
        <v>8246</v>
      </c>
      <c r="I2929">
        <v>1405400400</v>
      </c>
      <c r="J2929" s="13">
        <f t="shared" si="90"/>
        <v>41835.208333333336</v>
      </c>
      <c r="K2929">
        <v>1402934629</v>
      </c>
      <c r="L2929" s="12">
        <f t="shared" si="9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7">
        <f>SUM(E2929/D2929*100)</f>
        <v>130.83333333333334</v>
      </c>
      <c r="R2929">
        <f>SUM(E2929)/N2929*100</f>
        <v>11214.285714285714</v>
      </c>
      <c r="S2929" t="s">
        <v>8341</v>
      </c>
      <c r="T2929" t="s">
        <v>8382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6" t="s">
        <v>8219</v>
      </c>
      <c r="G2930" t="s">
        <v>8224</v>
      </c>
      <c r="H2930" t="s">
        <v>8246</v>
      </c>
      <c r="I2930">
        <v>1457135846</v>
      </c>
      <c r="J2930" s="13">
        <f t="shared" si="90"/>
        <v>42433.998217592598</v>
      </c>
      <c r="K2930">
        <v>1454543846</v>
      </c>
      <c r="L2930" s="12">
        <f t="shared" si="9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7">
        <f>SUM(E2930/D2930*100)</f>
        <v>100</v>
      </c>
      <c r="R2930">
        <f>SUM(E2930)/N2930*100</f>
        <v>4166.6666666666661</v>
      </c>
      <c r="S2930" t="s">
        <v>8341</v>
      </c>
      <c r="T2930" t="s">
        <v>8382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6" t="s">
        <v>8219</v>
      </c>
      <c r="G2931" t="s">
        <v>8224</v>
      </c>
      <c r="H2931" t="s">
        <v>8246</v>
      </c>
      <c r="I2931">
        <v>1401024758</v>
      </c>
      <c r="J2931" s="13">
        <f t="shared" si="90"/>
        <v>41784.564328703702</v>
      </c>
      <c r="K2931">
        <v>1398432758</v>
      </c>
      <c r="L2931" s="12">
        <f t="shared" si="9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7">
        <f>SUM(E2931/D2931*100)</f>
        <v>102.06937499999999</v>
      </c>
      <c r="R2931">
        <f>SUM(E2931)/N2931*100</f>
        <v>25517.34375</v>
      </c>
      <c r="S2931" t="s">
        <v>8341</v>
      </c>
      <c r="T2931" t="s">
        <v>8382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6" t="s">
        <v>8219</v>
      </c>
      <c r="G2932" t="s">
        <v>8225</v>
      </c>
      <c r="H2932" t="s">
        <v>8247</v>
      </c>
      <c r="I2932">
        <v>1431007264</v>
      </c>
      <c r="J2932" s="13">
        <f t="shared" si="90"/>
        <v>42131.584074074075</v>
      </c>
      <c r="K2932">
        <v>1428415264</v>
      </c>
      <c r="L2932" s="12">
        <f t="shared" si="9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7">
        <f>SUM(E2932/D2932*100)</f>
        <v>100.92000000000002</v>
      </c>
      <c r="R2932">
        <f>SUM(E2932)/N2932*100</f>
        <v>16277.41935483871</v>
      </c>
      <c r="S2932" t="s">
        <v>8341</v>
      </c>
      <c r="T2932" t="s">
        <v>8382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6" t="s">
        <v>8219</v>
      </c>
      <c r="G2933" t="s">
        <v>8229</v>
      </c>
      <c r="H2933" t="s">
        <v>8251</v>
      </c>
      <c r="I2933">
        <v>1410761280</v>
      </c>
      <c r="J2933" s="13">
        <f t="shared" si="90"/>
        <v>41897.255555555559</v>
      </c>
      <c r="K2933">
        <v>1408604363</v>
      </c>
      <c r="L2933" s="12">
        <f t="shared" si="9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7">
        <f>SUM(E2933/D2933*100)</f>
        <v>106</v>
      </c>
      <c r="R2933">
        <f>SUM(E2933)/N2933*100</f>
        <v>8833.3333333333321</v>
      </c>
      <c r="S2933" t="s">
        <v>8341</v>
      </c>
      <c r="T2933" t="s">
        <v>8382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6" t="s">
        <v>8219</v>
      </c>
      <c r="G2934" t="s">
        <v>8226</v>
      </c>
      <c r="H2934" t="s">
        <v>8248</v>
      </c>
      <c r="I2934">
        <v>1424516400</v>
      </c>
      <c r="J2934" s="13">
        <f t="shared" si="90"/>
        <v>42056.458333333328</v>
      </c>
      <c r="K2934">
        <v>1421812637</v>
      </c>
      <c r="L2934" s="12">
        <f t="shared" si="9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7">
        <f>SUM(E2934/D2934*100)</f>
        <v>105.0967741935484</v>
      </c>
      <c r="R2934">
        <f>SUM(E2934)/N2934*100</f>
        <v>8573.6842105263167</v>
      </c>
      <c r="S2934" t="s">
        <v>8341</v>
      </c>
      <c r="T2934" t="s">
        <v>8382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6" t="s">
        <v>8219</v>
      </c>
      <c r="G2935" t="s">
        <v>8224</v>
      </c>
      <c r="H2935" t="s">
        <v>8246</v>
      </c>
      <c r="I2935">
        <v>1465081053</v>
      </c>
      <c r="J2935" s="13">
        <f t="shared" si="90"/>
        <v>42525.956631944442</v>
      </c>
      <c r="K2935">
        <v>1462489053</v>
      </c>
      <c r="L2935" s="12">
        <f t="shared" si="9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7">
        <f>SUM(E2935/D2935*100)</f>
        <v>102.76</v>
      </c>
      <c r="R2935">
        <f>SUM(E2935)/N2935*100</f>
        <v>4757.4074074074078</v>
      </c>
      <c r="S2935" t="s">
        <v>8341</v>
      </c>
      <c r="T2935" t="s">
        <v>8382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6" t="s">
        <v>8219</v>
      </c>
      <c r="G2936" t="s">
        <v>8229</v>
      </c>
      <c r="H2936" t="s">
        <v>8251</v>
      </c>
      <c r="I2936">
        <v>1402845364</v>
      </c>
      <c r="J2936" s="13">
        <f t="shared" si="90"/>
        <v>41805.636157407411</v>
      </c>
      <c r="K2936">
        <v>1400253364</v>
      </c>
      <c r="L2936" s="12">
        <f t="shared" si="9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7">
        <f>SUM(E2936/D2936*100)</f>
        <v>108</v>
      </c>
      <c r="R2936">
        <f>SUM(E2936)/N2936*100</f>
        <v>7297.2972972972966</v>
      </c>
      <c r="S2936" t="s">
        <v>8341</v>
      </c>
      <c r="T2936" t="s">
        <v>8382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6" t="s">
        <v>8219</v>
      </c>
      <c r="G2937" t="s">
        <v>8224</v>
      </c>
      <c r="H2937" t="s">
        <v>8246</v>
      </c>
      <c r="I2937">
        <v>1472490000</v>
      </c>
      <c r="J2937" s="13">
        <f t="shared" si="90"/>
        <v>42611.708333333328</v>
      </c>
      <c r="K2937">
        <v>1467468008</v>
      </c>
      <c r="L2937" s="12">
        <f t="shared" si="9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7">
        <f>SUM(E2937/D2937*100)</f>
        <v>100.88571428571429</v>
      </c>
      <c r="R2937">
        <f>SUM(E2937)/N2937*100</f>
        <v>9053.8461538461524</v>
      </c>
      <c r="S2937" t="s">
        <v>8341</v>
      </c>
      <c r="T2937" t="s">
        <v>8382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6" t="s">
        <v>8219</v>
      </c>
      <c r="G2938" t="s">
        <v>8224</v>
      </c>
      <c r="H2938" t="s">
        <v>8246</v>
      </c>
      <c r="I2938">
        <v>1413176340</v>
      </c>
      <c r="J2938" s="13">
        <f t="shared" si="90"/>
        <v>41925.207638888889</v>
      </c>
      <c r="K2938">
        <v>1412091423</v>
      </c>
      <c r="L2938" s="12">
        <f t="shared" si="9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7">
        <f>SUM(E2938/D2938*100)</f>
        <v>128</v>
      </c>
      <c r="R2938">
        <f>SUM(E2938)/N2938*100</f>
        <v>3764.7058823529414</v>
      </c>
      <c r="S2938" t="s">
        <v>8341</v>
      </c>
      <c r="T2938" t="s">
        <v>8382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6" t="s">
        <v>8219</v>
      </c>
      <c r="G2939" t="s">
        <v>8225</v>
      </c>
      <c r="H2939" t="s">
        <v>8247</v>
      </c>
      <c r="I2939">
        <v>1405249113</v>
      </c>
      <c r="J2939" s="13">
        <f t="shared" si="90"/>
        <v>41833.457326388889</v>
      </c>
      <c r="K2939">
        <v>1402657113</v>
      </c>
      <c r="L2939" s="12">
        <f t="shared" si="9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7">
        <f>SUM(E2939/D2939*100)</f>
        <v>133.33333333333331</v>
      </c>
      <c r="R2939">
        <f>SUM(E2939)/N2939*100</f>
        <v>3636.3636363636365</v>
      </c>
      <c r="S2939" t="s">
        <v>8341</v>
      </c>
      <c r="T2939" t="s">
        <v>8382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6" t="s">
        <v>8219</v>
      </c>
      <c r="G2940" t="s">
        <v>8224</v>
      </c>
      <c r="H2940" t="s">
        <v>8246</v>
      </c>
      <c r="I2940">
        <v>1422636814</v>
      </c>
      <c r="J2940" s="13">
        <f t="shared" si="90"/>
        <v>42034.703865740739</v>
      </c>
      <c r="K2940">
        <v>1420044814</v>
      </c>
      <c r="L2940" s="12">
        <f t="shared" si="9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7">
        <f>SUM(E2940/D2940*100)</f>
        <v>101.375</v>
      </c>
      <c r="R2940">
        <f>SUM(E2940)/N2940*100</f>
        <v>12671.875</v>
      </c>
      <c r="S2940" t="s">
        <v>8341</v>
      </c>
      <c r="T2940" t="s">
        <v>8382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6" t="s">
        <v>8219</v>
      </c>
      <c r="G2941" t="s">
        <v>8224</v>
      </c>
      <c r="H2941" t="s">
        <v>8246</v>
      </c>
      <c r="I2941">
        <v>1409187600</v>
      </c>
      <c r="J2941" s="13">
        <f t="shared" si="90"/>
        <v>41879.041666666664</v>
      </c>
      <c r="K2941">
        <v>1406316312</v>
      </c>
      <c r="L2941" s="12">
        <f t="shared" si="9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7">
        <f>SUM(E2941/D2941*100)</f>
        <v>102.875</v>
      </c>
      <c r="R2941">
        <f>SUM(E2941)/N2941*100</f>
        <v>32920</v>
      </c>
      <c r="S2941" t="s">
        <v>8341</v>
      </c>
      <c r="T2941" t="s">
        <v>8382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6" t="s">
        <v>8219</v>
      </c>
      <c r="G2942" t="s">
        <v>8224</v>
      </c>
      <c r="H2942" t="s">
        <v>8246</v>
      </c>
      <c r="I2942">
        <v>1421606018</v>
      </c>
      <c r="J2942" s="13">
        <f t="shared" si="90"/>
        <v>42022.773356481484</v>
      </c>
      <c r="K2942">
        <v>1418150018</v>
      </c>
      <c r="L2942" s="12">
        <f t="shared" si="9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7">
        <f>SUM(E2942/D2942*100)</f>
        <v>107.24000000000001</v>
      </c>
      <c r="R2942">
        <f>SUM(E2942)/N2942*100</f>
        <v>8124.2424242424249</v>
      </c>
      <c r="S2942" t="s">
        <v>8341</v>
      </c>
      <c r="T2942" t="s">
        <v>8382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 s="13">
        <f t="shared" si="90"/>
        <v>42064.960127314815</v>
      </c>
      <c r="K2943">
        <v>1422658955</v>
      </c>
      <c r="L2943" s="12">
        <f t="shared" si="9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7">
        <f>SUM(E2943/D2943*100)</f>
        <v>4.0000000000000001E-3</v>
      </c>
      <c r="R2943">
        <f>SUM(E2943)/N2943*100</f>
        <v>100</v>
      </c>
      <c r="S2943" t="s">
        <v>8341</v>
      </c>
      <c r="T2943" t="s">
        <v>8380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 s="13">
        <f t="shared" si="90"/>
        <v>42354.845833333333</v>
      </c>
      <c r="K2944">
        <v>1448565459</v>
      </c>
      <c r="L2944" s="12">
        <f t="shared" si="9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7">
        <f>SUM(E2944/D2944*100)</f>
        <v>20.424999999999997</v>
      </c>
      <c r="R2944">
        <f>SUM(E2944)/N2944*100</f>
        <v>20222.772277227723</v>
      </c>
      <c r="S2944" t="s">
        <v>8341</v>
      </c>
      <c r="T2944" t="s">
        <v>8380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6" t="s">
        <v>8221</v>
      </c>
      <c r="G2945" t="s">
        <v>8224</v>
      </c>
      <c r="H2945" t="s">
        <v>8246</v>
      </c>
      <c r="I2945">
        <v>1428894380</v>
      </c>
      <c r="J2945" s="13">
        <f t="shared" si="90"/>
        <v>42107.129398148143</v>
      </c>
      <c r="K2945">
        <v>1426302380</v>
      </c>
      <c r="L2945" s="12">
        <f t="shared" si="9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7">
        <f>SUM(E2945/D2945*100)</f>
        <v>0</v>
      </c>
      <c r="R2945" t="e">
        <f>SUM(E2945)/N2945*100</f>
        <v>#DIV/0!</v>
      </c>
      <c r="S2945" t="s">
        <v>8341</v>
      </c>
      <c r="T2945" t="s">
        <v>8380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 s="13">
        <f t="shared" si="90"/>
        <v>42162.9143287037</v>
      </c>
      <c r="K2946">
        <v>1431122198</v>
      </c>
      <c r="L2946" s="12">
        <f t="shared" si="9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7">
        <f>SUM(E2946/D2946*100)</f>
        <v>1</v>
      </c>
      <c r="R2946">
        <f>SUM(E2946)/N2946*100</f>
        <v>10000</v>
      </c>
      <c r="S2946" t="s">
        <v>8341</v>
      </c>
      <c r="T2946" t="s">
        <v>8380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6" t="s">
        <v>8221</v>
      </c>
      <c r="G2947" t="s">
        <v>8224</v>
      </c>
      <c r="H2947" t="s">
        <v>8246</v>
      </c>
      <c r="I2947">
        <v>1432437660</v>
      </c>
      <c r="J2947" s="13">
        <f t="shared" ref="J2947:J3010" si="92">(((I2947/60)/60)/24)+DATE(1970,1,1)</f>
        <v>42148.139583333337</v>
      </c>
      <c r="K2947">
        <v>1429845660</v>
      </c>
      <c r="L2947" s="12">
        <f t="shared" ref="L2947:L3010" si="93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7">
        <f>SUM(E2947/D2947*100)</f>
        <v>0</v>
      </c>
      <c r="R2947" t="e">
        <f>SUM(E2947)/N2947*100</f>
        <v>#DIV/0!</v>
      </c>
      <c r="S2947" t="s">
        <v>8341</v>
      </c>
      <c r="T2947" t="s">
        <v>8380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 s="13">
        <f t="shared" si="92"/>
        <v>42597.531157407408</v>
      </c>
      <c r="K2948">
        <v>1468673092</v>
      </c>
      <c r="L2948" s="12">
        <f t="shared" si="93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7">
        <f>SUM(E2948/D2948*100)</f>
        <v>0.1</v>
      </c>
      <c r="R2948">
        <f>SUM(E2948)/N2948*100</f>
        <v>100</v>
      </c>
      <c r="S2948" t="s">
        <v>8341</v>
      </c>
      <c r="T2948" t="s">
        <v>8380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 s="13">
        <f t="shared" si="92"/>
        <v>42698.715972222228</v>
      </c>
      <c r="K2949">
        <v>1475760567</v>
      </c>
      <c r="L2949" s="12">
        <f t="shared" si="93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7">
        <f>SUM(E2949/D2949*100)</f>
        <v>4.2880000000000003</v>
      </c>
      <c r="R2949">
        <f>SUM(E2949)/N2949*100</f>
        <v>8246.1538461538476</v>
      </c>
      <c r="S2949" t="s">
        <v>8341</v>
      </c>
      <c r="T2949" t="s">
        <v>8380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 s="13">
        <f t="shared" si="92"/>
        <v>42157.649224537032</v>
      </c>
      <c r="K2950">
        <v>1428075293</v>
      </c>
      <c r="L2950" s="12">
        <f t="shared" si="93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7">
        <f>SUM(E2950/D2950*100)</f>
        <v>4.8000000000000004E-3</v>
      </c>
      <c r="R2950">
        <f>SUM(E2950)/N2950*100</f>
        <v>266.66666666666663</v>
      </c>
      <c r="S2950" t="s">
        <v>8341</v>
      </c>
      <c r="T2950" t="s">
        <v>8380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 s="13">
        <f t="shared" si="92"/>
        <v>42327.864780092597</v>
      </c>
      <c r="K2951">
        <v>1445370317</v>
      </c>
      <c r="L2951" s="12">
        <f t="shared" si="93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7">
        <f>SUM(E2951/D2951*100)</f>
        <v>2.5</v>
      </c>
      <c r="R2951">
        <f>SUM(E2951)/N2951*100</f>
        <v>1250</v>
      </c>
      <c r="S2951" t="s">
        <v>8341</v>
      </c>
      <c r="T2951" t="s">
        <v>8380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6" t="s">
        <v>8221</v>
      </c>
      <c r="G2952" t="s">
        <v>8224</v>
      </c>
      <c r="H2952" t="s">
        <v>8246</v>
      </c>
      <c r="I2952">
        <v>1453538752</v>
      </c>
      <c r="J2952" s="13">
        <f t="shared" si="92"/>
        <v>42392.36518518519</v>
      </c>
      <c r="K2952">
        <v>1450946752</v>
      </c>
      <c r="L2952" s="12">
        <f t="shared" si="93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7">
        <f>SUM(E2952/D2952*100)</f>
        <v>0</v>
      </c>
      <c r="R2952" t="e">
        <f>SUM(E2952)/N2952*100</f>
        <v>#DIV/0!</v>
      </c>
      <c r="S2952" t="s">
        <v>8341</v>
      </c>
      <c r="T2952" t="s">
        <v>8380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6" t="s">
        <v>8220</v>
      </c>
      <c r="G2953" t="s">
        <v>8224</v>
      </c>
      <c r="H2953" t="s">
        <v>8246</v>
      </c>
      <c r="I2953">
        <v>1412536573</v>
      </c>
      <c r="J2953" s="13">
        <f t="shared" si="92"/>
        <v>41917.802928240737</v>
      </c>
      <c r="K2953">
        <v>1408648573</v>
      </c>
      <c r="L2953" s="12">
        <f t="shared" si="93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7">
        <f>SUM(E2953/D2953*100)</f>
        <v>2.1919999999999997</v>
      </c>
      <c r="R2953">
        <f>SUM(E2953)/N2953*100</f>
        <v>1889.6551724137933</v>
      </c>
      <c r="S2953" t="s">
        <v>8341</v>
      </c>
      <c r="T2953" t="s">
        <v>8380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6" t="s">
        <v>8220</v>
      </c>
      <c r="G2954" t="s">
        <v>8224</v>
      </c>
      <c r="H2954" t="s">
        <v>8246</v>
      </c>
      <c r="I2954">
        <v>1476676800</v>
      </c>
      <c r="J2954" s="13">
        <f t="shared" si="92"/>
        <v>42660.166666666672</v>
      </c>
      <c r="K2954">
        <v>1473957239</v>
      </c>
      <c r="L2954" s="12">
        <f t="shared" si="93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7">
        <f>SUM(E2954/D2954*100)</f>
        <v>8.0250000000000004</v>
      </c>
      <c r="R2954">
        <f>SUM(E2954)/N2954*100</f>
        <v>20062.5</v>
      </c>
      <c r="S2954" t="s">
        <v>8341</v>
      </c>
      <c r="T2954" t="s">
        <v>8380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6" t="s">
        <v>8220</v>
      </c>
      <c r="G2955" t="s">
        <v>8224</v>
      </c>
      <c r="H2955" t="s">
        <v>8246</v>
      </c>
      <c r="I2955">
        <v>1444330821</v>
      </c>
      <c r="J2955" s="13">
        <f t="shared" si="92"/>
        <v>42285.791909722218</v>
      </c>
      <c r="K2955">
        <v>1441738821</v>
      </c>
      <c r="L2955" s="12">
        <f t="shared" si="93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7">
        <f>SUM(E2955/D2955*100)</f>
        <v>0.15125</v>
      </c>
      <c r="R2955">
        <f>SUM(E2955)/N2955*100</f>
        <v>20166.666666666664</v>
      </c>
      <c r="S2955" t="s">
        <v>8341</v>
      </c>
      <c r="T2955" t="s">
        <v>8380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6" t="s">
        <v>8220</v>
      </c>
      <c r="G2956" t="s">
        <v>8224</v>
      </c>
      <c r="H2956" t="s">
        <v>8246</v>
      </c>
      <c r="I2956">
        <v>1489669203</v>
      </c>
      <c r="J2956" s="13">
        <f t="shared" si="92"/>
        <v>42810.541701388895</v>
      </c>
      <c r="K2956">
        <v>1487944803</v>
      </c>
      <c r="L2956" s="12">
        <f t="shared" si="93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7">
        <f>SUM(E2956/D2956*100)</f>
        <v>0</v>
      </c>
      <c r="R2956" t="e">
        <f>SUM(E2956)/N2956*100</f>
        <v>#DIV/0!</v>
      </c>
      <c r="S2956" t="s">
        <v>8341</v>
      </c>
      <c r="T2956" t="s">
        <v>8380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6" t="s">
        <v>8220</v>
      </c>
      <c r="G2957" t="s">
        <v>8224</v>
      </c>
      <c r="H2957" t="s">
        <v>8246</v>
      </c>
      <c r="I2957">
        <v>1434476849</v>
      </c>
      <c r="J2957" s="13">
        <f t="shared" si="92"/>
        <v>42171.741307870368</v>
      </c>
      <c r="K2957">
        <v>1431884849</v>
      </c>
      <c r="L2957" s="12">
        <f t="shared" si="93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7">
        <f>SUM(E2957/D2957*100)</f>
        <v>59.583333333333336</v>
      </c>
      <c r="R2957">
        <f>SUM(E2957)/N2957*100</f>
        <v>6500</v>
      </c>
      <c r="S2957" t="s">
        <v>8341</v>
      </c>
      <c r="T2957" t="s">
        <v>8380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6" t="s">
        <v>8220</v>
      </c>
      <c r="G2958" t="s">
        <v>8224</v>
      </c>
      <c r="H2958" t="s">
        <v>8246</v>
      </c>
      <c r="I2958">
        <v>1462402850</v>
      </c>
      <c r="J2958" s="13">
        <f t="shared" si="92"/>
        <v>42494.958912037036</v>
      </c>
      <c r="K2958">
        <v>1459810850</v>
      </c>
      <c r="L2958" s="12">
        <f t="shared" si="93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7">
        <f>SUM(E2958/D2958*100)</f>
        <v>16.734177215189874</v>
      </c>
      <c r="R2958">
        <f>SUM(E2958)/N2958*100</f>
        <v>6609.9999999999991</v>
      </c>
      <c r="S2958" t="s">
        <v>8341</v>
      </c>
      <c r="T2958" t="s">
        <v>8380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6" t="s">
        <v>8220</v>
      </c>
      <c r="G2959" t="s">
        <v>8224</v>
      </c>
      <c r="H2959" t="s">
        <v>8246</v>
      </c>
      <c r="I2959">
        <v>1427498172</v>
      </c>
      <c r="J2959" s="13">
        <f t="shared" si="92"/>
        <v>42090.969583333332</v>
      </c>
      <c r="K2959">
        <v>1422317772</v>
      </c>
      <c r="L2959" s="12">
        <f t="shared" si="93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7">
        <f>SUM(E2959/D2959*100)</f>
        <v>1.8666666666666669</v>
      </c>
      <c r="R2959">
        <f>SUM(E2959)/N2959*100</f>
        <v>9333.3333333333321</v>
      </c>
      <c r="S2959" t="s">
        <v>8341</v>
      </c>
      <c r="T2959" t="s">
        <v>8380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6" t="s">
        <v>8220</v>
      </c>
      <c r="G2960" t="s">
        <v>8224</v>
      </c>
      <c r="H2960" t="s">
        <v>8246</v>
      </c>
      <c r="I2960">
        <v>1462729317</v>
      </c>
      <c r="J2960" s="13">
        <f t="shared" si="92"/>
        <v>42498.73746527778</v>
      </c>
      <c r="K2960">
        <v>1457548917</v>
      </c>
      <c r="L2960" s="12">
        <f t="shared" si="93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7">
        <f>SUM(E2960/D2960*100)</f>
        <v>0</v>
      </c>
      <c r="R2960" t="e">
        <f>SUM(E2960)/N2960*100</f>
        <v>#DIV/0!</v>
      </c>
      <c r="S2960" t="s">
        <v>8341</v>
      </c>
      <c r="T2960" t="s">
        <v>8380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6" t="s">
        <v>8220</v>
      </c>
      <c r="G2961" t="s">
        <v>8225</v>
      </c>
      <c r="H2961" t="s">
        <v>8247</v>
      </c>
      <c r="I2961">
        <v>1465258325</v>
      </c>
      <c r="J2961" s="13">
        <f t="shared" si="92"/>
        <v>42528.008391203708</v>
      </c>
      <c r="K2961">
        <v>1462666325</v>
      </c>
      <c r="L2961" s="12">
        <f t="shared" si="93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7">
        <f>SUM(E2961/D2961*100)</f>
        <v>0</v>
      </c>
      <c r="R2961" t="e">
        <f>SUM(E2961)/N2961*100</f>
        <v>#DIV/0!</v>
      </c>
      <c r="S2961" t="s">
        <v>8341</v>
      </c>
      <c r="T2961" t="s">
        <v>8380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6" t="s">
        <v>8220</v>
      </c>
      <c r="G2962" t="s">
        <v>8224</v>
      </c>
      <c r="H2962" t="s">
        <v>8246</v>
      </c>
      <c r="I2962">
        <v>1410459023</v>
      </c>
      <c r="J2962" s="13">
        <f t="shared" si="92"/>
        <v>41893.757210648146</v>
      </c>
      <c r="K2962">
        <v>1407867023</v>
      </c>
      <c r="L2962" s="12">
        <f t="shared" si="93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7">
        <f>SUM(E2962/D2962*100)</f>
        <v>0</v>
      </c>
      <c r="R2962" t="e">
        <f>SUM(E2962)/N2962*100</f>
        <v>#DIV/0!</v>
      </c>
      <c r="S2962" t="s">
        <v>8341</v>
      </c>
      <c r="T2962" t="s">
        <v>8380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6" t="s">
        <v>8219</v>
      </c>
      <c r="G2963" t="s">
        <v>8224</v>
      </c>
      <c r="H2963" t="s">
        <v>8246</v>
      </c>
      <c r="I2963">
        <v>1427342400</v>
      </c>
      <c r="J2963" s="13">
        <f t="shared" si="92"/>
        <v>42089.166666666672</v>
      </c>
      <c r="K2963">
        <v>1424927159</v>
      </c>
      <c r="L2963" s="12">
        <f t="shared" si="93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7">
        <f>SUM(E2963/D2963*100)</f>
        <v>109.62</v>
      </c>
      <c r="R2963">
        <f>SUM(E2963)/N2963*100</f>
        <v>5075</v>
      </c>
      <c r="S2963" t="s">
        <v>8341</v>
      </c>
      <c r="T2963" t="s">
        <v>8342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6" t="s">
        <v>8219</v>
      </c>
      <c r="G2964" t="s">
        <v>8224</v>
      </c>
      <c r="H2964" t="s">
        <v>8246</v>
      </c>
      <c r="I2964">
        <v>1425193140</v>
      </c>
      <c r="J2964" s="13">
        <f t="shared" si="92"/>
        <v>42064.290972222225</v>
      </c>
      <c r="K2964">
        <v>1422769906</v>
      </c>
      <c r="L2964" s="12">
        <f t="shared" si="93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7">
        <f>SUM(E2964/D2964*100)</f>
        <v>121.8</v>
      </c>
      <c r="R2964">
        <f>SUM(E2964)/N2964*100</f>
        <v>6090</v>
      </c>
      <c r="S2964" t="s">
        <v>8341</v>
      </c>
      <c r="T2964" t="s">
        <v>8342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6" t="s">
        <v>8219</v>
      </c>
      <c r="G2965" t="s">
        <v>8224</v>
      </c>
      <c r="H2965" t="s">
        <v>8246</v>
      </c>
      <c r="I2965">
        <v>1435835824</v>
      </c>
      <c r="J2965" s="13">
        <f t="shared" si="92"/>
        <v>42187.470185185186</v>
      </c>
      <c r="K2965">
        <v>1433243824</v>
      </c>
      <c r="L2965" s="12">
        <f t="shared" si="93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7">
        <f>SUM(E2965/D2965*100)</f>
        <v>106.85</v>
      </c>
      <c r="R2965">
        <f>SUM(E2965)/N2965*100</f>
        <v>10903.061224489795</v>
      </c>
      <c r="S2965" t="s">
        <v>8341</v>
      </c>
      <c r="T2965" t="s">
        <v>8342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6" t="s">
        <v>8219</v>
      </c>
      <c r="G2966" t="s">
        <v>8224</v>
      </c>
      <c r="H2966" t="s">
        <v>8246</v>
      </c>
      <c r="I2966">
        <v>1407360720</v>
      </c>
      <c r="J2966" s="13">
        <f t="shared" si="92"/>
        <v>41857.897222222222</v>
      </c>
      <c r="K2966">
        <v>1404769819</v>
      </c>
      <c r="L2966" s="12">
        <f t="shared" si="93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7">
        <f>SUM(E2966/D2966*100)</f>
        <v>100.71379999999999</v>
      </c>
      <c r="R2966">
        <f>SUM(E2966)/N2966*100</f>
        <v>2569.2295918367345</v>
      </c>
      <c r="S2966" t="s">
        <v>8341</v>
      </c>
      <c r="T2966" t="s">
        <v>8342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6" t="s">
        <v>8219</v>
      </c>
      <c r="G2967" t="s">
        <v>8224</v>
      </c>
      <c r="H2967" t="s">
        <v>8246</v>
      </c>
      <c r="I2967">
        <v>1436290233</v>
      </c>
      <c r="J2967" s="13">
        <f t="shared" si="92"/>
        <v>42192.729548611111</v>
      </c>
      <c r="K2967">
        <v>1433698233</v>
      </c>
      <c r="L2967" s="12">
        <f t="shared" si="93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7">
        <f>SUM(E2967/D2967*100)</f>
        <v>109.00000000000001</v>
      </c>
      <c r="R2967">
        <f>SUM(E2967)/N2967*100</f>
        <v>4192.3076923076924</v>
      </c>
      <c r="S2967" t="s">
        <v>8341</v>
      </c>
      <c r="T2967" t="s">
        <v>8342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6" t="s">
        <v>8219</v>
      </c>
      <c r="G2968" t="s">
        <v>8224</v>
      </c>
      <c r="H2968" t="s">
        <v>8246</v>
      </c>
      <c r="I2968">
        <v>1442425412</v>
      </c>
      <c r="J2968" s="13">
        <f t="shared" si="92"/>
        <v>42263.738564814819</v>
      </c>
      <c r="K2968">
        <v>1439833412</v>
      </c>
      <c r="L2968" s="12">
        <f t="shared" si="93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7">
        <f>SUM(E2968/D2968*100)</f>
        <v>113.63000000000001</v>
      </c>
      <c r="R2968">
        <f>SUM(E2968)/N2968*100</f>
        <v>8877.34375</v>
      </c>
      <c r="S2968" t="s">
        <v>8341</v>
      </c>
      <c r="T2968" t="s">
        <v>8342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6" t="s">
        <v>8219</v>
      </c>
      <c r="G2969" t="s">
        <v>8224</v>
      </c>
      <c r="H2969" t="s">
        <v>8246</v>
      </c>
      <c r="I2969">
        <v>1425872692</v>
      </c>
      <c r="J2969" s="13">
        <f t="shared" si="92"/>
        <v>42072.156157407408</v>
      </c>
      <c r="K2969">
        <v>1423284292</v>
      </c>
      <c r="L2969" s="12">
        <f t="shared" si="93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7">
        <f>SUM(E2969/D2969*100)</f>
        <v>113.92</v>
      </c>
      <c r="R2969">
        <f>SUM(E2969)/N2969*100</f>
        <v>8022.5352112676064</v>
      </c>
      <c r="S2969" t="s">
        <v>8341</v>
      </c>
      <c r="T2969" t="s">
        <v>8342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6" t="s">
        <v>8219</v>
      </c>
      <c r="G2970" t="s">
        <v>8224</v>
      </c>
      <c r="H2970" t="s">
        <v>8246</v>
      </c>
      <c r="I2970">
        <v>1471406340</v>
      </c>
      <c r="J2970" s="13">
        <f t="shared" si="92"/>
        <v>42599.165972222225</v>
      </c>
      <c r="K2970">
        <v>1470227660</v>
      </c>
      <c r="L2970" s="12">
        <f t="shared" si="93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7">
        <f>SUM(E2970/D2970*100)</f>
        <v>106</v>
      </c>
      <c r="R2970">
        <f>SUM(E2970)/N2970*100</f>
        <v>7893.6170212765956</v>
      </c>
      <c r="S2970" t="s">
        <v>8341</v>
      </c>
      <c r="T2970" t="s">
        <v>8342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6" t="s">
        <v>8219</v>
      </c>
      <c r="G2971" t="s">
        <v>8229</v>
      </c>
      <c r="H2971" t="s">
        <v>8251</v>
      </c>
      <c r="I2971">
        <v>1430693460</v>
      </c>
      <c r="J2971" s="13">
        <f t="shared" si="92"/>
        <v>42127.952083333337</v>
      </c>
      <c r="K2971">
        <v>1428087153</v>
      </c>
      <c r="L2971" s="12">
        <f t="shared" si="93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7">
        <f>SUM(E2971/D2971*100)</f>
        <v>162.5</v>
      </c>
      <c r="R2971">
        <f>SUM(E2971)/N2971*100</f>
        <v>9558.8235294117658</v>
      </c>
      <c r="S2971" t="s">
        <v>8341</v>
      </c>
      <c r="T2971" t="s">
        <v>8342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6" t="s">
        <v>8219</v>
      </c>
      <c r="G2972" t="s">
        <v>8224</v>
      </c>
      <c r="H2972" t="s">
        <v>8246</v>
      </c>
      <c r="I2972">
        <v>1405699451</v>
      </c>
      <c r="J2972" s="13">
        <f t="shared" si="92"/>
        <v>41838.669571759259</v>
      </c>
      <c r="K2972">
        <v>1403107451</v>
      </c>
      <c r="L2972" s="12">
        <f t="shared" si="93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7">
        <f>SUM(E2972/D2972*100)</f>
        <v>106</v>
      </c>
      <c r="R2972">
        <f>SUM(E2972)/N2972*100</f>
        <v>6989.0109890109879</v>
      </c>
      <c r="S2972" t="s">
        <v>8341</v>
      </c>
      <c r="T2972" t="s">
        <v>8342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6" t="s">
        <v>8219</v>
      </c>
      <c r="G2973" t="s">
        <v>8224</v>
      </c>
      <c r="H2973" t="s">
        <v>8246</v>
      </c>
      <c r="I2973">
        <v>1409500078</v>
      </c>
      <c r="J2973" s="13">
        <f t="shared" si="92"/>
        <v>41882.658310185187</v>
      </c>
      <c r="K2973">
        <v>1406908078</v>
      </c>
      <c r="L2973" s="12">
        <f t="shared" si="93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7">
        <f>SUM(E2973/D2973*100)</f>
        <v>100.15624999999999</v>
      </c>
      <c r="R2973">
        <f>SUM(E2973)/N2973*100</f>
        <v>7453.4883720930238</v>
      </c>
      <c r="S2973" t="s">
        <v>8341</v>
      </c>
      <c r="T2973" t="s">
        <v>8342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6" t="s">
        <v>8219</v>
      </c>
      <c r="G2974" t="s">
        <v>8224</v>
      </c>
      <c r="H2974" t="s">
        <v>8246</v>
      </c>
      <c r="I2974">
        <v>1480899600</v>
      </c>
      <c r="J2974" s="13">
        <f t="shared" si="92"/>
        <v>42709.041666666672</v>
      </c>
      <c r="K2974">
        <v>1479609520</v>
      </c>
      <c r="L2974" s="12">
        <f t="shared" si="93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7">
        <f>SUM(E2974/D2974*100)</f>
        <v>105.35000000000001</v>
      </c>
      <c r="R2974">
        <f>SUM(E2974)/N2974*100</f>
        <v>12394.117647058823</v>
      </c>
      <c r="S2974" t="s">
        <v>8341</v>
      </c>
      <c r="T2974" t="s">
        <v>8342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6" t="s">
        <v>8219</v>
      </c>
      <c r="G2975" t="s">
        <v>8224</v>
      </c>
      <c r="H2975" t="s">
        <v>8246</v>
      </c>
      <c r="I2975">
        <v>1451620800</v>
      </c>
      <c r="J2975" s="13">
        <f t="shared" si="92"/>
        <v>42370.166666666672</v>
      </c>
      <c r="K2975">
        <v>1449171508</v>
      </c>
      <c r="L2975" s="12">
        <f t="shared" si="93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7">
        <f>SUM(E2975/D2975*100)</f>
        <v>174.8</v>
      </c>
      <c r="R2975">
        <f>SUM(E2975)/N2975*100</f>
        <v>26484.848484848488</v>
      </c>
      <c r="S2975" t="s">
        <v>8341</v>
      </c>
      <c r="T2975" t="s">
        <v>8342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6" t="s">
        <v>8219</v>
      </c>
      <c r="G2976" t="s">
        <v>8224</v>
      </c>
      <c r="H2976" t="s">
        <v>8246</v>
      </c>
      <c r="I2976">
        <v>1411695300</v>
      </c>
      <c r="J2976" s="13">
        <f t="shared" si="92"/>
        <v>41908.065972222219</v>
      </c>
      <c r="K2976">
        <v>1409275671</v>
      </c>
      <c r="L2976" s="12">
        <f t="shared" si="93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7">
        <f>SUM(E2976/D2976*100)</f>
        <v>102</v>
      </c>
      <c r="R2976">
        <f>SUM(E2976)/N2976*100</f>
        <v>5862.0689655172409</v>
      </c>
      <c r="S2976" t="s">
        <v>8341</v>
      </c>
      <c r="T2976" t="s">
        <v>8342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6" t="s">
        <v>8219</v>
      </c>
      <c r="G2977" t="s">
        <v>8224</v>
      </c>
      <c r="H2977" t="s">
        <v>8246</v>
      </c>
      <c r="I2977">
        <v>1417057200</v>
      </c>
      <c r="J2977" s="13">
        <f t="shared" si="92"/>
        <v>41970.125</v>
      </c>
      <c r="K2977">
        <v>1414599886</v>
      </c>
      <c r="L2977" s="12">
        <f t="shared" si="93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7">
        <f>SUM(E2977/D2977*100)</f>
        <v>100.125</v>
      </c>
      <c r="R2977">
        <f>SUM(E2977)/N2977*100</f>
        <v>7088.4955752212391</v>
      </c>
      <c r="S2977" t="s">
        <v>8341</v>
      </c>
      <c r="T2977" t="s">
        <v>8342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6" t="s">
        <v>8219</v>
      </c>
      <c r="G2978" t="s">
        <v>8225</v>
      </c>
      <c r="H2978" t="s">
        <v>8247</v>
      </c>
      <c r="I2978">
        <v>1457870400</v>
      </c>
      <c r="J2978" s="13">
        <f t="shared" si="92"/>
        <v>42442.5</v>
      </c>
      <c r="K2978">
        <v>1456421530</v>
      </c>
      <c r="L2978" s="12">
        <f t="shared" si="93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7">
        <f>SUM(E2978/D2978*100)</f>
        <v>171.42857142857142</v>
      </c>
      <c r="R2978">
        <f>SUM(E2978)/N2978*100</f>
        <v>857.14285714285711</v>
      </c>
      <c r="S2978" t="s">
        <v>8341</v>
      </c>
      <c r="T2978" t="s">
        <v>8342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6" t="s">
        <v>8219</v>
      </c>
      <c r="G2979" t="s">
        <v>8224</v>
      </c>
      <c r="H2979" t="s">
        <v>8246</v>
      </c>
      <c r="I2979">
        <v>1427076840</v>
      </c>
      <c r="J2979" s="13">
        <f t="shared" si="92"/>
        <v>42086.093055555553</v>
      </c>
      <c r="K2979">
        <v>1421960934</v>
      </c>
      <c r="L2979" s="12">
        <f t="shared" si="93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7">
        <f>SUM(E2979/D2979*100)</f>
        <v>113.56666666666666</v>
      </c>
      <c r="R2979">
        <f>SUM(E2979)/N2979*100</f>
        <v>11356.666666666666</v>
      </c>
      <c r="S2979" t="s">
        <v>8341</v>
      </c>
      <c r="T2979" t="s">
        <v>8342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6" t="s">
        <v>8219</v>
      </c>
      <c r="G2980" t="s">
        <v>8224</v>
      </c>
      <c r="H2980" t="s">
        <v>8246</v>
      </c>
      <c r="I2980">
        <v>1413784740</v>
      </c>
      <c r="J2980" s="13">
        <f t="shared" si="92"/>
        <v>41932.249305555553</v>
      </c>
      <c r="K2980">
        <v>1412954547</v>
      </c>
      <c r="L2980" s="12">
        <f t="shared" si="93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7">
        <f>SUM(E2980/D2980*100)</f>
        <v>129.46666666666667</v>
      </c>
      <c r="R2980">
        <f>SUM(E2980)/N2980*100</f>
        <v>6068.75</v>
      </c>
      <c r="S2980" t="s">
        <v>8341</v>
      </c>
      <c r="T2980" t="s">
        <v>8342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6" t="s">
        <v>8219</v>
      </c>
      <c r="G2981" t="s">
        <v>8224</v>
      </c>
      <c r="H2981" t="s">
        <v>8246</v>
      </c>
      <c r="I2981">
        <v>1420524000</v>
      </c>
      <c r="J2981" s="13">
        <f t="shared" si="92"/>
        <v>42010.25</v>
      </c>
      <c r="K2981">
        <v>1419104823</v>
      </c>
      <c r="L2981" s="12">
        <f t="shared" si="93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7">
        <f>SUM(E2981/D2981*100)</f>
        <v>101.4</v>
      </c>
      <c r="R2981">
        <f>SUM(E2981)/N2981*100</f>
        <v>11021.739130434782</v>
      </c>
      <c r="S2981" t="s">
        <v>8341</v>
      </c>
      <c r="T2981" t="s">
        <v>8342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6" t="s">
        <v>8219</v>
      </c>
      <c r="G2982" t="s">
        <v>8224</v>
      </c>
      <c r="H2982" t="s">
        <v>8246</v>
      </c>
      <c r="I2982">
        <v>1440381600</v>
      </c>
      <c r="J2982" s="13">
        <f t="shared" si="92"/>
        <v>42240.083333333328</v>
      </c>
      <c r="K2982">
        <v>1438639130</v>
      </c>
      <c r="L2982" s="12">
        <f t="shared" si="93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7">
        <f>SUM(E2982/D2982*100)</f>
        <v>109.16666666666666</v>
      </c>
      <c r="R2982">
        <f>SUM(E2982)/N2982*100</f>
        <v>13645.833333333334</v>
      </c>
      <c r="S2982" t="s">
        <v>8341</v>
      </c>
      <c r="T2982" t="s">
        <v>8342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6" t="s">
        <v>8219</v>
      </c>
      <c r="G2983" t="s">
        <v>8241</v>
      </c>
      <c r="H2983" t="s">
        <v>8249</v>
      </c>
      <c r="I2983">
        <v>1443014756</v>
      </c>
      <c r="J2983" s="13">
        <f t="shared" si="92"/>
        <v>42270.559675925921</v>
      </c>
      <c r="K2983">
        <v>1439126756</v>
      </c>
      <c r="L2983" s="12">
        <f t="shared" si="93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7">
        <f>SUM(E2983/D2983*100)</f>
        <v>128.92500000000001</v>
      </c>
      <c r="R2983">
        <f>SUM(E2983)/N2983*100</f>
        <v>5316.4948453608249</v>
      </c>
      <c r="S2983" t="s">
        <v>8341</v>
      </c>
      <c r="T2983" t="s">
        <v>8380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6" t="s">
        <v>8219</v>
      </c>
      <c r="G2984" t="s">
        <v>8225</v>
      </c>
      <c r="H2984" t="s">
        <v>8247</v>
      </c>
      <c r="I2984">
        <v>1455208143</v>
      </c>
      <c r="J2984" s="13">
        <f t="shared" si="92"/>
        <v>42411.686840277776</v>
      </c>
      <c r="K2984">
        <v>1452616143</v>
      </c>
      <c r="L2984" s="12">
        <f t="shared" si="93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7">
        <f>SUM(E2984/D2984*100)</f>
        <v>102.06</v>
      </c>
      <c r="R2984">
        <f>SUM(E2984)/N2984*100</f>
        <v>8649.1525423728817</v>
      </c>
      <c r="S2984" t="s">
        <v>8341</v>
      </c>
      <c r="T2984" t="s">
        <v>8380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6" t="s">
        <v>8219</v>
      </c>
      <c r="G2985" t="s">
        <v>8224</v>
      </c>
      <c r="H2985" t="s">
        <v>8246</v>
      </c>
      <c r="I2985">
        <v>1415722236</v>
      </c>
      <c r="J2985" s="13">
        <f t="shared" si="92"/>
        <v>41954.674027777779</v>
      </c>
      <c r="K2985">
        <v>1410534636</v>
      </c>
      <c r="L2985" s="12">
        <f t="shared" si="93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7">
        <f>SUM(E2985/D2985*100)</f>
        <v>146.53957758620692</v>
      </c>
      <c r="R2985">
        <f>SUM(E2985)/N2985*100</f>
        <v>15523.827397260275</v>
      </c>
      <c r="S2985" t="s">
        <v>8341</v>
      </c>
      <c r="T2985" t="s">
        <v>8380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6" t="s">
        <v>8219</v>
      </c>
      <c r="G2986" t="s">
        <v>8224</v>
      </c>
      <c r="H2986" t="s">
        <v>8246</v>
      </c>
      <c r="I2986">
        <v>1472020881</v>
      </c>
      <c r="J2986" s="13">
        <f t="shared" si="92"/>
        <v>42606.278715277775</v>
      </c>
      <c r="K2986">
        <v>1469428881</v>
      </c>
      <c r="L2986" s="12">
        <f t="shared" si="93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7">
        <f>SUM(E2986/D2986*100)</f>
        <v>100.352</v>
      </c>
      <c r="R2986">
        <f>SUM(E2986)/N2986*100</f>
        <v>11508.256880733945</v>
      </c>
      <c r="S2986" t="s">
        <v>8341</v>
      </c>
      <c r="T2986" t="s">
        <v>8380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6" t="s">
        <v>8219</v>
      </c>
      <c r="G2987" t="s">
        <v>8228</v>
      </c>
      <c r="H2987" t="s">
        <v>8250</v>
      </c>
      <c r="I2987">
        <v>1477886400</v>
      </c>
      <c r="J2987" s="13">
        <f t="shared" si="92"/>
        <v>42674.166666666672</v>
      </c>
      <c r="K2987">
        <v>1476228128</v>
      </c>
      <c r="L2987" s="12">
        <f t="shared" si="93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7">
        <f>SUM(E2987/D2987*100)</f>
        <v>121.64999999999999</v>
      </c>
      <c r="R2987">
        <f>SUM(E2987)/N2987*100</f>
        <v>10959.45945945946</v>
      </c>
      <c r="S2987" t="s">
        <v>8341</v>
      </c>
      <c r="T2987" t="s">
        <v>8380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6" t="s">
        <v>8219</v>
      </c>
      <c r="G2988" t="s">
        <v>8225</v>
      </c>
      <c r="H2988" t="s">
        <v>8247</v>
      </c>
      <c r="I2988">
        <v>1462100406</v>
      </c>
      <c r="J2988" s="13">
        <f t="shared" si="92"/>
        <v>42491.458402777775</v>
      </c>
      <c r="K2988">
        <v>1456920006</v>
      </c>
      <c r="L2988" s="12">
        <f t="shared" si="93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7">
        <f>SUM(E2988/D2988*100)</f>
        <v>105.5</v>
      </c>
      <c r="R2988">
        <f>SUM(E2988)/N2988*100</f>
        <v>4521.4285714285716</v>
      </c>
      <c r="S2988" t="s">
        <v>8341</v>
      </c>
      <c r="T2988" t="s">
        <v>8380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6" t="s">
        <v>8219</v>
      </c>
      <c r="G2989" t="s">
        <v>8224</v>
      </c>
      <c r="H2989" t="s">
        <v>8246</v>
      </c>
      <c r="I2989">
        <v>1476316800</v>
      </c>
      <c r="J2989" s="13">
        <f t="shared" si="92"/>
        <v>42656</v>
      </c>
      <c r="K2989">
        <v>1473837751</v>
      </c>
      <c r="L2989" s="12">
        <f t="shared" si="93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7">
        <f>SUM(E2989/D2989*100)</f>
        <v>110.4008</v>
      </c>
      <c r="R2989">
        <f>SUM(E2989)/N2989*100</f>
        <v>10415.169811320755</v>
      </c>
      <c r="S2989" t="s">
        <v>8341</v>
      </c>
      <c r="T2989" t="s">
        <v>8380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6" t="s">
        <v>8219</v>
      </c>
      <c r="G2990" t="s">
        <v>8225</v>
      </c>
      <c r="H2990" t="s">
        <v>8247</v>
      </c>
      <c r="I2990">
        <v>1466412081</v>
      </c>
      <c r="J2990" s="13">
        <f t="shared" si="92"/>
        <v>42541.362048611118</v>
      </c>
      <c r="K2990">
        <v>1463820081</v>
      </c>
      <c r="L2990" s="12">
        <f t="shared" si="93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7">
        <f>SUM(E2990/D2990*100)</f>
        <v>100</v>
      </c>
      <c r="R2990">
        <f>SUM(E2990)/N2990*100</f>
        <v>3571.4285714285716</v>
      </c>
      <c r="S2990" t="s">
        <v>8341</v>
      </c>
      <c r="T2990" t="s">
        <v>8380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6" t="s">
        <v>8219</v>
      </c>
      <c r="G2991" t="s">
        <v>8224</v>
      </c>
      <c r="H2991" t="s">
        <v>8246</v>
      </c>
      <c r="I2991">
        <v>1450673940</v>
      </c>
      <c r="J2991" s="13">
        <f t="shared" si="92"/>
        <v>42359.207638888889</v>
      </c>
      <c r="K2991">
        <v>1448756962</v>
      </c>
      <c r="L2991" s="12">
        <f t="shared" si="93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7">
        <f>SUM(E2991/D2991*100)</f>
        <v>176.535</v>
      </c>
      <c r="R2991">
        <f>SUM(E2991)/N2991*100</f>
        <v>9699.7252747252751</v>
      </c>
      <c r="S2991" t="s">
        <v>8341</v>
      </c>
      <c r="T2991" t="s">
        <v>8380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6" t="s">
        <v>8219</v>
      </c>
      <c r="G2992" t="s">
        <v>8224</v>
      </c>
      <c r="H2992" t="s">
        <v>8246</v>
      </c>
      <c r="I2992">
        <v>1452174420</v>
      </c>
      <c r="J2992" s="13">
        <f t="shared" si="92"/>
        <v>42376.57430555555</v>
      </c>
      <c r="K2992">
        <v>1449150420</v>
      </c>
      <c r="L2992" s="12">
        <f t="shared" si="93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7">
        <f>SUM(E2992/D2992*100)</f>
        <v>100</v>
      </c>
      <c r="R2992">
        <f>SUM(E2992)/N2992*100</f>
        <v>37037.037037037036</v>
      </c>
      <c r="S2992" t="s">
        <v>8341</v>
      </c>
      <c r="T2992" t="s">
        <v>8380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6" t="s">
        <v>8219</v>
      </c>
      <c r="G2993" t="s">
        <v>8224</v>
      </c>
      <c r="H2993" t="s">
        <v>8246</v>
      </c>
      <c r="I2993">
        <v>1485547530</v>
      </c>
      <c r="J2993" s="13">
        <f t="shared" si="92"/>
        <v>42762.837152777778</v>
      </c>
      <c r="K2993">
        <v>1483646730</v>
      </c>
      <c r="L2993" s="12">
        <f t="shared" si="93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7">
        <f>SUM(E2993/D2993*100)</f>
        <v>103.29411764705883</v>
      </c>
      <c r="R2993">
        <f>SUM(E2993)/N2993*100</f>
        <v>9440.8602150537627</v>
      </c>
      <c r="S2993" t="s">
        <v>8341</v>
      </c>
      <c r="T2993" t="s">
        <v>8380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6" t="s">
        <v>8219</v>
      </c>
      <c r="G2994" t="s">
        <v>8224</v>
      </c>
      <c r="H2994" t="s">
        <v>8246</v>
      </c>
      <c r="I2994">
        <v>1476037510</v>
      </c>
      <c r="J2994" s="13">
        <f t="shared" si="92"/>
        <v>42652.767476851848</v>
      </c>
      <c r="K2994">
        <v>1473445510</v>
      </c>
      <c r="L2994" s="12">
        <f t="shared" si="93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7">
        <f>SUM(E2994/D2994*100)</f>
        <v>104.5</v>
      </c>
      <c r="R2994">
        <f>SUM(E2994)/N2994*100</f>
        <v>4898.4375</v>
      </c>
      <c r="S2994" t="s">
        <v>8341</v>
      </c>
      <c r="T2994" t="s">
        <v>8380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6" t="s">
        <v>8219</v>
      </c>
      <c r="G2995" t="s">
        <v>8224</v>
      </c>
      <c r="H2995" t="s">
        <v>8246</v>
      </c>
      <c r="I2995">
        <v>1455998867</v>
      </c>
      <c r="J2995" s="13">
        <f t="shared" si="92"/>
        <v>42420.838738425926</v>
      </c>
      <c r="K2995">
        <v>1453406867</v>
      </c>
      <c r="L2995" s="12">
        <f t="shared" si="93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7">
        <f>SUM(E2995/D2995*100)</f>
        <v>100.29999999999998</v>
      </c>
      <c r="R2995">
        <f>SUM(E2995)/N2995*100</f>
        <v>4559.090909090909</v>
      </c>
      <c r="S2995" t="s">
        <v>8341</v>
      </c>
      <c r="T2995" t="s">
        <v>8380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6" t="s">
        <v>8219</v>
      </c>
      <c r="G2996" t="s">
        <v>8225</v>
      </c>
      <c r="H2996" t="s">
        <v>8247</v>
      </c>
      <c r="I2996">
        <v>1412335772</v>
      </c>
      <c r="J2996" s="13">
        <f t="shared" si="92"/>
        <v>41915.478842592594</v>
      </c>
      <c r="K2996">
        <v>1409743772</v>
      </c>
      <c r="L2996" s="12">
        <f t="shared" si="93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7">
        <f>SUM(E2996/D2996*100)</f>
        <v>457.74666666666673</v>
      </c>
      <c r="R2996">
        <f>SUM(E2996)/N2996*100</f>
        <v>2327.5254237288136</v>
      </c>
      <c r="S2996" t="s">
        <v>8341</v>
      </c>
      <c r="T2996" t="s">
        <v>8380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6" t="s">
        <v>8219</v>
      </c>
      <c r="G2997" t="s">
        <v>8224</v>
      </c>
      <c r="H2997" t="s">
        <v>8246</v>
      </c>
      <c r="I2997">
        <v>1484841471</v>
      </c>
      <c r="J2997" s="13">
        <f t="shared" si="92"/>
        <v>42754.665173611109</v>
      </c>
      <c r="K2997">
        <v>1482249471</v>
      </c>
      <c r="L2997" s="12">
        <f t="shared" si="93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7">
        <f>SUM(E2997/D2997*100)</f>
        <v>104.96000000000001</v>
      </c>
      <c r="R2997">
        <f>SUM(E2997)/N2997*100</f>
        <v>6322.8915662650597</v>
      </c>
      <c r="S2997" t="s">
        <v>8341</v>
      </c>
      <c r="T2997" t="s">
        <v>8380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6" t="s">
        <v>8219</v>
      </c>
      <c r="G2998" t="s">
        <v>8224</v>
      </c>
      <c r="H2998" t="s">
        <v>8246</v>
      </c>
      <c r="I2998">
        <v>1432677240</v>
      </c>
      <c r="J2998" s="13">
        <f t="shared" si="92"/>
        <v>42150.912500000006</v>
      </c>
      <c r="K2998">
        <v>1427493240</v>
      </c>
      <c r="L2998" s="12">
        <f t="shared" si="93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7">
        <f>SUM(E2998/D2998*100)</f>
        <v>171.94285714285715</v>
      </c>
      <c r="R2998">
        <f>SUM(E2998)/N2998*100</f>
        <v>15352.040816326531</v>
      </c>
      <c r="S2998" t="s">
        <v>8341</v>
      </c>
      <c r="T2998" t="s">
        <v>8380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6" t="s">
        <v>8219</v>
      </c>
      <c r="G2999" t="s">
        <v>8224</v>
      </c>
      <c r="H2999" t="s">
        <v>8246</v>
      </c>
      <c r="I2999">
        <v>1488171540</v>
      </c>
      <c r="J2999" s="13">
        <f t="shared" si="92"/>
        <v>42793.207638888889</v>
      </c>
      <c r="K2999">
        <v>1486661793</v>
      </c>
      <c r="L2999" s="12">
        <f t="shared" si="93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7">
        <f>SUM(E2999/D2999*100)</f>
        <v>103.73000000000002</v>
      </c>
      <c r="R2999">
        <f>SUM(E2999)/N2999*100</f>
        <v>9020</v>
      </c>
      <c r="S2999" t="s">
        <v>8341</v>
      </c>
      <c r="T2999" t="s">
        <v>8380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6" t="s">
        <v>8219</v>
      </c>
      <c r="G3000" t="s">
        <v>8224</v>
      </c>
      <c r="H3000" t="s">
        <v>8246</v>
      </c>
      <c r="I3000">
        <v>1402892700</v>
      </c>
      <c r="J3000" s="13">
        <f t="shared" si="92"/>
        <v>41806.184027777781</v>
      </c>
      <c r="K3000">
        <v>1400474329</v>
      </c>
      <c r="L3000" s="12">
        <f t="shared" si="93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7">
        <f>SUM(E3000/D3000*100)</f>
        <v>103.029</v>
      </c>
      <c r="R3000">
        <f>SUM(E3000)/N3000*100</f>
        <v>11897.113163972286</v>
      </c>
      <c r="S3000" t="s">
        <v>8341</v>
      </c>
      <c r="T3000" t="s">
        <v>8380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6" t="s">
        <v>8219</v>
      </c>
      <c r="G3001" t="s">
        <v>8224</v>
      </c>
      <c r="H3001" t="s">
        <v>8246</v>
      </c>
      <c r="I3001">
        <v>1488333600</v>
      </c>
      <c r="J3001" s="13">
        <f t="shared" si="92"/>
        <v>42795.083333333328</v>
      </c>
      <c r="K3001">
        <v>1487094360</v>
      </c>
      <c r="L3001" s="12">
        <f t="shared" si="93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7">
        <f>SUM(E3001/D3001*100)</f>
        <v>118.88888888888889</v>
      </c>
      <c r="R3001">
        <f>SUM(E3001)/N3001*100</f>
        <v>8025</v>
      </c>
      <c r="S3001" t="s">
        <v>8341</v>
      </c>
      <c r="T3001" t="s">
        <v>8380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6" t="s">
        <v>8219</v>
      </c>
      <c r="G3002" t="s">
        <v>8224</v>
      </c>
      <c r="H3002" t="s">
        <v>8246</v>
      </c>
      <c r="I3002">
        <v>1485885600</v>
      </c>
      <c r="J3002" s="13">
        <f t="shared" si="92"/>
        <v>42766.75</v>
      </c>
      <c r="K3002">
        <v>1484682670</v>
      </c>
      <c r="L3002" s="12">
        <f t="shared" si="93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7">
        <f>SUM(E3002/D3002*100)</f>
        <v>100</v>
      </c>
      <c r="R3002">
        <f>SUM(E3002)/N3002*100</f>
        <v>6250</v>
      </c>
      <c r="S3002" t="s">
        <v>8341</v>
      </c>
      <c r="T3002" t="s">
        <v>8380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6" t="s">
        <v>8219</v>
      </c>
      <c r="G3003" t="s">
        <v>8224</v>
      </c>
      <c r="H3003" t="s">
        <v>8246</v>
      </c>
      <c r="I3003">
        <v>1468445382</v>
      </c>
      <c r="J3003" s="13">
        <f t="shared" si="92"/>
        <v>42564.895625000005</v>
      </c>
      <c r="K3003">
        <v>1465853382</v>
      </c>
      <c r="L3003" s="12">
        <f t="shared" si="93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7">
        <f>SUM(E3003/D3003*100)</f>
        <v>318.69988910451895</v>
      </c>
      <c r="R3003">
        <f>SUM(E3003)/N3003*100</f>
        <v>13137.72</v>
      </c>
      <c r="S3003" t="s">
        <v>8341</v>
      </c>
      <c r="T3003" t="s">
        <v>8380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6" t="s">
        <v>8219</v>
      </c>
      <c r="G3004" t="s">
        <v>8224</v>
      </c>
      <c r="H3004" t="s">
        <v>8246</v>
      </c>
      <c r="I3004">
        <v>1356552252</v>
      </c>
      <c r="J3004" s="13">
        <f t="shared" si="92"/>
        <v>41269.83625</v>
      </c>
      <c r="K3004">
        <v>1353960252</v>
      </c>
      <c r="L3004" s="12">
        <f t="shared" si="93"/>
        <v>41239.83625</v>
      </c>
      <c r="M3004" t="b">
        <v>0</v>
      </c>
      <c r="N3004">
        <v>104</v>
      </c>
      <c r="O3004" t="b">
        <v>1</v>
      </c>
      <c r="P3004" t="s">
        <v>8303</v>
      </c>
      <c r="Q3004" s="7">
        <f>SUM(E3004/D3004*100)</f>
        <v>108.50614285714286</v>
      </c>
      <c r="R3004">
        <f>SUM(E3004)/N3004*100</f>
        <v>7303.2980769230771</v>
      </c>
      <c r="S3004" t="s">
        <v>8341</v>
      </c>
      <c r="T3004" t="s">
        <v>8380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6" t="s">
        <v>8219</v>
      </c>
      <c r="G3005" t="s">
        <v>8224</v>
      </c>
      <c r="H3005" t="s">
        <v>8246</v>
      </c>
      <c r="I3005">
        <v>1456811940</v>
      </c>
      <c r="J3005" s="13">
        <f t="shared" si="92"/>
        <v>42430.249305555553</v>
      </c>
      <c r="K3005">
        <v>1454098976</v>
      </c>
      <c r="L3005" s="12">
        <f t="shared" si="93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7">
        <f>SUM(E3005/D3005*100)</f>
        <v>101.16666666666667</v>
      </c>
      <c r="R3005">
        <f>SUM(E3005)/N3005*100</f>
        <v>17852.941176470587</v>
      </c>
      <c r="S3005" t="s">
        <v>8341</v>
      </c>
      <c r="T3005" t="s">
        <v>8380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6" t="s">
        <v>8219</v>
      </c>
      <c r="G3006" t="s">
        <v>8224</v>
      </c>
      <c r="H3006" t="s">
        <v>8246</v>
      </c>
      <c r="I3006">
        <v>1416089324</v>
      </c>
      <c r="J3006" s="13">
        <f t="shared" si="92"/>
        <v>41958.922731481478</v>
      </c>
      <c r="K3006">
        <v>1413493724</v>
      </c>
      <c r="L3006" s="12">
        <f t="shared" si="93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7">
        <f>SUM(E3006/D3006*100)</f>
        <v>112.815</v>
      </c>
      <c r="R3006">
        <f>SUM(E3006)/N3006*100</f>
        <v>16290.974729241878</v>
      </c>
      <c r="S3006" t="s">
        <v>8341</v>
      </c>
      <c r="T3006" t="s">
        <v>8380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6" t="s">
        <v>8219</v>
      </c>
      <c r="G3007" t="s">
        <v>8224</v>
      </c>
      <c r="H3007" t="s">
        <v>8246</v>
      </c>
      <c r="I3007">
        <v>1412611905</v>
      </c>
      <c r="J3007" s="13">
        <f t="shared" si="92"/>
        <v>41918.674826388888</v>
      </c>
      <c r="K3007">
        <v>1410019905</v>
      </c>
      <c r="L3007" s="12">
        <f t="shared" si="93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7">
        <f>SUM(E3007/D3007*100)</f>
        <v>120.49622641509434</v>
      </c>
      <c r="R3007">
        <f>SUM(E3007)/N3007*100</f>
        <v>10824.237288135593</v>
      </c>
      <c r="S3007" t="s">
        <v>8341</v>
      </c>
      <c r="T3007" t="s">
        <v>8380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6" t="s">
        <v>8219</v>
      </c>
      <c r="G3008" t="s">
        <v>8229</v>
      </c>
      <c r="H3008" t="s">
        <v>8251</v>
      </c>
      <c r="I3008">
        <v>1418580591</v>
      </c>
      <c r="J3008" s="13">
        <f t="shared" si="92"/>
        <v>41987.756840277783</v>
      </c>
      <c r="K3008">
        <v>1415988591</v>
      </c>
      <c r="L3008" s="12">
        <f t="shared" si="93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7">
        <f>SUM(E3008/D3008*100)</f>
        <v>107.74999999999999</v>
      </c>
      <c r="R3008">
        <f>SUM(E3008)/N3008*100</f>
        <v>8886.5979381443303</v>
      </c>
      <c r="S3008" t="s">
        <v>8341</v>
      </c>
      <c r="T3008" t="s">
        <v>8380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6" t="s">
        <v>8219</v>
      </c>
      <c r="G3009" t="s">
        <v>8224</v>
      </c>
      <c r="H3009" t="s">
        <v>8246</v>
      </c>
      <c r="I3009">
        <v>1429938683</v>
      </c>
      <c r="J3009" s="13">
        <f t="shared" si="92"/>
        <v>42119.216238425928</v>
      </c>
      <c r="K3009">
        <v>1428124283</v>
      </c>
      <c r="L3009" s="12">
        <f t="shared" si="93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7">
        <f>SUM(E3009/D3009*100)</f>
        <v>180</v>
      </c>
      <c r="R3009">
        <f>SUM(E3009)/N3009*100</f>
        <v>5400</v>
      </c>
      <c r="S3009" t="s">
        <v>8341</v>
      </c>
      <c r="T3009" t="s">
        <v>8380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6" t="s">
        <v>8219</v>
      </c>
      <c r="G3010" t="s">
        <v>8224</v>
      </c>
      <c r="H3010" t="s">
        <v>8246</v>
      </c>
      <c r="I3010">
        <v>1453352719</v>
      </c>
      <c r="J3010" s="13">
        <f t="shared" si="92"/>
        <v>42390.212025462963</v>
      </c>
      <c r="K3010">
        <v>1450760719</v>
      </c>
      <c r="L3010" s="12">
        <f t="shared" si="93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7">
        <f>SUM(E3010/D3010*100)</f>
        <v>101.16666666666667</v>
      </c>
      <c r="R3010">
        <f>SUM(E3010)/N3010*100</f>
        <v>11673.076923076922</v>
      </c>
      <c r="S3010" t="s">
        <v>8341</v>
      </c>
      <c r="T3010" t="s">
        <v>8380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6" t="s">
        <v>8219</v>
      </c>
      <c r="G3011" t="s">
        <v>8224</v>
      </c>
      <c r="H3011" t="s">
        <v>8246</v>
      </c>
      <c r="I3011">
        <v>1417012840</v>
      </c>
      <c r="J3011" s="13">
        <f t="shared" ref="J3011:J3074" si="94">(((I3011/60)/60)/24)+DATE(1970,1,1)</f>
        <v>41969.611574074079</v>
      </c>
      <c r="K3011">
        <v>1414417240</v>
      </c>
      <c r="L3011" s="12">
        <f t="shared" ref="L3011:L3074" si="95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7">
        <f>SUM(E3011/D3011*100)</f>
        <v>119.756</v>
      </c>
      <c r="R3011">
        <f>SUM(E3011)/N3011*100</f>
        <v>23389.84375</v>
      </c>
      <c r="S3011" t="s">
        <v>8341</v>
      </c>
      <c r="T3011" t="s">
        <v>8380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6" t="s">
        <v>8219</v>
      </c>
      <c r="G3012" t="s">
        <v>8224</v>
      </c>
      <c r="H3012" t="s">
        <v>8246</v>
      </c>
      <c r="I3012">
        <v>1424548719</v>
      </c>
      <c r="J3012" s="13">
        <f t="shared" si="94"/>
        <v>42056.832395833335</v>
      </c>
      <c r="K3012">
        <v>1419364719</v>
      </c>
      <c r="L3012" s="12">
        <f t="shared" si="95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7">
        <f>SUM(E3012/D3012*100)</f>
        <v>158</v>
      </c>
      <c r="R3012">
        <f>SUM(E3012)/N3012*100</f>
        <v>15800</v>
      </c>
      <c r="S3012" t="s">
        <v>8341</v>
      </c>
      <c r="T3012" t="s">
        <v>8380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6" t="s">
        <v>8219</v>
      </c>
      <c r="G3013" t="s">
        <v>8227</v>
      </c>
      <c r="H3013" t="s">
        <v>8249</v>
      </c>
      <c r="I3013">
        <v>1450911540</v>
      </c>
      <c r="J3013" s="13">
        <f t="shared" si="94"/>
        <v>42361.957638888889</v>
      </c>
      <c r="K3013">
        <v>1448536516</v>
      </c>
      <c r="L3013" s="12">
        <f t="shared" si="95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7">
        <f>SUM(E3013/D3013*100)</f>
        <v>123.66666666666666</v>
      </c>
      <c r="R3013">
        <f>SUM(E3013)/N3013*100</f>
        <v>1484</v>
      </c>
      <c r="S3013" t="s">
        <v>8341</v>
      </c>
      <c r="T3013" t="s">
        <v>8380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6" t="s">
        <v>8219</v>
      </c>
      <c r="G3014" t="s">
        <v>8224</v>
      </c>
      <c r="H3014" t="s">
        <v>8246</v>
      </c>
      <c r="I3014">
        <v>1423587130</v>
      </c>
      <c r="J3014" s="13">
        <f t="shared" si="94"/>
        <v>42045.702893518523</v>
      </c>
      <c r="K3014">
        <v>1421772730</v>
      </c>
      <c r="L3014" s="12">
        <f t="shared" si="95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7">
        <f>SUM(E3014/D3014*100)</f>
        <v>117.12499999999999</v>
      </c>
      <c r="R3014">
        <f>SUM(E3014)/N3014*100</f>
        <v>8518.181818181818</v>
      </c>
      <c r="S3014" t="s">
        <v>8341</v>
      </c>
      <c r="T3014" t="s">
        <v>8380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6" t="s">
        <v>8219</v>
      </c>
      <c r="G3015" t="s">
        <v>8224</v>
      </c>
      <c r="H3015" t="s">
        <v>8246</v>
      </c>
      <c r="I3015">
        <v>1434917049</v>
      </c>
      <c r="J3015" s="13">
        <f t="shared" si="94"/>
        <v>42176.836215277777</v>
      </c>
      <c r="K3015">
        <v>1432325049</v>
      </c>
      <c r="L3015" s="12">
        <f t="shared" si="95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7">
        <f>SUM(E3015/D3015*100)</f>
        <v>156.96</v>
      </c>
      <c r="R3015">
        <f>SUM(E3015)/N3015*100</f>
        <v>14669.158878504672</v>
      </c>
      <c r="S3015" t="s">
        <v>8341</v>
      </c>
      <c r="T3015" t="s">
        <v>8380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6" t="s">
        <v>8219</v>
      </c>
      <c r="G3016" t="s">
        <v>8224</v>
      </c>
      <c r="H3016" t="s">
        <v>8246</v>
      </c>
      <c r="I3016">
        <v>1415163600</v>
      </c>
      <c r="J3016" s="13">
        <f t="shared" si="94"/>
        <v>41948.208333333336</v>
      </c>
      <c r="K3016">
        <v>1412737080</v>
      </c>
      <c r="L3016" s="12">
        <f t="shared" si="95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7">
        <f>SUM(E3016/D3016*100)</f>
        <v>113.104</v>
      </c>
      <c r="R3016">
        <f>SUM(E3016)/N3016*100</f>
        <v>5076.4811490125676</v>
      </c>
      <c r="S3016" t="s">
        <v>8341</v>
      </c>
      <c r="T3016" t="s">
        <v>8380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6" t="s">
        <v>8219</v>
      </c>
      <c r="G3017" t="s">
        <v>8224</v>
      </c>
      <c r="H3017" t="s">
        <v>8246</v>
      </c>
      <c r="I3017">
        <v>1402459200</v>
      </c>
      <c r="J3017" s="13">
        <f t="shared" si="94"/>
        <v>41801.166666666664</v>
      </c>
      <c r="K3017">
        <v>1401125238</v>
      </c>
      <c r="L3017" s="12">
        <f t="shared" si="95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7">
        <f>SUM(E3017/D3017*100)</f>
        <v>103.17647058823529</v>
      </c>
      <c r="R3017">
        <f>SUM(E3017)/N3017*100</f>
        <v>8770</v>
      </c>
      <c r="S3017" t="s">
        <v>8341</v>
      </c>
      <c r="T3017" t="s">
        <v>8380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6" t="s">
        <v>8219</v>
      </c>
      <c r="G3018" t="s">
        <v>8224</v>
      </c>
      <c r="H3018" t="s">
        <v>8246</v>
      </c>
      <c r="I3018">
        <v>1405688952</v>
      </c>
      <c r="J3018" s="13">
        <f t="shared" si="94"/>
        <v>41838.548055555555</v>
      </c>
      <c r="K3018">
        <v>1400504952</v>
      </c>
      <c r="L3018" s="12">
        <f t="shared" si="95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7">
        <f>SUM(E3018/D3018*100)</f>
        <v>102.61176470588236</v>
      </c>
      <c r="R3018">
        <f>SUM(E3018)/N3018*100</f>
        <v>24227.777777777777</v>
      </c>
      <c r="S3018" t="s">
        <v>8341</v>
      </c>
      <c r="T3018" t="s">
        <v>8380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6" t="s">
        <v>8219</v>
      </c>
      <c r="G3019" t="s">
        <v>8224</v>
      </c>
      <c r="H3019" t="s">
        <v>8246</v>
      </c>
      <c r="I3019">
        <v>1408566243</v>
      </c>
      <c r="J3019" s="13">
        <f t="shared" si="94"/>
        <v>41871.850034722222</v>
      </c>
      <c r="K3019">
        <v>1405974243</v>
      </c>
      <c r="L3019" s="12">
        <f t="shared" si="95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7">
        <f>SUM(E3019/D3019*100)</f>
        <v>105.84090909090908</v>
      </c>
      <c r="R3019">
        <f>SUM(E3019)/N3019*100</f>
        <v>14644.654088050314</v>
      </c>
      <c r="S3019" t="s">
        <v>8341</v>
      </c>
      <c r="T3019" t="s">
        <v>8380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6" t="s">
        <v>8219</v>
      </c>
      <c r="G3020" t="s">
        <v>8230</v>
      </c>
      <c r="H3020" t="s">
        <v>8249</v>
      </c>
      <c r="I3020">
        <v>1437429600</v>
      </c>
      <c r="J3020" s="13">
        <f t="shared" si="94"/>
        <v>42205.916666666672</v>
      </c>
      <c r="K3020">
        <v>1433747376</v>
      </c>
      <c r="L3020" s="12">
        <f t="shared" si="95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7">
        <f>SUM(E3020/D3020*100)</f>
        <v>100.71428571428571</v>
      </c>
      <c r="R3020">
        <f>SUM(E3020)/N3020*100</f>
        <v>10317.073170731708</v>
      </c>
      <c r="S3020" t="s">
        <v>8341</v>
      </c>
      <c r="T3020" t="s">
        <v>8380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6" t="s">
        <v>8219</v>
      </c>
      <c r="G3021" t="s">
        <v>8224</v>
      </c>
      <c r="H3021" t="s">
        <v>8246</v>
      </c>
      <c r="I3021">
        <v>1401159600</v>
      </c>
      <c r="J3021" s="13">
        <f t="shared" si="94"/>
        <v>41786.125</v>
      </c>
      <c r="K3021">
        <v>1398801620</v>
      </c>
      <c r="L3021" s="12">
        <f t="shared" si="95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7">
        <f>SUM(E3021/D3021*100)</f>
        <v>121.23333333333332</v>
      </c>
      <c r="R3021">
        <f>SUM(E3021)/N3021*100</f>
        <v>8046.4601769911515</v>
      </c>
      <c r="S3021" t="s">
        <v>8341</v>
      </c>
      <c r="T3021" t="s">
        <v>8380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6" t="s">
        <v>8219</v>
      </c>
      <c r="G3022" t="s">
        <v>8224</v>
      </c>
      <c r="H3022" t="s">
        <v>8246</v>
      </c>
      <c r="I3022">
        <v>1439583533</v>
      </c>
      <c r="J3022" s="13">
        <f t="shared" si="94"/>
        <v>42230.846446759257</v>
      </c>
      <c r="K3022">
        <v>1434399533</v>
      </c>
      <c r="L3022" s="12">
        <f t="shared" si="95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7">
        <f>SUM(E3022/D3022*100)</f>
        <v>100.57142857142858</v>
      </c>
      <c r="R3022">
        <f>SUM(E3022)/N3022*100</f>
        <v>23466.666666666664</v>
      </c>
      <c r="S3022" t="s">
        <v>8341</v>
      </c>
      <c r="T3022" t="s">
        <v>8380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6" t="s">
        <v>8219</v>
      </c>
      <c r="G3023" t="s">
        <v>8224</v>
      </c>
      <c r="H3023" t="s">
        <v>8246</v>
      </c>
      <c r="I3023">
        <v>1479794340</v>
      </c>
      <c r="J3023" s="13">
        <f t="shared" si="94"/>
        <v>42696.249305555553</v>
      </c>
      <c r="K3023">
        <v>1476715869</v>
      </c>
      <c r="L3023" s="12">
        <f t="shared" si="95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7">
        <f>SUM(E3023/D3023*100)</f>
        <v>116.02222222222223</v>
      </c>
      <c r="R3023">
        <f>SUM(E3023)/N3023*100</f>
        <v>5068.9320388349515</v>
      </c>
      <c r="S3023" t="s">
        <v>8341</v>
      </c>
      <c r="T3023" t="s">
        <v>8380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6" t="s">
        <v>8219</v>
      </c>
      <c r="G3024" t="s">
        <v>8224</v>
      </c>
      <c r="H3024" t="s">
        <v>8246</v>
      </c>
      <c r="I3024">
        <v>1472338409</v>
      </c>
      <c r="J3024" s="13">
        <f t="shared" si="94"/>
        <v>42609.95380787037</v>
      </c>
      <c r="K3024">
        <v>1468450409</v>
      </c>
      <c r="L3024" s="12">
        <f t="shared" si="95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7">
        <f>SUM(E3024/D3024*100)</f>
        <v>100.88</v>
      </c>
      <c r="R3024">
        <f>SUM(E3024)/N3024*100</f>
        <v>16270.967741935485</v>
      </c>
      <c r="S3024" t="s">
        <v>8341</v>
      </c>
      <c r="T3024" t="s">
        <v>8380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6" t="s">
        <v>8219</v>
      </c>
      <c r="G3025" t="s">
        <v>8225</v>
      </c>
      <c r="H3025" t="s">
        <v>8247</v>
      </c>
      <c r="I3025">
        <v>1434039186</v>
      </c>
      <c r="J3025" s="13">
        <f t="shared" si="94"/>
        <v>42166.675763888896</v>
      </c>
      <c r="K3025">
        <v>1430151186</v>
      </c>
      <c r="L3025" s="12">
        <f t="shared" si="95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7">
        <f>SUM(E3025/D3025*100)</f>
        <v>103</v>
      </c>
      <c r="R3025">
        <f>SUM(E3025)/N3025*100</f>
        <v>12016.666666666668</v>
      </c>
      <c r="S3025" t="s">
        <v>8341</v>
      </c>
      <c r="T3025" t="s">
        <v>8380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6" t="s">
        <v>8219</v>
      </c>
      <c r="G3026" t="s">
        <v>8224</v>
      </c>
      <c r="H3026" t="s">
        <v>8246</v>
      </c>
      <c r="I3026">
        <v>1349567475</v>
      </c>
      <c r="J3026" s="13">
        <f t="shared" si="94"/>
        <v>41188.993923611109</v>
      </c>
      <c r="K3026">
        <v>1346975475</v>
      </c>
      <c r="L3026" s="12">
        <f t="shared" si="95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7">
        <f>SUM(E3026/D3026*100)</f>
        <v>246.42</v>
      </c>
      <c r="R3026">
        <f>SUM(E3026)/N3026*100</f>
        <v>6769.7802197802202</v>
      </c>
      <c r="S3026" t="s">
        <v>8341</v>
      </c>
      <c r="T3026" t="s">
        <v>8380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6" t="s">
        <v>8219</v>
      </c>
      <c r="G3027" t="s">
        <v>8225</v>
      </c>
      <c r="H3027" t="s">
        <v>8247</v>
      </c>
      <c r="I3027">
        <v>1401465600</v>
      </c>
      <c r="J3027" s="13">
        <f t="shared" si="94"/>
        <v>41789.666666666664</v>
      </c>
      <c r="K3027">
        <v>1399032813</v>
      </c>
      <c r="L3027" s="12">
        <f t="shared" si="95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7">
        <f>SUM(E3027/D3027*100)</f>
        <v>302.2</v>
      </c>
      <c r="R3027">
        <f>SUM(E3027)/N3027*100</f>
        <v>5210.3448275862074</v>
      </c>
      <c r="S3027" t="s">
        <v>8341</v>
      </c>
      <c r="T3027" t="s">
        <v>8380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6" t="s">
        <v>8219</v>
      </c>
      <c r="G3028" t="s">
        <v>8225</v>
      </c>
      <c r="H3028" t="s">
        <v>8247</v>
      </c>
      <c r="I3028">
        <v>1488538892</v>
      </c>
      <c r="J3028" s="13">
        <f t="shared" si="94"/>
        <v>42797.459398148145</v>
      </c>
      <c r="K3028">
        <v>1487329292</v>
      </c>
      <c r="L3028" s="12">
        <f t="shared" si="95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7">
        <f>SUM(E3028/D3028*100)</f>
        <v>143.33333333333334</v>
      </c>
      <c r="R3028">
        <f>SUM(E3028)/N3028*100</f>
        <v>5160</v>
      </c>
      <c r="S3028" t="s">
        <v>8341</v>
      </c>
      <c r="T3028" t="s">
        <v>8380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6" t="s">
        <v>8219</v>
      </c>
      <c r="G3029" t="s">
        <v>8224</v>
      </c>
      <c r="H3029" t="s">
        <v>8246</v>
      </c>
      <c r="I3029">
        <v>1426866851</v>
      </c>
      <c r="J3029" s="13">
        <f t="shared" si="94"/>
        <v>42083.662627314814</v>
      </c>
      <c r="K3029">
        <v>1424278451</v>
      </c>
      <c r="L3029" s="12">
        <f t="shared" si="95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7">
        <f>SUM(E3029/D3029*100)</f>
        <v>131.44</v>
      </c>
      <c r="R3029">
        <f>SUM(E3029)/N3029*100</f>
        <v>16430</v>
      </c>
      <c r="S3029" t="s">
        <v>8341</v>
      </c>
      <c r="T3029" t="s">
        <v>8380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6" t="s">
        <v>8219</v>
      </c>
      <c r="G3030" t="s">
        <v>8224</v>
      </c>
      <c r="H3030" t="s">
        <v>8246</v>
      </c>
      <c r="I3030">
        <v>1471242025</v>
      </c>
      <c r="J3030" s="13">
        <f t="shared" si="94"/>
        <v>42597.264178240745</v>
      </c>
      <c r="K3030">
        <v>1468650025</v>
      </c>
      <c r="L3030" s="12">
        <f t="shared" si="95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7">
        <f>SUM(E3030/D3030*100)</f>
        <v>168.01999999999998</v>
      </c>
      <c r="R3030">
        <f>SUM(E3030)/N3030*100</f>
        <v>8485.8585858585848</v>
      </c>
      <c r="S3030" t="s">
        <v>8341</v>
      </c>
      <c r="T3030" t="s">
        <v>8380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6" t="s">
        <v>8219</v>
      </c>
      <c r="G3031" t="s">
        <v>8224</v>
      </c>
      <c r="H3031" t="s">
        <v>8246</v>
      </c>
      <c r="I3031">
        <v>1416285300</v>
      </c>
      <c r="J3031" s="13">
        <f t="shared" si="94"/>
        <v>41961.190972222219</v>
      </c>
      <c r="K3031">
        <v>1413824447</v>
      </c>
      <c r="L3031" s="12">
        <f t="shared" si="95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7">
        <f>SUM(E3031/D3031*100)</f>
        <v>109.67666666666666</v>
      </c>
      <c r="R3031">
        <f>SUM(E3031)/N3031*100</f>
        <v>9454.8850574712651</v>
      </c>
      <c r="S3031" t="s">
        <v>8341</v>
      </c>
      <c r="T3031" t="s">
        <v>8380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6" t="s">
        <v>8219</v>
      </c>
      <c r="G3032" t="s">
        <v>8224</v>
      </c>
      <c r="H3032" t="s">
        <v>8246</v>
      </c>
      <c r="I3032">
        <v>1442426171</v>
      </c>
      <c r="J3032" s="13">
        <f t="shared" si="94"/>
        <v>42263.747349537036</v>
      </c>
      <c r="K3032">
        <v>1439834171</v>
      </c>
      <c r="L3032" s="12">
        <f t="shared" si="95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7">
        <f>SUM(E3032/D3032*100)</f>
        <v>106.6857142857143</v>
      </c>
      <c r="R3032">
        <f>SUM(E3032)/N3032*100</f>
        <v>4553.6585365853662</v>
      </c>
      <c r="S3032" t="s">
        <v>8341</v>
      </c>
      <c r="T3032" t="s">
        <v>8380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6" t="s">
        <v>8219</v>
      </c>
      <c r="G3033" t="s">
        <v>8224</v>
      </c>
      <c r="H3033" t="s">
        <v>8246</v>
      </c>
      <c r="I3033">
        <v>1476479447</v>
      </c>
      <c r="J3033" s="13">
        <f t="shared" si="94"/>
        <v>42657.882488425923</v>
      </c>
      <c r="K3033">
        <v>1471295447</v>
      </c>
      <c r="L3033" s="12">
        <f t="shared" si="95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7">
        <f>SUM(E3033/D3033*100)</f>
        <v>100</v>
      </c>
      <c r="R3033">
        <f>SUM(E3033)/N3033*100</f>
        <v>5172.4137931034484</v>
      </c>
      <c r="S3033" t="s">
        <v>8341</v>
      </c>
      <c r="T3033" t="s">
        <v>8380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6" t="s">
        <v>8219</v>
      </c>
      <c r="G3034" t="s">
        <v>8224</v>
      </c>
      <c r="H3034" t="s">
        <v>8246</v>
      </c>
      <c r="I3034">
        <v>1441933459</v>
      </c>
      <c r="J3034" s="13">
        <f t="shared" si="94"/>
        <v>42258.044664351852</v>
      </c>
      <c r="K3034">
        <v>1439341459</v>
      </c>
      <c r="L3034" s="12">
        <f t="shared" si="95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7">
        <f>SUM(E3034/D3034*100)</f>
        <v>127.2</v>
      </c>
      <c r="R3034">
        <f>SUM(E3034)/N3034*100</f>
        <v>5088</v>
      </c>
      <c r="S3034" t="s">
        <v>8341</v>
      </c>
      <c r="T3034" t="s">
        <v>8380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6" t="s">
        <v>8219</v>
      </c>
      <c r="G3035" t="s">
        <v>8224</v>
      </c>
      <c r="H3035" t="s">
        <v>8246</v>
      </c>
      <c r="I3035">
        <v>1471487925</v>
      </c>
      <c r="J3035" s="13">
        <f t="shared" si="94"/>
        <v>42600.110243055555</v>
      </c>
      <c r="K3035">
        <v>1468895925</v>
      </c>
      <c r="L3035" s="12">
        <f t="shared" si="95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7">
        <f>SUM(E3035/D3035*100)</f>
        <v>146.53333333333333</v>
      </c>
      <c r="R3035">
        <f>SUM(E3035)/N3035*100</f>
        <v>19113.043478260868</v>
      </c>
      <c r="S3035" t="s">
        <v>8341</v>
      </c>
      <c r="T3035" t="s">
        <v>8380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6" t="s">
        <v>8219</v>
      </c>
      <c r="G3036" t="s">
        <v>8224</v>
      </c>
      <c r="H3036" t="s">
        <v>8246</v>
      </c>
      <c r="I3036">
        <v>1477972740</v>
      </c>
      <c r="J3036" s="13">
        <f t="shared" si="94"/>
        <v>42675.165972222225</v>
      </c>
      <c r="K3036">
        <v>1475326255</v>
      </c>
      <c r="L3036" s="12">
        <f t="shared" si="95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7">
        <f>SUM(E3036/D3036*100)</f>
        <v>112.53599999999999</v>
      </c>
      <c r="R3036">
        <f>SUM(E3036)/N3036*100</f>
        <v>8931.4285714285725</v>
      </c>
      <c r="S3036" t="s">
        <v>8341</v>
      </c>
      <c r="T3036" t="s">
        <v>8380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6" t="s">
        <v>8219</v>
      </c>
      <c r="G3037" t="s">
        <v>8224</v>
      </c>
      <c r="H3037" t="s">
        <v>8246</v>
      </c>
      <c r="I3037">
        <v>1367674009</v>
      </c>
      <c r="J3037" s="13">
        <f t="shared" si="94"/>
        <v>41398.560289351852</v>
      </c>
      <c r="K3037">
        <v>1365082009</v>
      </c>
      <c r="L3037" s="12">
        <f t="shared" si="95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7">
        <f>SUM(E3037/D3037*100)</f>
        <v>108.78684000000001</v>
      </c>
      <c r="R3037">
        <f>SUM(E3037)/N3037*100</f>
        <v>8858.8631921824108</v>
      </c>
      <c r="S3037" t="s">
        <v>8341</v>
      </c>
      <c r="T3037" t="s">
        <v>8380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6" t="s">
        <v>8219</v>
      </c>
      <c r="G3038" t="s">
        <v>8224</v>
      </c>
      <c r="H3038" t="s">
        <v>8246</v>
      </c>
      <c r="I3038">
        <v>1376654340</v>
      </c>
      <c r="J3038" s="13">
        <f t="shared" si="94"/>
        <v>41502.499305555553</v>
      </c>
      <c r="K3038">
        <v>1373568644</v>
      </c>
      <c r="L3038" s="12">
        <f t="shared" si="95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7">
        <f>SUM(E3038/D3038*100)</f>
        <v>126.732</v>
      </c>
      <c r="R3038">
        <f>SUM(E3038)/N3038*100</f>
        <v>9630.0911854103342</v>
      </c>
      <c r="S3038" t="s">
        <v>8341</v>
      </c>
      <c r="T3038" t="s">
        <v>8380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6" t="s">
        <v>8219</v>
      </c>
      <c r="G3039" t="s">
        <v>8224</v>
      </c>
      <c r="H3039" t="s">
        <v>8246</v>
      </c>
      <c r="I3039">
        <v>1285995540</v>
      </c>
      <c r="J3039" s="13">
        <f t="shared" si="94"/>
        <v>40453.207638888889</v>
      </c>
      <c r="K3039">
        <v>1279574773</v>
      </c>
      <c r="L3039" s="12">
        <f t="shared" si="95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7">
        <f>SUM(E3039/D3039*100)</f>
        <v>213.20000000000002</v>
      </c>
      <c r="R3039">
        <f>SUM(E3039)/N3039*100</f>
        <v>3331.25</v>
      </c>
      <c r="S3039" t="s">
        <v>8341</v>
      </c>
      <c r="T3039" t="s">
        <v>8380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6" t="s">
        <v>8219</v>
      </c>
      <c r="G3040" t="s">
        <v>8224</v>
      </c>
      <c r="H3040" t="s">
        <v>8246</v>
      </c>
      <c r="I3040">
        <v>1457071397</v>
      </c>
      <c r="J3040" s="13">
        <f t="shared" si="94"/>
        <v>42433.252280092594</v>
      </c>
      <c r="K3040">
        <v>1451887397</v>
      </c>
      <c r="L3040" s="12">
        <f t="shared" si="95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7">
        <f>SUM(E3040/D3040*100)</f>
        <v>100.49999999999999</v>
      </c>
      <c r="R3040">
        <f>SUM(E3040)/N3040*100</f>
        <v>3722.2222222222222</v>
      </c>
      <c r="S3040" t="s">
        <v>8341</v>
      </c>
      <c r="T3040" t="s">
        <v>8380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6" t="s">
        <v>8219</v>
      </c>
      <c r="G3041" t="s">
        <v>8224</v>
      </c>
      <c r="H3041" t="s">
        <v>8246</v>
      </c>
      <c r="I3041">
        <v>1388303940</v>
      </c>
      <c r="J3041" s="13">
        <f t="shared" si="94"/>
        <v>41637.332638888889</v>
      </c>
      <c r="K3041">
        <v>1386011038</v>
      </c>
      <c r="L3041" s="12">
        <f t="shared" si="95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7">
        <f>SUM(E3041/D3041*100)</f>
        <v>108.71389999999998</v>
      </c>
      <c r="R3041">
        <f>SUM(E3041)/N3041*100</f>
        <v>9213.0423728813548</v>
      </c>
      <c r="S3041" t="s">
        <v>8341</v>
      </c>
      <c r="T3041" t="s">
        <v>8380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6" t="s">
        <v>8219</v>
      </c>
      <c r="G3042" t="s">
        <v>8224</v>
      </c>
      <c r="H3042" t="s">
        <v>8246</v>
      </c>
      <c r="I3042">
        <v>1435359600</v>
      </c>
      <c r="J3042" s="13">
        <f t="shared" si="94"/>
        <v>42181.958333333328</v>
      </c>
      <c r="K3042">
        <v>1434999621</v>
      </c>
      <c r="L3042" s="12">
        <f t="shared" si="95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7">
        <f>SUM(E3042/D3042*100)</f>
        <v>107.5</v>
      </c>
      <c r="R3042">
        <f>SUM(E3042)/N3042*100</f>
        <v>7678.5714285714294</v>
      </c>
      <c r="S3042" t="s">
        <v>8341</v>
      </c>
      <c r="T3042" t="s">
        <v>8380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6" t="s">
        <v>8219</v>
      </c>
      <c r="G3043" t="s">
        <v>8224</v>
      </c>
      <c r="H3043" t="s">
        <v>8246</v>
      </c>
      <c r="I3043">
        <v>1453323048</v>
      </c>
      <c r="J3043" s="13">
        <f t="shared" si="94"/>
        <v>42389.868611111116</v>
      </c>
      <c r="K3043">
        <v>1450731048</v>
      </c>
      <c r="L3043" s="12">
        <f t="shared" si="95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7">
        <f>SUM(E3043/D3043*100)</f>
        <v>110.48192771084338</v>
      </c>
      <c r="R3043">
        <f>SUM(E3043)/N3043*100</f>
        <v>9652.6315789473683</v>
      </c>
      <c r="S3043" t="s">
        <v>8341</v>
      </c>
      <c r="T3043" t="s">
        <v>8380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6" t="s">
        <v>8219</v>
      </c>
      <c r="G3044" t="s">
        <v>8225</v>
      </c>
      <c r="H3044" t="s">
        <v>8247</v>
      </c>
      <c r="I3044">
        <v>1444149047</v>
      </c>
      <c r="J3044" s="13">
        <f t="shared" si="94"/>
        <v>42283.688043981485</v>
      </c>
      <c r="K3044">
        <v>1441557047</v>
      </c>
      <c r="L3044" s="12">
        <f t="shared" si="95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7">
        <f>SUM(E3044/D3044*100)</f>
        <v>128</v>
      </c>
      <c r="R3044">
        <f>SUM(E3044)/N3044*100</f>
        <v>5189.1891891891892</v>
      </c>
      <c r="S3044" t="s">
        <v>8341</v>
      </c>
      <c r="T3044" t="s">
        <v>8380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6" t="s">
        <v>8219</v>
      </c>
      <c r="G3045" t="s">
        <v>8229</v>
      </c>
      <c r="H3045" t="s">
        <v>8251</v>
      </c>
      <c r="I3045">
        <v>1429152600</v>
      </c>
      <c r="J3045" s="13">
        <f t="shared" si="94"/>
        <v>42110.118055555555</v>
      </c>
      <c r="K3045">
        <v>1426815699</v>
      </c>
      <c r="L3045" s="12">
        <f t="shared" si="95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7">
        <f>SUM(E3045/D3045*100)</f>
        <v>110.00666666666667</v>
      </c>
      <c r="R3045">
        <f>SUM(E3045)/N3045*100</f>
        <v>12891.40625</v>
      </c>
      <c r="S3045" t="s">
        <v>8341</v>
      </c>
      <c r="T3045" t="s">
        <v>8380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6" t="s">
        <v>8219</v>
      </c>
      <c r="G3046" t="s">
        <v>8224</v>
      </c>
      <c r="H3046" t="s">
        <v>8246</v>
      </c>
      <c r="I3046">
        <v>1454433998</v>
      </c>
      <c r="J3046" s="13">
        <f t="shared" si="94"/>
        <v>42402.7268287037</v>
      </c>
      <c r="K3046">
        <v>1453137998</v>
      </c>
      <c r="L3046" s="12">
        <f t="shared" si="95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7">
        <f>SUM(E3046/D3046*100)</f>
        <v>109.34166666666667</v>
      </c>
      <c r="R3046">
        <f>SUM(E3046)/N3046*100</f>
        <v>8410.8974358974374</v>
      </c>
      <c r="S3046" t="s">
        <v>8341</v>
      </c>
      <c r="T3046" t="s">
        <v>8380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6" t="s">
        <v>8219</v>
      </c>
      <c r="G3047" t="s">
        <v>8224</v>
      </c>
      <c r="H3047" t="s">
        <v>8246</v>
      </c>
      <c r="I3047">
        <v>1408679055</v>
      </c>
      <c r="J3047" s="13">
        <f t="shared" si="94"/>
        <v>41873.155729166669</v>
      </c>
      <c r="K3047">
        <v>1406087055</v>
      </c>
      <c r="L3047" s="12">
        <f t="shared" si="95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7">
        <f>SUM(E3047/D3047*100)</f>
        <v>132.70650000000001</v>
      </c>
      <c r="R3047">
        <f>SUM(E3047)/N3047*100</f>
        <v>8294.15625</v>
      </c>
      <c r="S3047" t="s">
        <v>8341</v>
      </c>
      <c r="T3047" t="s">
        <v>8380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6" t="s">
        <v>8219</v>
      </c>
      <c r="G3048" t="s">
        <v>8224</v>
      </c>
      <c r="H3048" t="s">
        <v>8246</v>
      </c>
      <c r="I3048">
        <v>1410324720</v>
      </c>
      <c r="J3048" s="13">
        <f t="shared" si="94"/>
        <v>41892.202777777777</v>
      </c>
      <c r="K3048">
        <v>1407784586</v>
      </c>
      <c r="L3048" s="12">
        <f t="shared" si="95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7">
        <f>SUM(E3048/D3048*100)</f>
        <v>190.84810126582278</v>
      </c>
      <c r="R3048">
        <f>SUM(E3048)/N3048*100</f>
        <v>25994.827586206895</v>
      </c>
      <c r="S3048" t="s">
        <v>8341</v>
      </c>
      <c r="T3048" t="s">
        <v>8380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6" t="s">
        <v>8219</v>
      </c>
      <c r="G3049" t="s">
        <v>8224</v>
      </c>
      <c r="H3049" t="s">
        <v>8246</v>
      </c>
      <c r="I3049">
        <v>1461762960</v>
      </c>
      <c r="J3049" s="13">
        <f t="shared" si="94"/>
        <v>42487.552777777775</v>
      </c>
      <c r="K3049">
        <v>1457999054</v>
      </c>
      <c r="L3049" s="12">
        <f t="shared" si="95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7">
        <f>SUM(E3049/D3049*100)</f>
        <v>149</v>
      </c>
      <c r="R3049">
        <f>SUM(E3049)/N3049*100</f>
        <v>3725</v>
      </c>
      <c r="S3049" t="s">
        <v>8341</v>
      </c>
      <c r="T3049" t="s">
        <v>8380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6" t="s">
        <v>8219</v>
      </c>
      <c r="G3050" t="s">
        <v>8224</v>
      </c>
      <c r="H3050" t="s">
        <v>8246</v>
      </c>
      <c r="I3050">
        <v>1420060920</v>
      </c>
      <c r="J3050" s="13">
        <f t="shared" si="94"/>
        <v>42004.890277777777</v>
      </c>
      <c r="K3050">
        <v>1417556262</v>
      </c>
      <c r="L3050" s="12">
        <f t="shared" si="95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7">
        <f>SUM(E3050/D3050*100)</f>
        <v>166.4</v>
      </c>
      <c r="R3050">
        <f>SUM(E3050)/N3050*100</f>
        <v>17702.127659574471</v>
      </c>
      <c r="S3050" t="s">
        <v>8341</v>
      </c>
      <c r="T3050" t="s">
        <v>8380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6" t="s">
        <v>8219</v>
      </c>
      <c r="G3051" t="s">
        <v>8224</v>
      </c>
      <c r="H3051" t="s">
        <v>8246</v>
      </c>
      <c r="I3051">
        <v>1434241255</v>
      </c>
      <c r="J3051" s="13">
        <f t="shared" si="94"/>
        <v>42169.014525462961</v>
      </c>
      <c r="K3051">
        <v>1431649255</v>
      </c>
      <c r="L3051" s="12">
        <f t="shared" si="95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7">
        <f>SUM(E3051/D3051*100)</f>
        <v>106.66666666666667</v>
      </c>
      <c r="R3051">
        <f>SUM(E3051)/N3051*100</f>
        <v>7407.4074074074078</v>
      </c>
      <c r="S3051" t="s">
        <v>8341</v>
      </c>
      <c r="T3051" t="s">
        <v>8380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6" t="s">
        <v>8219</v>
      </c>
      <c r="G3052" t="s">
        <v>8224</v>
      </c>
      <c r="H3052" t="s">
        <v>8246</v>
      </c>
      <c r="I3052">
        <v>1462420960</v>
      </c>
      <c r="J3052" s="13">
        <f t="shared" si="94"/>
        <v>42495.16851851852</v>
      </c>
      <c r="K3052">
        <v>1459828960</v>
      </c>
      <c r="L3052" s="12">
        <f t="shared" si="95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7">
        <f>SUM(E3052/D3052*100)</f>
        <v>106</v>
      </c>
      <c r="R3052">
        <f>SUM(E3052)/N3052*100</f>
        <v>7066.666666666667</v>
      </c>
      <c r="S3052" t="s">
        <v>8341</v>
      </c>
      <c r="T3052" t="s">
        <v>8380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 s="13">
        <f t="shared" si="94"/>
        <v>42774.416030092587</v>
      </c>
      <c r="K3053">
        <v>1483955945</v>
      </c>
      <c r="L3053" s="12">
        <f t="shared" si="95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7">
        <f>SUM(E3053/D3053*100)</f>
        <v>23.62857142857143</v>
      </c>
      <c r="R3053">
        <f>SUM(E3053)/N3053*100</f>
        <v>2362.8571428571431</v>
      </c>
      <c r="S3053" t="s">
        <v>8341</v>
      </c>
      <c r="T3053" t="s">
        <v>8380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 s="13">
        <f t="shared" si="94"/>
        <v>42152.665972222225</v>
      </c>
      <c r="K3054">
        <v>1430237094</v>
      </c>
      <c r="L3054" s="12">
        <f t="shared" si="95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7">
        <f>SUM(E3054/D3054*100)</f>
        <v>0.15</v>
      </c>
      <c r="R3054">
        <f>SUM(E3054)/N3054*100</f>
        <v>3750</v>
      </c>
      <c r="S3054" t="s">
        <v>8341</v>
      </c>
      <c r="T3054" t="s">
        <v>8380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 s="13">
        <f t="shared" si="94"/>
        <v>41914.165972222225</v>
      </c>
      <c r="K3055">
        <v>1407781013</v>
      </c>
      <c r="L3055" s="12">
        <f t="shared" si="95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7">
        <f>SUM(E3055/D3055*100)</f>
        <v>0.4</v>
      </c>
      <c r="R3055">
        <f>SUM(E3055)/N3055*100</f>
        <v>1333.3333333333335</v>
      </c>
      <c r="S3055" t="s">
        <v>8341</v>
      </c>
      <c r="T3055" t="s">
        <v>8380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6" t="s">
        <v>8221</v>
      </c>
      <c r="G3056" t="s">
        <v>8224</v>
      </c>
      <c r="H3056" t="s">
        <v>8246</v>
      </c>
      <c r="I3056">
        <v>1425258240</v>
      </c>
      <c r="J3056" s="13">
        <f t="shared" si="94"/>
        <v>42065.044444444444</v>
      </c>
      <c r="K3056">
        <v>1422043154</v>
      </c>
      <c r="L3056" s="12">
        <f t="shared" si="95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7">
        <f>SUM(E3056/D3056*100)</f>
        <v>0</v>
      </c>
      <c r="R3056" t="e">
        <f>SUM(E3056)/N3056*100</f>
        <v>#DIV/0!</v>
      </c>
      <c r="S3056" t="s">
        <v>8341</v>
      </c>
      <c r="T3056" t="s">
        <v>8380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 s="13">
        <f t="shared" si="94"/>
        <v>42013.95821759259</v>
      </c>
      <c r="K3057">
        <v>1415660390</v>
      </c>
      <c r="L3057" s="12">
        <f t="shared" si="95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7">
        <f>SUM(E3057/D3057*100)</f>
        <v>5.0000000000000001E-3</v>
      </c>
      <c r="R3057">
        <f>SUM(E3057)/N3057*100</f>
        <v>100</v>
      </c>
      <c r="S3057" t="s">
        <v>8341</v>
      </c>
      <c r="T3057" t="s">
        <v>8380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6" t="s">
        <v>8221</v>
      </c>
      <c r="G3058" t="s">
        <v>8224</v>
      </c>
      <c r="H3058" t="s">
        <v>8246</v>
      </c>
      <c r="I3058">
        <v>1412003784</v>
      </c>
      <c r="J3058" s="13">
        <f t="shared" si="94"/>
        <v>41911.636388888888</v>
      </c>
      <c r="K3058">
        <v>1406819784</v>
      </c>
      <c r="L3058" s="12">
        <f t="shared" si="95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7">
        <f>SUM(E3058/D3058*100)</f>
        <v>0</v>
      </c>
      <c r="R3058" t="e">
        <f>SUM(E3058)/N3058*100</f>
        <v>#DIV/0!</v>
      </c>
      <c r="S3058" t="s">
        <v>8341</v>
      </c>
      <c r="T3058" t="s">
        <v>8380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6" t="s">
        <v>8221</v>
      </c>
      <c r="G3059" t="s">
        <v>8225</v>
      </c>
      <c r="H3059" t="s">
        <v>8247</v>
      </c>
      <c r="I3059">
        <v>1459694211</v>
      </c>
      <c r="J3059" s="13">
        <f t="shared" si="94"/>
        <v>42463.608923611115</v>
      </c>
      <c r="K3059">
        <v>1457105811</v>
      </c>
      <c r="L3059" s="12">
        <f t="shared" si="95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7">
        <f>SUM(E3059/D3059*100)</f>
        <v>0</v>
      </c>
      <c r="R3059" t="e">
        <f>SUM(E3059)/N3059*100</f>
        <v>#DIV/0!</v>
      </c>
      <c r="S3059" t="s">
        <v>8341</v>
      </c>
      <c r="T3059" t="s">
        <v>8380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 s="13">
        <f t="shared" si="94"/>
        <v>42510.374305555553</v>
      </c>
      <c r="K3060">
        <v>1459414740</v>
      </c>
      <c r="L3060" s="12">
        <f t="shared" si="95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7">
        <f>SUM(E3060/D3060*100)</f>
        <v>1.6666666666666666E-2</v>
      </c>
      <c r="R3060">
        <f>SUM(E3060)/N3060*100</f>
        <v>100</v>
      </c>
      <c r="S3060" t="s">
        <v>8341</v>
      </c>
      <c r="T3060" t="s">
        <v>8380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 s="13">
        <f t="shared" si="94"/>
        <v>41859.935717592591</v>
      </c>
      <c r="K3061">
        <v>1404944846</v>
      </c>
      <c r="L3061" s="12">
        <f t="shared" si="95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7">
        <f>SUM(E3061/D3061*100)</f>
        <v>3.0066666666666664</v>
      </c>
      <c r="R3061">
        <f>SUM(E3061)/N3061*100</f>
        <v>4100</v>
      </c>
      <c r="S3061" t="s">
        <v>8341</v>
      </c>
      <c r="T3061" t="s">
        <v>8380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 s="13">
        <f t="shared" si="94"/>
        <v>42275.274699074071</v>
      </c>
      <c r="K3062">
        <v>1440830134</v>
      </c>
      <c r="L3062" s="12">
        <f t="shared" si="95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7">
        <f>SUM(E3062/D3062*100)</f>
        <v>0.15227272727272728</v>
      </c>
      <c r="R3062">
        <f>SUM(E3062)/N3062*100</f>
        <v>5583.3333333333339</v>
      </c>
      <c r="S3062" t="s">
        <v>8341</v>
      </c>
      <c r="T3062" t="s">
        <v>8380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6" t="s">
        <v>8221</v>
      </c>
      <c r="G3063" t="s">
        <v>8224</v>
      </c>
      <c r="H3063" t="s">
        <v>8246</v>
      </c>
      <c r="I3063">
        <v>1407955748</v>
      </c>
      <c r="J3063" s="13">
        <f t="shared" si="94"/>
        <v>41864.784120370372</v>
      </c>
      <c r="K3063">
        <v>1405363748</v>
      </c>
      <c r="L3063" s="12">
        <f t="shared" si="95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7">
        <f>SUM(E3063/D3063*100)</f>
        <v>0</v>
      </c>
      <c r="R3063" t="e">
        <f>SUM(E3063)/N3063*100</f>
        <v>#DIV/0!</v>
      </c>
      <c r="S3063" t="s">
        <v>8341</v>
      </c>
      <c r="T3063" t="s">
        <v>8380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 s="13">
        <f t="shared" si="94"/>
        <v>42277.75</v>
      </c>
      <c r="K3064">
        <v>1441111892</v>
      </c>
      <c r="L3064" s="12">
        <f t="shared" si="95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7">
        <f>SUM(E3064/D3064*100)</f>
        <v>66.84</v>
      </c>
      <c r="R3064">
        <f>SUM(E3064)/N3064*100</f>
        <v>9976.119402985074</v>
      </c>
      <c r="S3064" t="s">
        <v>8341</v>
      </c>
      <c r="T3064" t="s">
        <v>8380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 s="13">
        <f t="shared" si="94"/>
        <v>42665.922893518517</v>
      </c>
      <c r="K3065">
        <v>1474150138</v>
      </c>
      <c r="L3065" s="12">
        <f t="shared" si="95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7">
        <f>SUM(E3065/D3065*100)</f>
        <v>19.566666666666666</v>
      </c>
      <c r="R3065">
        <f>SUM(E3065)/N3065*100</f>
        <v>2552.173913043478</v>
      </c>
      <c r="S3065" t="s">
        <v>8341</v>
      </c>
      <c r="T3065" t="s">
        <v>8380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 s="13">
        <f t="shared" si="94"/>
        <v>42330.290972222225</v>
      </c>
      <c r="K3066">
        <v>1445483246</v>
      </c>
      <c r="L3066" s="12">
        <f t="shared" si="95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7">
        <f>SUM(E3066/D3066*100)</f>
        <v>11.294666666666666</v>
      </c>
      <c r="R3066">
        <f>SUM(E3066)/N3066*100</f>
        <v>11765.277777777777</v>
      </c>
      <c r="S3066" t="s">
        <v>8341</v>
      </c>
      <c r="T3066" t="s">
        <v>8380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 s="13">
        <f t="shared" si="94"/>
        <v>41850.055231481485</v>
      </c>
      <c r="K3067">
        <v>1404523172</v>
      </c>
      <c r="L3067" s="12">
        <f t="shared" si="95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7">
        <f>SUM(E3067/D3067*100)</f>
        <v>0.04</v>
      </c>
      <c r="R3067">
        <f>SUM(E3067)/N3067*100</f>
        <v>500</v>
      </c>
      <c r="S3067" t="s">
        <v>8341</v>
      </c>
      <c r="T3067" t="s">
        <v>8380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 s="13">
        <f t="shared" si="94"/>
        <v>42561.228437500002</v>
      </c>
      <c r="K3068">
        <v>1465536537</v>
      </c>
      <c r="L3068" s="12">
        <f t="shared" si="95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7">
        <f>SUM(E3068/D3068*100)</f>
        <v>11.985714285714286</v>
      </c>
      <c r="R3068">
        <f>SUM(E3068)/N3068*100</f>
        <v>279666.66666666663</v>
      </c>
      <c r="S3068" t="s">
        <v>8341</v>
      </c>
      <c r="T3068" t="s">
        <v>8380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 s="13">
        <f t="shared" si="94"/>
        <v>42256.938414351855</v>
      </c>
      <c r="K3069">
        <v>1439245879</v>
      </c>
      <c r="L3069" s="12">
        <f t="shared" si="95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7">
        <f>SUM(E3069/D3069*100)</f>
        <v>2.5</v>
      </c>
      <c r="R3069">
        <f>SUM(E3069)/N3069*100</f>
        <v>20000</v>
      </c>
      <c r="S3069" t="s">
        <v>8341</v>
      </c>
      <c r="T3069" t="s">
        <v>8380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 s="13">
        <f t="shared" si="94"/>
        <v>42293.691574074073</v>
      </c>
      <c r="K3070">
        <v>1442421352</v>
      </c>
      <c r="L3070" s="12">
        <f t="shared" si="95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7">
        <f>SUM(E3070/D3070*100)</f>
        <v>6.9999999999999993E-2</v>
      </c>
      <c r="R3070">
        <f>SUM(E3070)/N3070*100</f>
        <v>8750</v>
      </c>
      <c r="S3070" t="s">
        <v>8341</v>
      </c>
      <c r="T3070" t="s">
        <v>8380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 s="13">
        <f t="shared" si="94"/>
        <v>41987.833726851852</v>
      </c>
      <c r="K3071">
        <v>1415995234</v>
      </c>
      <c r="L3071" s="12">
        <f t="shared" si="95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7">
        <f>SUM(E3071/D3071*100)</f>
        <v>14.099999999999998</v>
      </c>
      <c r="R3071">
        <f>SUM(E3071)/N3071*100</f>
        <v>2014.2857142857142</v>
      </c>
      <c r="S3071" t="s">
        <v>8341</v>
      </c>
      <c r="T3071" t="s">
        <v>8380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 s="13">
        <f t="shared" si="94"/>
        <v>42711.733437499999</v>
      </c>
      <c r="K3072">
        <v>1479317769</v>
      </c>
      <c r="L3072" s="12">
        <f t="shared" si="95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7">
        <f>SUM(E3072/D3072*100)</f>
        <v>3.34</v>
      </c>
      <c r="R3072">
        <f>SUM(E3072)/N3072*100</f>
        <v>2087.5</v>
      </c>
      <c r="S3072" t="s">
        <v>8341</v>
      </c>
      <c r="T3072" t="s">
        <v>8380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 s="13">
        <f t="shared" si="94"/>
        <v>42115.249305555553</v>
      </c>
      <c r="K3073">
        <v>1428082481</v>
      </c>
      <c r="L3073" s="12">
        <f t="shared" si="95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7">
        <f>SUM(E3073/D3073*100)</f>
        <v>59.774999999999999</v>
      </c>
      <c r="R3073">
        <f>SUM(E3073)/N3073*100</f>
        <v>6130.7692307692305</v>
      </c>
      <c r="S3073" t="s">
        <v>8341</v>
      </c>
      <c r="T3073" t="s">
        <v>8380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 s="13">
        <f t="shared" si="94"/>
        <v>42673.073611111111</v>
      </c>
      <c r="K3074">
        <v>1476549262</v>
      </c>
      <c r="L3074" s="12">
        <f t="shared" si="95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7">
        <f>SUM(E3074/D3074*100)</f>
        <v>1.6666666666666666E-2</v>
      </c>
      <c r="R3074">
        <f>SUM(E3074)/N3074*100</f>
        <v>100</v>
      </c>
      <c r="S3074" t="s">
        <v>8341</v>
      </c>
      <c r="T3074" t="s">
        <v>8380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 s="13">
        <f t="shared" ref="J3075:J3138" si="96">(((I3075/60)/60)/24)+DATE(1970,1,1)</f>
        <v>42169.804861111115</v>
      </c>
      <c r="K3075">
        <v>1429287900</v>
      </c>
      <c r="L3075" s="12">
        <f t="shared" ref="L3075:L3138" si="97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7">
        <f>SUM(E3075/D3075*100)</f>
        <v>2.3035714285714284E-2</v>
      </c>
      <c r="R3075">
        <f>SUM(E3075)/N3075*100</f>
        <v>9214.2857142857138</v>
      </c>
      <c r="S3075" t="s">
        <v>8341</v>
      </c>
      <c r="T3075" t="s">
        <v>8380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 s="13">
        <f t="shared" si="96"/>
        <v>42439.571284722217</v>
      </c>
      <c r="K3076">
        <v>1455025359</v>
      </c>
      <c r="L3076" s="12">
        <f t="shared" si="97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7">
        <f>SUM(E3076/D3076*100)</f>
        <v>8.8000000000000009E-2</v>
      </c>
      <c r="R3076">
        <f>SUM(E3076)/N3076*100</f>
        <v>733.33333333333326</v>
      </c>
      <c r="S3076" t="s">
        <v>8341</v>
      </c>
      <c r="T3076" t="s">
        <v>8380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 s="13">
        <f t="shared" si="96"/>
        <v>42601.102314814809</v>
      </c>
      <c r="K3077">
        <v>1467253640</v>
      </c>
      <c r="L3077" s="12">
        <f t="shared" si="97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7">
        <f>SUM(E3077/D3077*100)</f>
        <v>8.64</v>
      </c>
      <c r="R3077">
        <f>SUM(E3077)/N3077*100</f>
        <v>6480</v>
      </c>
      <c r="S3077" t="s">
        <v>8341</v>
      </c>
      <c r="T3077" t="s">
        <v>8380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 s="13">
        <f t="shared" si="96"/>
        <v>42286.651886574073</v>
      </c>
      <c r="K3078">
        <v>1439221123</v>
      </c>
      <c r="L3078" s="12">
        <f t="shared" si="97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7">
        <f>SUM(E3078/D3078*100)</f>
        <v>15.06</v>
      </c>
      <c r="R3078">
        <f>SUM(E3078)/N3078*100</f>
        <v>3012</v>
      </c>
      <c r="S3078" t="s">
        <v>8341</v>
      </c>
      <c r="T3078" t="s">
        <v>8380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 s="13">
        <f t="shared" si="96"/>
        <v>42796.956921296296</v>
      </c>
      <c r="K3079">
        <v>1485903478</v>
      </c>
      <c r="L3079" s="12">
        <f t="shared" si="97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7">
        <f>SUM(E3079/D3079*100)</f>
        <v>0.47727272727272729</v>
      </c>
      <c r="R3079">
        <f>SUM(E3079)/N3079*100</f>
        <v>5250</v>
      </c>
      <c r="S3079" t="s">
        <v>8341</v>
      </c>
      <c r="T3079" t="s">
        <v>8380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 s="13">
        <f t="shared" si="96"/>
        <v>42061.138831018514</v>
      </c>
      <c r="K3080">
        <v>1422328795</v>
      </c>
      <c r="L3080" s="12">
        <f t="shared" si="97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7">
        <f>SUM(E3080/D3080*100)</f>
        <v>0.11833333333333333</v>
      </c>
      <c r="R3080">
        <f>SUM(E3080)/N3080*100</f>
        <v>2366.666666666667</v>
      </c>
      <c r="S3080" t="s">
        <v>8341</v>
      </c>
      <c r="T3080" t="s">
        <v>8380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 s="13">
        <f t="shared" si="96"/>
        <v>42085.671701388885</v>
      </c>
      <c r="K3081">
        <v>1424452035</v>
      </c>
      <c r="L3081" s="12">
        <f t="shared" si="97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7">
        <f>SUM(E3081/D3081*100)</f>
        <v>0.8417399858735245</v>
      </c>
      <c r="R3081">
        <f>SUM(E3081)/N3081*100</f>
        <v>41577.777777777774</v>
      </c>
      <c r="S3081" t="s">
        <v>8341</v>
      </c>
      <c r="T3081" t="s">
        <v>8380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 s="13">
        <f t="shared" si="96"/>
        <v>42000.0699537037</v>
      </c>
      <c r="K3082">
        <v>1414456844</v>
      </c>
      <c r="L3082" s="12">
        <f t="shared" si="97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7">
        <f>SUM(E3082/D3082*100)</f>
        <v>1.8799999999999997E-2</v>
      </c>
      <c r="R3082">
        <f>SUM(E3082)/N3082*100</f>
        <v>5371.4285714285716</v>
      </c>
      <c r="S3082" t="s">
        <v>8341</v>
      </c>
      <c r="T3082" t="s">
        <v>8380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 s="13">
        <f t="shared" si="96"/>
        <v>42267.181608796294</v>
      </c>
      <c r="K3083">
        <v>1440130891</v>
      </c>
      <c r="L3083" s="12">
        <f t="shared" si="97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7">
        <f>SUM(E3083/D3083*100)</f>
        <v>0.21029999999999999</v>
      </c>
      <c r="R3083">
        <f>SUM(E3083)/N3083*100</f>
        <v>42060</v>
      </c>
      <c r="S3083" t="s">
        <v>8341</v>
      </c>
      <c r="T3083" t="s">
        <v>8380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6" t="s">
        <v>8221</v>
      </c>
      <c r="G3084" t="s">
        <v>8224</v>
      </c>
      <c r="H3084" t="s">
        <v>8246</v>
      </c>
      <c r="I3084">
        <v>1447628946</v>
      </c>
      <c r="J3084" s="13">
        <f t="shared" si="96"/>
        <v>42323.96465277778</v>
      </c>
      <c r="K3084">
        <v>1445033346</v>
      </c>
      <c r="L3084" s="12">
        <f t="shared" si="97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7">
        <f>SUM(E3084/D3084*100)</f>
        <v>0</v>
      </c>
      <c r="R3084" t="e">
        <f>SUM(E3084)/N3084*100</f>
        <v>#DIV/0!</v>
      </c>
      <c r="S3084" t="s">
        <v>8341</v>
      </c>
      <c r="T3084" t="s">
        <v>8380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 s="13">
        <f t="shared" si="96"/>
        <v>41883.208333333336</v>
      </c>
      <c r="K3085">
        <v>1406986278</v>
      </c>
      <c r="L3085" s="12">
        <f t="shared" si="97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7">
        <f>SUM(E3085/D3085*100)</f>
        <v>0.27999999999999997</v>
      </c>
      <c r="R3085">
        <f>SUM(E3085)/N3085*100</f>
        <v>1866.6666666666667</v>
      </c>
      <c r="S3085" t="s">
        <v>8341</v>
      </c>
      <c r="T3085" t="s">
        <v>8380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 s="13">
        <f t="shared" si="96"/>
        <v>42129.783333333333</v>
      </c>
      <c r="K3086">
        <v>1428340931</v>
      </c>
      <c r="L3086" s="12">
        <f t="shared" si="97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7">
        <f>SUM(E3086/D3086*100)</f>
        <v>11.57920670115792</v>
      </c>
      <c r="R3086">
        <f>SUM(E3086)/N3086*100</f>
        <v>7833.333333333333</v>
      </c>
      <c r="S3086" t="s">
        <v>8341</v>
      </c>
      <c r="T3086" t="s">
        <v>8380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 s="13">
        <f t="shared" si="96"/>
        <v>42276.883784722217</v>
      </c>
      <c r="K3087">
        <v>1440969159</v>
      </c>
      <c r="L3087" s="12">
        <f t="shared" si="97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7">
        <f>SUM(E3087/D3087*100)</f>
        <v>2.44</v>
      </c>
      <c r="R3087">
        <f>SUM(E3087)/N3087*100</f>
        <v>6777.7777777777774</v>
      </c>
      <c r="S3087" t="s">
        <v>8341</v>
      </c>
      <c r="T3087" t="s">
        <v>8380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 s="13">
        <f t="shared" si="96"/>
        <v>42233.67082175926</v>
      </c>
      <c r="K3088">
        <v>1434643559</v>
      </c>
      <c r="L3088" s="12">
        <f t="shared" si="97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7">
        <f>SUM(E3088/D3088*100)</f>
        <v>0.25</v>
      </c>
      <c r="R3088">
        <f>SUM(E3088)/N3088*100</f>
        <v>1666.6666666666667</v>
      </c>
      <c r="S3088" t="s">
        <v>8341</v>
      </c>
      <c r="T3088" t="s">
        <v>8380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 s="13">
        <f t="shared" si="96"/>
        <v>42725.192013888889</v>
      </c>
      <c r="K3089">
        <v>1477107390</v>
      </c>
      <c r="L3089" s="12">
        <f t="shared" si="97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7">
        <f>SUM(E3089/D3089*100)</f>
        <v>0.625</v>
      </c>
      <c r="R3089">
        <f>SUM(E3089)/N3089*100</f>
        <v>6250</v>
      </c>
      <c r="S3089" t="s">
        <v>8341</v>
      </c>
      <c r="T3089" t="s">
        <v>8380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 s="13">
        <f t="shared" si="96"/>
        <v>42012.570138888885</v>
      </c>
      <c r="K3090">
        <v>1418046247</v>
      </c>
      <c r="L3090" s="12">
        <f t="shared" si="97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7">
        <f>SUM(E3090/D3090*100)</f>
        <v>0.19384615384615383</v>
      </c>
      <c r="R3090">
        <f>SUM(E3090)/N3090*100</f>
        <v>4200</v>
      </c>
      <c r="S3090" t="s">
        <v>8341</v>
      </c>
      <c r="T3090" t="s">
        <v>8380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 s="13">
        <f t="shared" si="96"/>
        <v>42560.082638888889</v>
      </c>
      <c r="K3091">
        <v>1465304483</v>
      </c>
      <c r="L3091" s="12">
        <f t="shared" si="97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7">
        <f>SUM(E3091/D3091*100)</f>
        <v>23.416</v>
      </c>
      <c r="R3091">
        <f>SUM(E3091)/N3091*100</f>
        <v>13008.888888888891</v>
      </c>
      <c r="S3091" t="s">
        <v>8341</v>
      </c>
      <c r="T3091" t="s">
        <v>8380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 s="13">
        <f t="shared" si="96"/>
        <v>42125.777141203704</v>
      </c>
      <c r="K3092">
        <v>1425325145</v>
      </c>
      <c r="L3092" s="12">
        <f t="shared" si="97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7">
        <f>SUM(E3092/D3092*100)</f>
        <v>5.0808888888888886</v>
      </c>
      <c r="R3092">
        <f>SUM(E3092)/N3092*100</f>
        <v>127022.22222222222</v>
      </c>
      <c r="S3092" t="s">
        <v>8341</v>
      </c>
      <c r="T3092" t="s">
        <v>8380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 s="13">
        <f t="shared" si="96"/>
        <v>42596.948414351849</v>
      </c>
      <c r="K3093">
        <v>1468622743</v>
      </c>
      <c r="L3093" s="12">
        <f t="shared" si="97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7">
        <f>SUM(E3093/D3093*100)</f>
        <v>15.920000000000002</v>
      </c>
      <c r="R3093">
        <f>SUM(E3093)/N3093*100</f>
        <v>8844.4444444444434</v>
      </c>
      <c r="S3093" t="s">
        <v>8341</v>
      </c>
      <c r="T3093" t="s">
        <v>8380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 s="13">
        <f t="shared" si="96"/>
        <v>42292.916666666672</v>
      </c>
      <c r="K3094">
        <v>1441723912</v>
      </c>
      <c r="L3094" s="12">
        <f t="shared" si="97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7">
        <f>SUM(E3094/D3094*100)</f>
        <v>1.1831900000000002</v>
      </c>
      <c r="R3094">
        <f>SUM(E3094)/N3094*100</f>
        <v>5634.2380952380954</v>
      </c>
      <c r="S3094" t="s">
        <v>8341</v>
      </c>
      <c r="T3094" t="s">
        <v>8380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 s="13">
        <f t="shared" si="96"/>
        <v>41791.165972222225</v>
      </c>
      <c r="K3095">
        <v>1398980941</v>
      </c>
      <c r="L3095" s="12">
        <f t="shared" si="97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7">
        <f>SUM(E3095/D3095*100)</f>
        <v>22.75</v>
      </c>
      <c r="R3095">
        <f>SUM(E3095)/N3095*100</f>
        <v>5352.9411764705883</v>
      </c>
      <c r="S3095" t="s">
        <v>8341</v>
      </c>
      <c r="T3095" t="s">
        <v>8380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 s="13">
        <f t="shared" si="96"/>
        <v>42267.795787037037</v>
      </c>
      <c r="K3096">
        <v>1437591956</v>
      </c>
      <c r="L3096" s="12">
        <f t="shared" si="97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7">
        <f>SUM(E3096/D3096*100)</f>
        <v>2.5000000000000001E-2</v>
      </c>
      <c r="R3096">
        <f>SUM(E3096)/N3096*100</f>
        <v>2500</v>
      </c>
      <c r="S3096" t="s">
        <v>8341</v>
      </c>
      <c r="T3096" t="s">
        <v>8380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 s="13">
        <f t="shared" si="96"/>
        <v>42583.025231481486</v>
      </c>
      <c r="K3097">
        <v>1464827780</v>
      </c>
      <c r="L3097" s="12">
        <f t="shared" si="97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7">
        <f>SUM(E3097/D3097*100)</f>
        <v>0.33512064343163539</v>
      </c>
      <c r="R3097">
        <f>SUM(E3097)/N3097*100</f>
        <v>5000</v>
      </c>
      <c r="S3097" t="s">
        <v>8341</v>
      </c>
      <c r="T3097" t="s">
        <v>8380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 s="13">
        <f t="shared" si="96"/>
        <v>42144.825532407413</v>
      </c>
      <c r="K3098">
        <v>1429559326</v>
      </c>
      <c r="L3098" s="12">
        <f t="shared" si="97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7">
        <f>SUM(E3098/D3098*100)</f>
        <v>3.9750000000000001</v>
      </c>
      <c r="R3098">
        <f>SUM(E3098)/N3098*100</f>
        <v>5678.5714285714284</v>
      </c>
      <c r="S3098" t="s">
        <v>8341</v>
      </c>
      <c r="T3098" t="s">
        <v>8380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 s="13">
        <f t="shared" si="96"/>
        <v>42650.583333333328</v>
      </c>
      <c r="K3099">
        <v>1474027501</v>
      </c>
      <c r="L3099" s="12">
        <f t="shared" si="97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7">
        <f>SUM(E3099/D3099*100)</f>
        <v>17.150000000000002</v>
      </c>
      <c r="R3099">
        <f>SUM(E3099)/N3099*100</f>
        <v>4083.3333333333335</v>
      </c>
      <c r="S3099" t="s">
        <v>8341</v>
      </c>
      <c r="T3099" t="s">
        <v>8380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 s="13">
        <f t="shared" si="96"/>
        <v>42408.01180555555</v>
      </c>
      <c r="K3100">
        <v>1450724449</v>
      </c>
      <c r="L3100" s="12">
        <f t="shared" si="97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7">
        <f>SUM(E3100/D3100*100)</f>
        <v>3.6080041046690612</v>
      </c>
      <c r="R3100">
        <f>SUM(E3100)/N3100*100</f>
        <v>6511.1111111111113</v>
      </c>
      <c r="S3100" t="s">
        <v>8341</v>
      </c>
      <c r="T3100" t="s">
        <v>8380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 s="13">
        <f t="shared" si="96"/>
        <v>42412.189710648148</v>
      </c>
      <c r="K3101">
        <v>1452659591</v>
      </c>
      <c r="L3101" s="12">
        <f t="shared" si="97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7">
        <f>SUM(E3101/D3101*100)</f>
        <v>13.900000000000002</v>
      </c>
      <c r="R3101">
        <f>SUM(E3101)/N3101*100</f>
        <v>5560</v>
      </c>
      <c r="S3101" t="s">
        <v>8341</v>
      </c>
      <c r="T3101" t="s">
        <v>8380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 s="13">
        <f t="shared" si="96"/>
        <v>41932.622395833336</v>
      </c>
      <c r="K3102">
        <v>1411224975</v>
      </c>
      <c r="L3102" s="12">
        <f t="shared" si="97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7">
        <f>SUM(E3102/D3102*100)</f>
        <v>15.225</v>
      </c>
      <c r="R3102">
        <f>SUM(E3102)/N3102*100</f>
        <v>14053.846153846154</v>
      </c>
      <c r="S3102" t="s">
        <v>8341</v>
      </c>
      <c r="T3102" t="s">
        <v>8380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 s="13">
        <f t="shared" si="96"/>
        <v>42201.330555555556</v>
      </c>
      <c r="K3103">
        <v>1434445937</v>
      </c>
      <c r="L3103" s="12">
        <f t="shared" si="97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7">
        <f>SUM(E3103/D3103*100)</f>
        <v>12</v>
      </c>
      <c r="R3103">
        <f>SUM(E3103)/N3103*100</f>
        <v>2500</v>
      </c>
      <c r="S3103" t="s">
        <v>8341</v>
      </c>
      <c r="T3103" t="s">
        <v>8380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 s="13">
        <f t="shared" si="96"/>
        <v>42605.340486111112</v>
      </c>
      <c r="K3104">
        <v>1467619818</v>
      </c>
      <c r="L3104" s="12">
        <f t="shared" si="97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7">
        <f>SUM(E3104/D3104*100)</f>
        <v>39.112499999999997</v>
      </c>
      <c r="R3104">
        <f>SUM(E3104)/N3104*100</f>
        <v>6953.333333333333</v>
      </c>
      <c r="S3104" t="s">
        <v>8341</v>
      </c>
      <c r="T3104" t="s">
        <v>8380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 s="13">
        <f t="shared" si="96"/>
        <v>42167.156319444446</v>
      </c>
      <c r="K3105">
        <v>1428896706</v>
      </c>
      <c r="L3105" s="12">
        <f t="shared" si="97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7">
        <f>SUM(E3105/D3105*100)</f>
        <v>0.26829268292682928</v>
      </c>
      <c r="R3105">
        <f>SUM(E3105)/N3105*100</f>
        <v>550</v>
      </c>
      <c r="S3105" t="s">
        <v>8341</v>
      </c>
      <c r="T3105" t="s">
        <v>8380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 s="13">
        <f t="shared" si="96"/>
        <v>42038.083333333328</v>
      </c>
      <c r="K3106">
        <v>1420235311</v>
      </c>
      <c r="L3106" s="12">
        <f t="shared" si="97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7">
        <f>SUM(E3106/D3106*100)</f>
        <v>29.625</v>
      </c>
      <c r="R3106">
        <f>SUM(E3106)/N3106*100</f>
        <v>23700</v>
      </c>
      <c r="S3106" t="s">
        <v>8341</v>
      </c>
      <c r="T3106" t="s">
        <v>8380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 s="13">
        <f t="shared" si="96"/>
        <v>41931.208333333336</v>
      </c>
      <c r="K3107">
        <v>1408986916</v>
      </c>
      <c r="L3107" s="12">
        <f t="shared" si="97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7">
        <f>SUM(E3107/D3107*100)</f>
        <v>42.360992301112063</v>
      </c>
      <c r="R3107">
        <f>SUM(E3107)/N3107*100</f>
        <v>7987.0967741935492</v>
      </c>
      <c r="S3107" t="s">
        <v>8341</v>
      </c>
      <c r="T3107" t="s">
        <v>8380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 s="13">
        <f t="shared" si="96"/>
        <v>42263.916666666672</v>
      </c>
      <c r="K3108">
        <v>1440497876</v>
      </c>
      <c r="L3108" s="12">
        <f t="shared" si="97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7">
        <f>SUM(E3108/D3108*100)</f>
        <v>4.1000000000000005</v>
      </c>
      <c r="R3108">
        <f>SUM(E3108)/N3108*100</f>
        <v>1025</v>
      </c>
      <c r="S3108" t="s">
        <v>8341</v>
      </c>
      <c r="T3108" t="s">
        <v>8380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 s="13">
        <f t="shared" si="96"/>
        <v>42135.814247685179</v>
      </c>
      <c r="K3109">
        <v>1430767951</v>
      </c>
      <c r="L3109" s="12">
        <f t="shared" si="97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7">
        <f>SUM(E3109/D3109*100)</f>
        <v>19.762499999999999</v>
      </c>
      <c r="R3109">
        <f>SUM(E3109)/N3109*100</f>
        <v>27258.620689655174</v>
      </c>
      <c r="S3109" t="s">
        <v>8341</v>
      </c>
      <c r="T3109" t="s">
        <v>8380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 s="13">
        <f t="shared" si="96"/>
        <v>42122.638819444444</v>
      </c>
      <c r="K3110">
        <v>1425053994</v>
      </c>
      <c r="L3110" s="12">
        <f t="shared" si="97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7">
        <f>SUM(E3110/D3110*100)</f>
        <v>5.1999999999999998E-2</v>
      </c>
      <c r="R3110">
        <f>SUM(E3110)/N3110*100</f>
        <v>1300</v>
      </c>
      <c r="S3110" t="s">
        <v>8341</v>
      </c>
      <c r="T3110" t="s">
        <v>8380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 s="13">
        <f t="shared" si="96"/>
        <v>41879.125115740739</v>
      </c>
      <c r="K3111">
        <v>1406170810</v>
      </c>
      <c r="L3111" s="12">
        <f t="shared" si="97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7">
        <f>SUM(E3111/D3111*100)</f>
        <v>25.030188679245285</v>
      </c>
      <c r="R3111">
        <f>SUM(E3111)/N3111*100</f>
        <v>5818.4210526315792</v>
      </c>
      <c r="S3111" t="s">
        <v>8341</v>
      </c>
      <c r="T3111" t="s">
        <v>8380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 s="13">
        <f t="shared" si="96"/>
        <v>42785.031469907408</v>
      </c>
      <c r="K3112">
        <v>1484009119</v>
      </c>
      <c r="L3112" s="12">
        <f t="shared" si="97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7">
        <f>SUM(E3112/D3112*100)</f>
        <v>0.04</v>
      </c>
      <c r="R3112">
        <f>SUM(E3112)/N3112*100</f>
        <v>1000</v>
      </c>
      <c r="S3112" t="s">
        <v>8341</v>
      </c>
      <c r="T3112" t="s">
        <v>8380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 s="13">
        <f t="shared" si="96"/>
        <v>41916.595138888886</v>
      </c>
      <c r="K3113">
        <v>1409753820</v>
      </c>
      <c r="L3113" s="12">
        <f t="shared" si="97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7">
        <f>SUM(E3113/D3113*100)</f>
        <v>26.640000000000004</v>
      </c>
      <c r="R3113">
        <f>SUM(E3113)/N3113*100</f>
        <v>7010.5263157894742</v>
      </c>
      <c r="S3113" t="s">
        <v>8341</v>
      </c>
      <c r="T3113" t="s">
        <v>8380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 s="13">
        <f t="shared" si="96"/>
        <v>42675.121921296297</v>
      </c>
      <c r="K3114">
        <v>1472784934</v>
      </c>
      <c r="L3114" s="12">
        <f t="shared" si="97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7">
        <f>SUM(E3114/D3114*100)</f>
        <v>4.7363636363636363</v>
      </c>
      <c r="R3114">
        <f>SUM(E3114)/N3114*100</f>
        <v>5788.8888888888887</v>
      </c>
      <c r="S3114" t="s">
        <v>8341</v>
      </c>
      <c r="T3114" t="s">
        <v>8380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 s="13">
        <f t="shared" si="96"/>
        <v>42111.731273148151</v>
      </c>
      <c r="K3115">
        <v>1426699982</v>
      </c>
      <c r="L3115" s="12">
        <f t="shared" si="97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7">
        <f>SUM(E3115/D3115*100)</f>
        <v>4.2435339894712749</v>
      </c>
      <c r="R3115">
        <f>SUM(E3115)/N3115*100</f>
        <v>12527.027027027027</v>
      </c>
      <c r="S3115" t="s">
        <v>8341</v>
      </c>
      <c r="T3115" t="s">
        <v>8380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6" t="s">
        <v>8221</v>
      </c>
      <c r="G3116" t="s">
        <v>8224</v>
      </c>
      <c r="H3116" t="s">
        <v>8246</v>
      </c>
      <c r="I3116">
        <v>1411312250</v>
      </c>
      <c r="J3116" s="13">
        <f t="shared" si="96"/>
        <v>41903.632523148146</v>
      </c>
      <c r="K3116">
        <v>1406128250</v>
      </c>
      <c r="L3116" s="12">
        <f t="shared" si="97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7">
        <f>SUM(E3116/D3116*100)</f>
        <v>0</v>
      </c>
      <c r="R3116" t="e">
        <f>SUM(E3116)/N3116*100</f>
        <v>#DIV/0!</v>
      </c>
      <c r="S3116" t="s">
        <v>8341</v>
      </c>
      <c r="T3116" t="s">
        <v>8380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 s="13">
        <f t="shared" si="96"/>
        <v>42526.447071759263</v>
      </c>
      <c r="K3117">
        <v>1462531427</v>
      </c>
      <c r="L3117" s="12">
        <f t="shared" si="97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7">
        <f>SUM(E3117/D3117*100)</f>
        <v>3</v>
      </c>
      <c r="R3117">
        <f>SUM(E3117)/N3117*100</f>
        <v>30000</v>
      </c>
      <c r="S3117" t="s">
        <v>8341</v>
      </c>
      <c r="T3117" t="s">
        <v>8380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 s="13">
        <f t="shared" si="96"/>
        <v>42095.515335648146</v>
      </c>
      <c r="K3118">
        <v>1426681325</v>
      </c>
      <c r="L3118" s="12">
        <f t="shared" si="97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7">
        <f>SUM(E3118/D3118*100)</f>
        <v>57.333333333333336</v>
      </c>
      <c r="R3118">
        <f>SUM(E3118)/N3118*100</f>
        <v>4300</v>
      </c>
      <c r="S3118" t="s">
        <v>8341</v>
      </c>
      <c r="T3118" t="s">
        <v>8380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 s="13">
        <f t="shared" si="96"/>
        <v>42517.55</v>
      </c>
      <c r="K3119">
        <v>1463648360</v>
      </c>
      <c r="L3119" s="12">
        <f t="shared" si="97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7">
        <f>SUM(E3119/D3119*100)</f>
        <v>0.1</v>
      </c>
      <c r="R3119">
        <f>SUM(E3119)/N3119*100</f>
        <v>100</v>
      </c>
      <c r="S3119" t="s">
        <v>8341</v>
      </c>
      <c r="T3119" t="s">
        <v>8380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 s="13">
        <f t="shared" si="96"/>
        <v>42553.649571759262</v>
      </c>
      <c r="K3120">
        <v>1465832123</v>
      </c>
      <c r="L3120" s="12">
        <f t="shared" si="97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7">
        <f>SUM(E3120/D3120*100)</f>
        <v>0.31</v>
      </c>
      <c r="R3120">
        <f>SUM(E3120)/N3120*100</f>
        <v>77500</v>
      </c>
      <c r="S3120" t="s">
        <v>8341</v>
      </c>
      <c r="T3120" t="s">
        <v>8380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 s="13">
        <f t="shared" si="96"/>
        <v>42090.003842592589</v>
      </c>
      <c r="K3121">
        <v>1424826332</v>
      </c>
      <c r="L3121" s="12">
        <f t="shared" si="97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7">
        <f>SUM(E3121/D3121*100)</f>
        <v>0.05</v>
      </c>
      <c r="R3121">
        <f>SUM(E3121)/N3121*100</f>
        <v>500</v>
      </c>
      <c r="S3121" t="s">
        <v>8341</v>
      </c>
      <c r="T3121" t="s">
        <v>8380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 s="13">
        <f t="shared" si="96"/>
        <v>42495.900416666671</v>
      </c>
      <c r="K3122">
        <v>1457303796</v>
      </c>
      <c r="L3122" s="12">
        <f t="shared" si="97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7">
        <f>SUM(E3122/D3122*100)</f>
        <v>9.8461538461538465E-3</v>
      </c>
      <c r="R3122">
        <f>SUM(E3122)/N3122*100</f>
        <v>1280</v>
      </c>
      <c r="S3122" t="s">
        <v>8341</v>
      </c>
      <c r="T3122" t="s">
        <v>8380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6" t="s">
        <v>8220</v>
      </c>
      <c r="G3123" t="s">
        <v>8229</v>
      </c>
      <c r="H3123" t="s">
        <v>8251</v>
      </c>
      <c r="I3123">
        <v>1411748335</v>
      </c>
      <c r="J3123" s="13">
        <f t="shared" si="96"/>
        <v>41908.679803240739</v>
      </c>
      <c r="K3123">
        <v>1406564335</v>
      </c>
      <c r="L3123" s="12">
        <f t="shared" si="97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7">
        <f>SUM(E3123/D3123*100)</f>
        <v>0.66666666666666674</v>
      </c>
      <c r="R3123">
        <f>SUM(E3123)/N3123*100</f>
        <v>1000</v>
      </c>
      <c r="S3123" t="s">
        <v>8341</v>
      </c>
      <c r="T3123" t="s">
        <v>8380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6" t="s">
        <v>8220</v>
      </c>
      <c r="G3124" t="s">
        <v>8224</v>
      </c>
      <c r="H3124" t="s">
        <v>8246</v>
      </c>
      <c r="I3124">
        <v>1478733732</v>
      </c>
      <c r="J3124" s="13">
        <f t="shared" si="96"/>
        <v>42683.973750000005</v>
      </c>
      <c r="K3124">
        <v>1478298132</v>
      </c>
      <c r="L3124" s="12">
        <f t="shared" si="97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7">
        <f>SUM(E3124/D3124*100)</f>
        <v>58.291457286432156</v>
      </c>
      <c r="R3124">
        <f>SUM(E3124)/N3124*100</f>
        <v>5800</v>
      </c>
      <c r="S3124" t="s">
        <v>8341</v>
      </c>
      <c r="T3124" t="s">
        <v>8380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6" t="s">
        <v>8220</v>
      </c>
      <c r="G3125" t="s">
        <v>8224</v>
      </c>
      <c r="H3125" t="s">
        <v>8246</v>
      </c>
      <c r="I3125">
        <v>1468108198</v>
      </c>
      <c r="J3125" s="13">
        <f t="shared" si="96"/>
        <v>42560.993032407408</v>
      </c>
      <c r="K3125">
        <v>1465516198</v>
      </c>
      <c r="L3125" s="12">
        <f t="shared" si="97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7">
        <f>SUM(E3125/D3125*100)</f>
        <v>68.153599999999997</v>
      </c>
      <c r="R3125">
        <f>SUM(E3125)/N3125*100</f>
        <v>24480.459770114943</v>
      </c>
      <c r="S3125" t="s">
        <v>8341</v>
      </c>
      <c r="T3125" t="s">
        <v>8380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6" t="s">
        <v>8220</v>
      </c>
      <c r="G3126" t="s">
        <v>8224</v>
      </c>
      <c r="H3126" t="s">
        <v>8246</v>
      </c>
      <c r="I3126">
        <v>1422902601</v>
      </c>
      <c r="J3126" s="13">
        <f t="shared" si="96"/>
        <v>42037.780104166668</v>
      </c>
      <c r="K3126">
        <v>1417718601</v>
      </c>
      <c r="L3126" s="12">
        <f t="shared" si="97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7">
        <f>SUM(E3126/D3126*100)</f>
        <v>3.2499999999999999E-3</v>
      </c>
      <c r="R3126">
        <f>SUM(E3126)/N3126*100</f>
        <v>650</v>
      </c>
      <c r="S3126" t="s">
        <v>8341</v>
      </c>
      <c r="T3126" t="s">
        <v>8380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6" t="s">
        <v>8220</v>
      </c>
      <c r="G3127" t="s">
        <v>8224</v>
      </c>
      <c r="H3127" t="s">
        <v>8246</v>
      </c>
      <c r="I3127">
        <v>1452142672</v>
      </c>
      <c r="J3127" s="13">
        <f t="shared" si="96"/>
        <v>42376.20685185185</v>
      </c>
      <c r="K3127">
        <v>1449550672</v>
      </c>
      <c r="L3127" s="12">
        <f t="shared" si="97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7">
        <f>SUM(E3127/D3127*100)</f>
        <v>0</v>
      </c>
      <c r="R3127" t="e">
        <f>SUM(E3127)/N3127*100</f>
        <v>#DIV/0!</v>
      </c>
      <c r="S3127" t="s">
        <v>8341</v>
      </c>
      <c r="T3127" t="s">
        <v>8380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6" t="s">
        <v>8220</v>
      </c>
      <c r="G3128" t="s">
        <v>8224</v>
      </c>
      <c r="H3128" t="s">
        <v>8246</v>
      </c>
      <c r="I3128">
        <v>1459121162</v>
      </c>
      <c r="J3128" s="13">
        <f t="shared" si="96"/>
        <v>42456.976412037038</v>
      </c>
      <c r="K3128">
        <v>1456532762</v>
      </c>
      <c r="L3128" s="12">
        <f t="shared" si="97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7">
        <f>SUM(E3128/D3128*100)</f>
        <v>4.16</v>
      </c>
      <c r="R3128">
        <f>SUM(E3128)/N3128*100</f>
        <v>6117.6470588235297</v>
      </c>
      <c r="S3128" t="s">
        <v>8341</v>
      </c>
      <c r="T3128" t="s">
        <v>8380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6" t="s">
        <v>8220</v>
      </c>
      <c r="G3129" t="s">
        <v>8224</v>
      </c>
      <c r="H3129" t="s">
        <v>8246</v>
      </c>
      <c r="I3129">
        <v>1425242029</v>
      </c>
      <c r="J3129" s="13">
        <f t="shared" si="96"/>
        <v>42064.856817129628</v>
      </c>
      <c r="K3129">
        <v>1422650029</v>
      </c>
      <c r="L3129" s="12">
        <f t="shared" si="97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7">
        <f>SUM(E3129/D3129*100)</f>
        <v>0</v>
      </c>
      <c r="R3129" t="e">
        <f>SUM(E3129)/N3129*100</f>
        <v>#DIV/0!</v>
      </c>
      <c r="S3129" t="s">
        <v>8341</v>
      </c>
      <c r="T3129" t="s">
        <v>8380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6" t="s">
        <v>8222</v>
      </c>
      <c r="G3130" t="s">
        <v>8224</v>
      </c>
      <c r="H3130" t="s">
        <v>8246</v>
      </c>
      <c r="I3130">
        <v>1489690141</v>
      </c>
      <c r="J3130" s="13">
        <f t="shared" si="96"/>
        <v>42810.784039351856</v>
      </c>
      <c r="K3130">
        <v>1487101741</v>
      </c>
      <c r="L3130" s="12">
        <f t="shared" si="97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7">
        <f>SUM(E3130/D3130*100)</f>
        <v>108.60666666666667</v>
      </c>
      <c r="R3130">
        <f>SUM(E3130)/N3130*100</f>
        <v>13923.931623931625</v>
      </c>
      <c r="S3130" t="s">
        <v>8341</v>
      </c>
      <c r="T3130" t="s">
        <v>8342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6" t="s">
        <v>8222</v>
      </c>
      <c r="G3131" t="s">
        <v>8224</v>
      </c>
      <c r="H3131" t="s">
        <v>8246</v>
      </c>
      <c r="I3131">
        <v>1492542819</v>
      </c>
      <c r="J3131" s="13">
        <f t="shared" si="96"/>
        <v>42843.801145833335</v>
      </c>
      <c r="K3131">
        <v>1489090419</v>
      </c>
      <c r="L3131" s="12">
        <f t="shared" si="97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7">
        <f>SUM(E3131/D3131*100)</f>
        <v>0.8</v>
      </c>
      <c r="R3131">
        <f>SUM(E3131)/N3131*100</f>
        <v>1000</v>
      </c>
      <c r="S3131" t="s">
        <v>8341</v>
      </c>
      <c r="T3131" t="s">
        <v>8342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6" t="s">
        <v>8222</v>
      </c>
      <c r="G3132" t="s">
        <v>8224</v>
      </c>
      <c r="H3132" t="s">
        <v>8246</v>
      </c>
      <c r="I3132">
        <v>1492145940</v>
      </c>
      <c r="J3132" s="13">
        <f t="shared" si="96"/>
        <v>42839.207638888889</v>
      </c>
      <c r="K3132">
        <v>1489504916</v>
      </c>
      <c r="L3132" s="12">
        <f t="shared" si="97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7">
        <f>SUM(E3132/D3132*100)</f>
        <v>3.75</v>
      </c>
      <c r="R3132">
        <f>SUM(E3132)/N3132*100</f>
        <v>9375</v>
      </c>
      <c r="S3132" t="s">
        <v>8341</v>
      </c>
      <c r="T3132" t="s">
        <v>8342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6" t="s">
        <v>8222</v>
      </c>
      <c r="G3133" t="s">
        <v>8224</v>
      </c>
      <c r="H3133" t="s">
        <v>8246</v>
      </c>
      <c r="I3133">
        <v>1491656045</v>
      </c>
      <c r="J3133" s="13">
        <f t="shared" si="96"/>
        <v>42833.537557870368</v>
      </c>
      <c r="K3133">
        <v>1489067645</v>
      </c>
      <c r="L3133" s="12">
        <f t="shared" si="97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7">
        <f>SUM(E3133/D3133*100)</f>
        <v>15.731707317073171</v>
      </c>
      <c r="R3133">
        <f>SUM(E3133)/N3133*100</f>
        <v>5375</v>
      </c>
      <c r="S3133" t="s">
        <v>8341</v>
      </c>
      <c r="T3133" t="s">
        <v>8342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6" t="s">
        <v>8222</v>
      </c>
      <c r="G3134" t="s">
        <v>8224</v>
      </c>
      <c r="H3134" t="s">
        <v>8246</v>
      </c>
      <c r="I3134">
        <v>1492759460</v>
      </c>
      <c r="J3134" s="13">
        <f t="shared" si="96"/>
        <v>42846.308564814812</v>
      </c>
      <c r="K3134">
        <v>1487579060</v>
      </c>
      <c r="L3134" s="12">
        <f t="shared" si="97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7">
        <f>SUM(E3134/D3134*100)</f>
        <v>3.3333333333333333E-2</v>
      </c>
      <c r="R3134">
        <f>SUM(E3134)/N3134*100</f>
        <v>1000</v>
      </c>
      <c r="S3134" t="s">
        <v>8341</v>
      </c>
      <c r="T3134" t="s">
        <v>8342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6" t="s">
        <v>8222</v>
      </c>
      <c r="G3135" t="s">
        <v>8225</v>
      </c>
      <c r="H3135" t="s">
        <v>8247</v>
      </c>
      <c r="I3135">
        <v>1490358834</v>
      </c>
      <c r="J3135" s="13">
        <f t="shared" si="96"/>
        <v>42818.523541666669</v>
      </c>
      <c r="K3135">
        <v>1487770434</v>
      </c>
      <c r="L3135" s="12">
        <f t="shared" si="97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7">
        <f>SUM(E3135/D3135*100)</f>
        <v>108</v>
      </c>
      <c r="R3135">
        <f>SUM(E3135)/N3135*100</f>
        <v>3375</v>
      </c>
      <c r="S3135" t="s">
        <v>8341</v>
      </c>
      <c r="T3135" t="s">
        <v>8342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6" t="s">
        <v>8222</v>
      </c>
      <c r="G3136" t="s">
        <v>8225</v>
      </c>
      <c r="H3136" t="s">
        <v>8247</v>
      </c>
      <c r="I3136">
        <v>1490631419</v>
      </c>
      <c r="J3136" s="13">
        <f t="shared" si="96"/>
        <v>42821.678460648152</v>
      </c>
      <c r="K3136">
        <v>1488820619</v>
      </c>
      <c r="L3136" s="12">
        <f t="shared" si="97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7">
        <f>SUM(E3136/D3136*100)</f>
        <v>22.5</v>
      </c>
      <c r="R3136">
        <f>SUM(E3136)/N3136*100</f>
        <v>1875</v>
      </c>
      <c r="S3136" t="s">
        <v>8341</v>
      </c>
      <c r="T3136" t="s">
        <v>8342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6" t="s">
        <v>8222</v>
      </c>
      <c r="G3137" t="s">
        <v>8224</v>
      </c>
      <c r="H3137" t="s">
        <v>8246</v>
      </c>
      <c r="I3137">
        <v>1491277121</v>
      </c>
      <c r="J3137" s="13">
        <f t="shared" si="96"/>
        <v>42829.151863425926</v>
      </c>
      <c r="K3137">
        <v>1489376321</v>
      </c>
      <c r="L3137" s="12">
        <f t="shared" si="97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7">
        <f>SUM(E3137/D3137*100)</f>
        <v>20.849420849420849</v>
      </c>
      <c r="R3137">
        <f>SUM(E3137)/N3137*100</f>
        <v>2314.2857142857142</v>
      </c>
      <c r="S3137" t="s">
        <v>8341</v>
      </c>
      <c r="T3137" t="s">
        <v>8342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6" t="s">
        <v>8222</v>
      </c>
      <c r="G3138" t="s">
        <v>8225</v>
      </c>
      <c r="H3138" t="s">
        <v>8247</v>
      </c>
      <c r="I3138">
        <v>1491001140</v>
      </c>
      <c r="J3138" s="13">
        <f t="shared" si="96"/>
        <v>42825.957638888889</v>
      </c>
      <c r="K3138">
        <v>1487847954</v>
      </c>
      <c r="L3138" s="12">
        <f t="shared" si="97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7">
        <f>SUM(E3138/D3138*100)</f>
        <v>127.8</v>
      </c>
      <c r="R3138">
        <f>SUM(E3138)/N3138*100</f>
        <v>2904.5454545454545</v>
      </c>
      <c r="S3138" t="s">
        <v>8341</v>
      </c>
      <c r="T3138" t="s">
        <v>8342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6" t="s">
        <v>8222</v>
      </c>
      <c r="G3139" t="s">
        <v>8224</v>
      </c>
      <c r="H3139" t="s">
        <v>8246</v>
      </c>
      <c r="I3139">
        <v>1493838720</v>
      </c>
      <c r="J3139" s="13">
        <f t="shared" ref="J3139:J3202" si="98">(((I3139/60)/60)/24)+DATE(1970,1,1)</f>
        <v>42858.8</v>
      </c>
      <c r="K3139">
        <v>1489439669</v>
      </c>
      <c r="L3139" s="12">
        <f t="shared" ref="L3139:L3202" si="99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7">
        <f>SUM(E3139/D3139*100)</f>
        <v>3.3333333333333335</v>
      </c>
      <c r="R3139">
        <f>SUM(E3139)/N3139*100</f>
        <v>5000</v>
      </c>
      <c r="S3139" t="s">
        <v>8341</v>
      </c>
      <c r="T3139" t="s">
        <v>8342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6" t="s">
        <v>8222</v>
      </c>
      <c r="G3140" t="s">
        <v>8225</v>
      </c>
      <c r="H3140" t="s">
        <v>8247</v>
      </c>
      <c r="I3140">
        <v>1491233407</v>
      </c>
      <c r="J3140" s="13">
        <f t="shared" si="98"/>
        <v>42828.645914351851</v>
      </c>
      <c r="K3140">
        <v>1489591807</v>
      </c>
      <c r="L3140" s="12">
        <f t="shared" si="99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7">
        <f>SUM(E3140/D3140*100)</f>
        <v>0</v>
      </c>
      <c r="R3140" t="e">
        <f>SUM(E3140)/N3140*100</f>
        <v>#DIV/0!</v>
      </c>
      <c r="S3140" t="s">
        <v>8341</v>
      </c>
      <c r="T3140" t="s">
        <v>8342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6" t="s">
        <v>8222</v>
      </c>
      <c r="G3141" t="s">
        <v>8238</v>
      </c>
      <c r="H3141" t="s">
        <v>8256</v>
      </c>
      <c r="I3141">
        <v>1490416380</v>
      </c>
      <c r="J3141" s="13">
        <f t="shared" si="98"/>
        <v>42819.189583333333</v>
      </c>
      <c r="K3141">
        <v>1487485760</v>
      </c>
      <c r="L3141" s="12">
        <f t="shared" si="99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7">
        <f>SUM(E3141/D3141*100)</f>
        <v>5.4</v>
      </c>
      <c r="R3141">
        <f>SUM(E3141)/N3141*100</f>
        <v>45000</v>
      </c>
      <c r="S3141" t="s">
        <v>8341</v>
      </c>
      <c r="T3141" t="s">
        <v>8342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6" t="s">
        <v>8222</v>
      </c>
      <c r="G3142" t="s">
        <v>8230</v>
      </c>
      <c r="H3142" t="s">
        <v>8249</v>
      </c>
      <c r="I3142">
        <v>1491581703</v>
      </c>
      <c r="J3142" s="13">
        <f t="shared" si="98"/>
        <v>42832.677118055552</v>
      </c>
      <c r="K3142">
        <v>1488993303</v>
      </c>
      <c r="L3142" s="12">
        <f t="shared" si="99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7">
        <f>SUM(E3142/D3142*100)</f>
        <v>0.96</v>
      </c>
      <c r="R3142">
        <f>SUM(E3142)/N3142*100</f>
        <v>2400</v>
      </c>
      <c r="S3142" t="s">
        <v>8341</v>
      </c>
      <c r="T3142" t="s">
        <v>8342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6" t="s">
        <v>8222</v>
      </c>
      <c r="G3143" t="s">
        <v>8233</v>
      </c>
      <c r="H3143" t="s">
        <v>8249</v>
      </c>
      <c r="I3143">
        <v>1492372800</v>
      </c>
      <c r="J3143" s="13">
        <f t="shared" si="98"/>
        <v>42841.833333333328</v>
      </c>
      <c r="K3143">
        <v>1488823488</v>
      </c>
      <c r="L3143" s="12">
        <f t="shared" si="99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7">
        <f>SUM(E3143/D3143*100)</f>
        <v>51.6</v>
      </c>
      <c r="R3143">
        <f>SUM(E3143)/N3143*100</f>
        <v>3225</v>
      </c>
      <c r="S3143" t="s">
        <v>8341</v>
      </c>
      <c r="T3143" t="s">
        <v>8342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6" t="s">
        <v>8222</v>
      </c>
      <c r="G3144" t="s">
        <v>8225</v>
      </c>
      <c r="H3144" t="s">
        <v>8247</v>
      </c>
      <c r="I3144">
        <v>1489922339</v>
      </c>
      <c r="J3144" s="13">
        <f t="shared" si="98"/>
        <v>42813.471516203703</v>
      </c>
      <c r="K3144">
        <v>1487333939</v>
      </c>
      <c r="L3144" s="12">
        <f t="shared" si="99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7">
        <f>SUM(E3144/D3144*100)</f>
        <v>1.6363636363636365</v>
      </c>
      <c r="R3144">
        <f>SUM(E3144)/N3144*100</f>
        <v>1500</v>
      </c>
      <c r="S3144" t="s">
        <v>8341</v>
      </c>
      <c r="T3144" t="s">
        <v>8342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6" t="s">
        <v>8222</v>
      </c>
      <c r="G3145" t="s">
        <v>8225</v>
      </c>
      <c r="H3145" t="s">
        <v>8247</v>
      </c>
      <c r="I3145">
        <v>1491726956</v>
      </c>
      <c r="J3145" s="13">
        <f t="shared" si="98"/>
        <v>42834.358287037037</v>
      </c>
      <c r="K3145">
        <v>1489480556</v>
      </c>
      <c r="L3145" s="12">
        <f t="shared" si="99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7">
        <f>SUM(E3145/D3145*100)</f>
        <v>0</v>
      </c>
      <c r="R3145" t="e">
        <f>SUM(E3145)/N3145*100</f>
        <v>#DIV/0!</v>
      </c>
      <c r="S3145" t="s">
        <v>8341</v>
      </c>
      <c r="T3145" t="s">
        <v>8342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6" t="s">
        <v>8222</v>
      </c>
      <c r="G3146" t="s">
        <v>8224</v>
      </c>
      <c r="H3146" t="s">
        <v>8246</v>
      </c>
      <c r="I3146">
        <v>1489903200</v>
      </c>
      <c r="J3146" s="13">
        <f t="shared" si="98"/>
        <v>42813.25</v>
      </c>
      <c r="K3146">
        <v>1488459307</v>
      </c>
      <c r="L3146" s="12">
        <f t="shared" si="99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7">
        <f>SUM(E3146/D3146*100)</f>
        <v>75.400000000000006</v>
      </c>
      <c r="R3146">
        <f>SUM(E3146)/N3146*100</f>
        <v>25133.333333333336</v>
      </c>
      <c r="S3146" t="s">
        <v>8341</v>
      </c>
      <c r="T3146" t="s">
        <v>8342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6" t="s">
        <v>8222</v>
      </c>
      <c r="G3147" t="s">
        <v>8224</v>
      </c>
      <c r="H3147" t="s">
        <v>8246</v>
      </c>
      <c r="I3147">
        <v>1490659134</v>
      </c>
      <c r="J3147" s="13">
        <f t="shared" si="98"/>
        <v>42821.999236111107</v>
      </c>
      <c r="K3147">
        <v>1485478734</v>
      </c>
      <c r="L3147" s="12">
        <f t="shared" si="99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7">
        <f>SUM(E3147/D3147*100)</f>
        <v>0</v>
      </c>
      <c r="R3147" t="e">
        <f>SUM(E3147)/N3147*100</f>
        <v>#DIV/0!</v>
      </c>
      <c r="S3147" t="s">
        <v>8341</v>
      </c>
      <c r="T3147" t="s">
        <v>8342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6" t="s">
        <v>8222</v>
      </c>
      <c r="G3148" t="s">
        <v>8238</v>
      </c>
      <c r="H3148" t="s">
        <v>8256</v>
      </c>
      <c r="I3148">
        <v>1492356166</v>
      </c>
      <c r="J3148" s="13">
        <f t="shared" si="98"/>
        <v>42841.640810185185</v>
      </c>
      <c r="K3148">
        <v>1488471766</v>
      </c>
      <c r="L3148" s="12">
        <f t="shared" si="99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7">
        <f>SUM(E3148/D3148*100)</f>
        <v>10.5</v>
      </c>
      <c r="R3148">
        <f>SUM(E3148)/N3148*100</f>
        <v>43750</v>
      </c>
      <c r="S3148" t="s">
        <v>8341</v>
      </c>
      <c r="T3148" t="s">
        <v>8342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6" t="s">
        <v>8219</v>
      </c>
      <c r="G3149" t="s">
        <v>8224</v>
      </c>
      <c r="H3149" t="s">
        <v>8246</v>
      </c>
      <c r="I3149">
        <v>1415319355</v>
      </c>
      <c r="J3149" s="13">
        <f t="shared" si="98"/>
        <v>41950.011053240742</v>
      </c>
      <c r="K3149">
        <v>1411859755</v>
      </c>
      <c r="L3149" s="12">
        <f t="shared" si="99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7">
        <f>SUM(E3149/D3149*100)</f>
        <v>117.52499999999999</v>
      </c>
      <c r="R3149">
        <f>SUM(E3149)/N3149*100</f>
        <v>11035.211267605633</v>
      </c>
      <c r="S3149" t="s">
        <v>8341</v>
      </c>
      <c r="T3149" t="s">
        <v>8342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6" t="s">
        <v>8219</v>
      </c>
      <c r="G3150" t="s">
        <v>8224</v>
      </c>
      <c r="H3150" t="s">
        <v>8246</v>
      </c>
      <c r="I3150">
        <v>1412136000</v>
      </c>
      <c r="J3150" s="13">
        <f t="shared" si="98"/>
        <v>41913.166666666664</v>
      </c>
      <c r="K3150">
        <v>1410278284</v>
      </c>
      <c r="L3150" s="12">
        <f t="shared" si="99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7">
        <f>SUM(E3150/D3150*100)</f>
        <v>131.16666666666669</v>
      </c>
      <c r="R3150">
        <f>SUM(E3150)/N3150*100</f>
        <v>4142.1052631578941</v>
      </c>
      <c r="S3150" t="s">
        <v>8341</v>
      </c>
      <c r="T3150" t="s">
        <v>8342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6" t="s">
        <v>8219</v>
      </c>
      <c r="G3151" t="s">
        <v>8224</v>
      </c>
      <c r="H3151" t="s">
        <v>8246</v>
      </c>
      <c r="I3151">
        <v>1354845600</v>
      </c>
      <c r="J3151" s="13">
        <f t="shared" si="98"/>
        <v>41250.083333333336</v>
      </c>
      <c r="K3151">
        <v>1352766300</v>
      </c>
      <c r="L3151" s="12">
        <f t="shared" si="99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7">
        <f>SUM(E3151/D3151*100)</f>
        <v>104</v>
      </c>
      <c r="R3151">
        <f>SUM(E3151)/N3151*100</f>
        <v>5200</v>
      </c>
      <c r="S3151" t="s">
        <v>8341</v>
      </c>
      <c r="T3151" t="s">
        <v>8342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6" t="s">
        <v>8219</v>
      </c>
      <c r="G3152" t="s">
        <v>8224</v>
      </c>
      <c r="H3152" t="s">
        <v>8246</v>
      </c>
      <c r="I3152">
        <v>1295928000</v>
      </c>
      <c r="J3152" s="13">
        <f t="shared" si="98"/>
        <v>40568.166666666664</v>
      </c>
      <c r="K3152">
        <v>1288160403</v>
      </c>
      <c r="L3152" s="12">
        <f t="shared" si="99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7">
        <f>SUM(E3152/D3152*100)</f>
        <v>101</v>
      </c>
      <c r="R3152">
        <f>SUM(E3152)/N3152*100</f>
        <v>3399.0384615384614</v>
      </c>
      <c r="S3152" t="s">
        <v>8341</v>
      </c>
      <c r="T3152" t="s">
        <v>8342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6" t="s">
        <v>8219</v>
      </c>
      <c r="G3153" t="s">
        <v>8224</v>
      </c>
      <c r="H3153" t="s">
        <v>8246</v>
      </c>
      <c r="I3153">
        <v>1410379774</v>
      </c>
      <c r="J3153" s="13">
        <f t="shared" si="98"/>
        <v>41892.83997685185</v>
      </c>
      <c r="K3153">
        <v>1407787774</v>
      </c>
      <c r="L3153" s="12">
        <f t="shared" si="99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7">
        <f>SUM(E3153/D3153*100)</f>
        <v>100.4</v>
      </c>
      <c r="R3153">
        <f>SUM(E3153)/N3153*100</f>
        <v>10335.294117647059</v>
      </c>
      <c r="S3153" t="s">
        <v>8341</v>
      </c>
      <c r="T3153" t="s">
        <v>8342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6" t="s">
        <v>8219</v>
      </c>
      <c r="G3154" t="s">
        <v>8225</v>
      </c>
      <c r="H3154" t="s">
        <v>8247</v>
      </c>
      <c r="I3154">
        <v>1383425367</v>
      </c>
      <c r="J3154" s="13">
        <f t="shared" si="98"/>
        <v>41580.867673611108</v>
      </c>
      <c r="K3154">
        <v>1380833367</v>
      </c>
      <c r="L3154" s="12">
        <f t="shared" si="99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7">
        <f>SUM(E3154/D3154*100)</f>
        <v>105.95454545454545</v>
      </c>
      <c r="R3154">
        <f>SUM(E3154)/N3154*100</f>
        <v>3479.1044776119406</v>
      </c>
      <c r="S3154" t="s">
        <v>8341</v>
      </c>
      <c r="T3154" t="s">
        <v>8342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6" t="s">
        <v>8219</v>
      </c>
      <c r="G3155" t="s">
        <v>8224</v>
      </c>
      <c r="H3155" t="s">
        <v>8246</v>
      </c>
      <c r="I3155">
        <v>1304225940</v>
      </c>
      <c r="J3155" s="13">
        <f t="shared" si="98"/>
        <v>40664.207638888889</v>
      </c>
      <c r="K3155">
        <v>1301542937</v>
      </c>
      <c r="L3155" s="12">
        <f t="shared" si="99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7">
        <f>SUM(E3155/D3155*100)</f>
        <v>335.58333333333337</v>
      </c>
      <c r="R3155">
        <f>SUM(E3155)/N3155*100</f>
        <v>4177.3858921161827</v>
      </c>
      <c r="S3155" t="s">
        <v>8341</v>
      </c>
      <c r="T3155" t="s">
        <v>8342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6" t="s">
        <v>8219</v>
      </c>
      <c r="G3156" t="s">
        <v>8224</v>
      </c>
      <c r="H3156" t="s">
        <v>8246</v>
      </c>
      <c r="I3156">
        <v>1333310458</v>
      </c>
      <c r="J3156" s="13">
        <f t="shared" si="98"/>
        <v>41000.834004629629</v>
      </c>
      <c r="K3156">
        <v>1330722058</v>
      </c>
      <c r="L3156" s="12">
        <f t="shared" si="99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7">
        <f>SUM(E3156/D3156*100)</f>
        <v>112.92857142857142</v>
      </c>
      <c r="R3156">
        <f>SUM(E3156)/N3156*100</f>
        <v>6426.8292682926831</v>
      </c>
      <c r="S3156" t="s">
        <v>8341</v>
      </c>
      <c r="T3156" t="s">
        <v>8342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6" t="s">
        <v>8219</v>
      </c>
      <c r="G3157" t="s">
        <v>8225</v>
      </c>
      <c r="H3157" t="s">
        <v>8247</v>
      </c>
      <c r="I3157">
        <v>1356004725</v>
      </c>
      <c r="J3157" s="13">
        <f t="shared" si="98"/>
        <v>41263.499131944445</v>
      </c>
      <c r="K3157">
        <v>1353412725</v>
      </c>
      <c r="L3157" s="12">
        <f t="shared" si="99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7">
        <f>SUM(E3157/D3157*100)</f>
        <v>188.50460000000001</v>
      </c>
      <c r="R3157">
        <f>SUM(E3157)/N3157*100</f>
        <v>3120.9370860927152</v>
      </c>
      <c r="S3157" t="s">
        <v>8341</v>
      </c>
      <c r="T3157" t="s">
        <v>8342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6" t="s">
        <v>8219</v>
      </c>
      <c r="G3158" t="s">
        <v>8224</v>
      </c>
      <c r="H3158" t="s">
        <v>8246</v>
      </c>
      <c r="I3158">
        <v>1338591144</v>
      </c>
      <c r="J3158" s="13">
        <f t="shared" si="98"/>
        <v>41061.953055555554</v>
      </c>
      <c r="K3158">
        <v>1335567144</v>
      </c>
      <c r="L3158" s="12">
        <f t="shared" si="99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7">
        <f>SUM(E3158/D3158*100)</f>
        <v>101.81818181818181</v>
      </c>
      <c r="R3158">
        <f>SUM(E3158)/N3158*100</f>
        <v>6292.1348314606739</v>
      </c>
      <c r="S3158" t="s">
        <v>8341</v>
      </c>
      <c r="T3158" t="s">
        <v>8342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6" t="s">
        <v>8219</v>
      </c>
      <c r="G3159" t="s">
        <v>8224</v>
      </c>
      <c r="H3159" t="s">
        <v>8246</v>
      </c>
      <c r="I3159">
        <v>1405746000</v>
      </c>
      <c r="J3159" s="13">
        <f t="shared" si="98"/>
        <v>41839.208333333336</v>
      </c>
      <c r="K3159">
        <v>1404932105</v>
      </c>
      <c r="L3159" s="12">
        <f t="shared" si="99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7">
        <f>SUM(E3159/D3159*100)</f>
        <v>101</v>
      </c>
      <c r="R3159">
        <f>SUM(E3159)/N3159*100</f>
        <v>9853.6585365853662</v>
      </c>
      <c r="S3159" t="s">
        <v>8341</v>
      </c>
      <c r="T3159" t="s">
        <v>8342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6" t="s">
        <v>8219</v>
      </c>
      <c r="G3160" t="s">
        <v>8224</v>
      </c>
      <c r="H3160" t="s">
        <v>8246</v>
      </c>
      <c r="I3160">
        <v>1374523752</v>
      </c>
      <c r="J3160" s="13">
        <f t="shared" si="98"/>
        <v>41477.839722222219</v>
      </c>
      <c r="K3160">
        <v>1371931752</v>
      </c>
      <c r="L3160" s="12">
        <f t="shared" si="99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7">
        <f>SUM(E3160/D3160*100)</f>
        <v>113.99999999999999</v>
      </c>
      <c r="R3160">
        <f>SUM(E3160)/N3160*100</f>
        <v>8260.8695652173901</v>
      </c>
      <c r="S3160" t="s">
        <v>8341</v>
      </c>
      <c r="T3160" t="s">
        <v>8342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6" t="s">
        <v>8219</v>
      </c>
      <c r="G3161" t="s">
        <v>8224</v>
      </c>
      <c r="H3161" t="s">
        <v>8246</v>
      </c>
      <c r="I3161">
        <v>1326927600</v>
      </c>
      <c r="J3161" s="13">
        <f t="shared" si="98"/>
        <v>40926.958333333336</v>
      </c>
      <c r="K3161">
        <v>1323221761</v>
      </c>
      <c r="L3161" s="12">
        <f t="shared" si="99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7">
        <f>SUM(E3161/D3161*100)</f>
        <v>133.48133333333334</v>
      </c>
      <c r="R3161">
        <f>SUM(E3161)/N3161*100</f>
        <v>3850.4230769230771</v>
      </c>
      <c r="S3161" t="s">
        <v>8341</v>
      </c>
      <c r="T3161" t="s">
        <v>8342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6" t="s">
        <v>8219</v>
      </c>
      <c r="G3162" t="s">
        <v>8224</v>
      </c>
      <c r="H3162" t="s">
        <v>8246</v>
      </c>
      <c r="I3162">
        <v>1407905940</v>
      </c>
      <c r="J3162" s="13">
        <f t="shared" si="98"/>
        <v>41864.207638888889</v>
      </c>
      <c r="K3162">
        <v>1405923687</v>
      </c>
      <c r="L3162" s="12">
        <f t="shared" si="99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7">
        <f>SUM(E3162/D3162*100)</f>
        <v>101.53333333333335</v>
      </c>
      <c r="R3162">
        <f>SUM(E3162)/N3162*100</f>
        <v>8015.7894736842109</v>
      </c>
      <c r="S3162" t="s">
        <v>8341</v>
      </c>
      <c r="T3162" t="s">
        <v>8342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6" t="s">
        <v>8219</v>
      </c>
      <c r="G3163" t="s">
        <v>8225</v>
      </c>
      <c r="H3163" t="s">
        <v>8247</v>
      </c>
      <c r="I3163">
        <v>1413377522</v>
      </c>
      <c r="J3163" s="13">
        <f t="shared" si="98"/>
        <v>41927.536134259259</v>
      </c>
      <c r="K3163">
        <v>1410785522</v>
      </c>
      <c r="L3163" s="12">
        <f t="shared" si="99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7">
        <f>SUM(E3163/D3163*100)</f>
        <v>105.1</v>
      </c>
      <c r="R3163">
        <f>SUM(E3163)/N3163*100</f>
        <v>2840.5405405405409</v>
      </c>
      <c r="S3163" t="s">
        <v>8341</v>
      </c>
      <c r="T3163" t="s">
        <v>8342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6" t="s">
        <v>8219</v>
      </c>
      <c r="G3164" t="s">
        <v>8224</v>
      </c>
      <c r="H3164" t="s">
        <v>8246</v>
      </c>
      <c r="I3164">
        <v>1404698400</v>
      </c>
      <c r="J3164" s="13">
        <f t="shared" si="98"/>
        <v>41827.083333333336</v>
      </c>
      <c r="K3164">
        <v>1402331262</v>
      </c>
      <c r="L3164" s="12">
        <f t="shared" si="99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7">
        <f>SUM(E3164/D3164*100)</f>
        <v>127.15</v>
      </c>
      <c r="R3164">
        <f>SUM(E3164)/N3164*100</f>
        <v>8073.0158730158737</v>
      </c>
      <c r="S3164" t="s">
        <v>8341</v>
      </c>
      <c r="T3164" t="s">
        <v>8342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6" t="s">
        <v>8219</v>
      </c>
      <c r="G3165" t="s">
        <v>8224</v>
      </c>
      <c r="H3165" t="s">
        <v>8246</v>
      </c>
      <c r="I3165">
        <v>1402855525</v>
      </c>
      <c r="J3165" s="13">
        <f t="shared" si="98"/>
        <v>41805.753761574073</v>
      </c>
      <c r="K3165">
        <v>1400263525</v>
      </c>
      <c r="L3165" s="12">
        <f t="shared" si="99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7">
        <f>SUM(E3165/D3165*100)</f>
        <v>111.15384615384616</v>
      </c>
      <c r="R3165">
        <f>SUM(E3165)/N3165*100</f>
        <v>20069.444444444445</v>
      </c>
      <c r="S3165" t="s">
        <v>8341</v>
      </c>
      <c r="T3165" t="s">
        <v>8342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6" t="s">
        <v>8219</v>
      </c>
      <c r="G3166" t="s">
        <v>8224</v>
      </c>
      <c r="H3166" t="s">
        <v>8246</v>
      </c>
      <c r="I3166">
        <v>1402341615</v>
      </c>
      <c r="J3166" s="13">
        <f t="shared" si="98"/>
        <v>41799.80572916667</v>
      </c>
      <c r="K3166">
        <v>1399490415</v>
      </c>
      <c r="L3166" s="12">
        <f t="shared" si="99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7">
        <f>SUM(E3166/D3166*100)</f>
        <v>106.76</v>
      </c>
      <c r="R3166">
        <f>SUM(E3166)/N3166*100</f>
        <v>3759.1549295774648</v>
      </c>
      <c r="S3166" t="s">
        <v>8341</v>
      </c>
      <c r="T3166" t="s">
        <v>8342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6" t="s">
        <v>8219</v>
      </c>
      <c r="G3167" t="s">
        <v>8224</v>
      </c>
      <c r="H3167" t="s">
        <v>8246</v>
      </c>
      <c r="I3167">
        <v>1304395140</v>
      </c>
      <c r="J3167" s="13">
        <f t="shared" si="98"/>
        <v>40666.165972222225</v>
      </c>
      <c r="K3167">
        <v>1302493760</v>
      </c>
      <c r="L3167" s="12">
        <f t="shared" si="99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7">
        <f>SUM(E3167/D3167*100)</f>
        <v>162.66666666666666</v>
      </c>
      <c r="R3167">
        <f>SUM(E3167)/N3167*100</f>
        <v>5809.5238095238092</v>
      </c>
      <c r="S3167" t="s">
        <v>8341</v>
      </c>
      <c r="T3167" t="s">
        <v>8342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6" t="s">
        <v>8219</v>
      </c>
      <c r="G3168" t="s">
        <v>8224</v>
      </c>
      <c r="H3168" t="s">
        <v>8246</v>
      </c>
      <c r="I3168">
        <v>1416988740</v>
      </c>
      <c r="J3168" s="13">
        <f t="shared" si="98"/>
        <v>41969.332638888889</v>
      </c>
      <c r="K3168">
        <v>1414514153</v>
      </c>
      <c r="L3168" s="12">
        <f t="shared" si="99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7">
        <f>SUM(E3168/D3168*100)</f>
        <v>160.22808571428573</v>
      </c>
      <c r="R3168">
        <f>SUM(E3168)/N3168*100</f>
        <v>6030.0892473118283</v>
      </c>
      <c r="S3168" t="s">
        <v>8341</v>
      </c>
      <c r="T3168" t="s">
        <v>8342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6" t="s">
        <v>8219</v>
      </c>
      <c r="G3169" t="s">
        <v>8224</v>
      </c>
      <c r="H3169" t="s">
        <v>8246</v>
      </c>
      <c r="I3169">
        <v>1406952781</v>
      </c>
      <c r="J3169" s="13">
        <f t="shared" si="98"/>
        <v>41853.175706018519</v>
      </c>
      <c r="K3169">
        <v>1405743181</v>
      </c>
      <c r="L3169" s="12">
        <f t="shared" si="99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7">
        <f>SUM(E3169/D3169*100)</f>
        <v>116.16666666666666</v>
      </c>
      <c r="R3169">
        <f>SUM(E3169)/N3169*100</f>
        <v>6336.3636363636369</v>
      </c>
      <c r="S3169" t="s">
        <v>8341</v>
      </c>
      <c r="T3169" t="s">
        <v>8342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6" t="s">
        <v>8219</v>
      </c>
      <c r="G3170" t="s">
        <v>8224</v>
      </c>
      <c r="H3170" t="s">
        <v>8246</v>
      </c>
      <c r="I3170">
        <v>1402696800</v>
      </c>
      <c r="J3170" s="13">
        <f t="shared" si="98"/>
        <v>41803.916666666664</v>
      </c>
      <c r="K3170">
        <v>1399948353</v>
      </c>
      <c r="L3170" s="12">
        <f t="shared" si="99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7">
        <f>SUM(E3170/D3170*100)</f>
        <v>124.2</v>
      </c>
      <c r="R3170">
        <f>SUM(E3170)/N3170*100</f>
        <v>5090.1639344262294</v>
      </c>
      <c r="S3170" t="s">
        <v>8341</v>
      </c>
      <c r="T3170" t="s">
        <v>8342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6" t="s">
        <v>8219</v>
      </c>
      <c r="G3171" t="s">
        <v>8224</v>
      </c>
      <c r="H3171" t="s">
        <v>8246</v>
      </c>
      <c r="I3171">
        <v>1386910740</v>
      </c>
      <c r="J3171" s="13">
        <f t="shared" si="98"/>
        <v>41621.207638888889</v>
      </c>
      <c r="K3171">
        <v>1384364561</v>
      </c>
      <c r="L3171" s="12">
        <f t="shared" si="99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7">
        <f>SUM(E3171/D3171*100)</f>
        <v>103.01249999999999</v>
      </c>
      <c r="R3171">
        <f>SUM(E3171)/N3171*100</f>
        <v>10050</v>
      </c>
      <c r="S3171" t="s">
        <v>8341</v>
      </c>
      <c r="T3171" t="s">
        <v>8342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6" t="s">
        <v>8219</v>
      </c>
      <c r="G3172" t="s">
        <v>8224</v>
      </c>
      <c r="H3172" t="s">
        <v>8246</v>
      </c>
      <c r="I3172">
        <v>1404273600</v>
      </c>
      <c r="J3172" s="13">
        <f t="shared" si="98"/>
        <v>41822.166666666664</v>
      </c>
      <c r="K3172">
        <v>1401414944</v>
      </c>
      <c r="L3172" s="12">
        <f t="shared" si="99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7">
        <f>SUM(E3172/D3172*100)</f>
        <v>112.25</v>
      </c>
      <c r="R3172">
        <f>SUM(E3172)/N3172*100</f>
        <v>3161.9718309859154</v>
      </c>
      <c r="S3172" t="s">
        <v>8341</v>
      </c>
      <c r="T3172" t="s">
        <v>8342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6" t="s">
        <v>8219</v>
      </c>
      <c r="G3173" t="s">
        <v>8225</v>
      </c>
      <c r="H3173" t="s">
        <v>8247</v>
      </c>
      <c r="I3173">
        <v>1462545358</v>
      </c>
      <c r="J3173" s="13">
        <f t="shared" si="98"/>
        <v>42496.608310185184</v>
      </c>
      <c r="K3173">
        <v>1459953358</v>
      </c>
      <c r="L3173" s="12">
        <f t="shared" si="99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7">
        <f>SUM(E3173/D3173*100)</f>
        <v>108.8142857142857</v>
      </c>
      <c r="R3173">
        <f>SUM(E3173)/N3173*100</f>
        <v>6510.2564102564102</v>
      </c>
      <c r="S3173" t="s">
        <v>8341</v>
      </c>
      <c r="T3173" t="s">
        <v>8342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6" t="s">
        <v>8219</v>
      </c>
      <c r="G3174" t="s">
        <v>8224</v>
      </c>
      <c r="H3174" t="s">
        <v>8246</v>
      </c>
      <c r="I3174">
        <v>1329240668</v>
      </c>
      <c r="J3174" s="13">
        <f t="shared" si="98"/>
        <v>40953.729953703703</v>
      </c>
      <c r="K3174">
        <v>1326648668</v>
      </c>
      <c r="L3174" s="12">
        <f t="shared" si="99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7">
        <f>SUM(E3174/D3174*100)</f>
        <v>114.99999999999999</v>
      </c>
      <c r="R3174">
        <f>SUM(E3174)/N3174*100</f>
        <v>7931.0344827586205</v>
      </c>
      <c r="S3174" t="s">
        <v>8341</v>
      </c>
      <c r="T3174" t="s">
        <v>8342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6" t="s">
        <v>8219</v>
      </c>
      <c r="G3175" t="s">
        <v>8224</v>
      </c>
      <c r="H3175" t="s">
        <v>8246</v>
      </c>
      <c r="I3175">
        <v>1411765492</v>
      </c>
      <c r="J3175" s="13">
        <f t="shared" si="98"/>
        <v>41908.878379629627</v>
      </c>
      <c r="K3175">
        <v>1409173492</v>
      </c>
      <c r="L3175" s="12">
        <f t="shared" si="99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7">
        <f>SUM(E3175/D3175*100)</f>
        <v>103</v>
      </c>
      <c r="R3175">
        <f>SUM(E3175)/N3175*100</f>
        <v>13918.91891891892</v>
      </c>
      <c r="S3175" t="s">
        <v>8341</v>
      </c>
      <c r="T3175" t="s">
        <v>8342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6" t="s">
        <v>8219</v>
      </c>
      <c r="G3176" t="s">
        <v>8224</v>
      </c>
      <c r="H3176" t="s">
        <v>8246</v>
      </c>
      <c r="I3176">
        <v>1408999508</v>
      </c>
      <c r="J3176" s="13">
        <f t="shared" si="98"/>
        <v>41876.864675925928</v>
      </c>
      <c r="K3176">
        <v>1407789908</v>
      </c>
      <c r="L3176" s="12">
        <f t="shared" si="99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7">
        <f>SUM(E3176/D3176*100)</f>
        <v>101.13333333333334</v>
      </c>
      <c r="R3176">
        <f>SUM(E3176)/N3176*100</f>
        <v>13191.304347826088</v>
      </c>
      <c r="S3176" t="s">
        <v>8341</v>
      </c>
      <c r="T3176" t="s">
        <v>8342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6" t="s">
        <v>8219</v>
      </c>
      <c r="G3177" t="s">
        <v>8224</v>
      </c>
      <c r="H3177" t="s">
        <v>8246</v>
      </c>
      <c r="I3177">
        <v>1297977427</v>
      </c>
      <c r="J3177" s="13">
        <f t="shared" si="98"/>
        <v>40591.886886574073</v>
      </c>
      <c r="K3177">
        <v>1292793427</v>
      </c>
      <c r="L3177" s="12">
        <f t="shared" si="99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7">
        <f>SUM(E3177/D3177*100)</f>
        <v>109.55999999999999</v>
      </c>
      <c r="R3177">
        <f>SUM(E3177)/N3177*100</f>
        <v>9130</v>
      </c>
      <c r="S3177" t="s">
        <v>8341</v>
      </c>
      <c r="T3177" t="s">
        <v>8342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6" t="s">
        <v>8219</v>
      </c>
      <c r="G3178" t="s">
        <v>8224</v>
      </c>
      <c r="H3178" t="s">
        <v>8246</v>
      </c>
      <c r="I3178">
        <v>1376838000</v>
      </c>
      <c r="J3178" s="13">
        <f t="shared" si="98"/>
        <v>41504.625</v>
      </c>
      <c r="K3178">
        <v>1374531631</v>
      </c>
      <c r="L3178" s="12">
        <f t="shared" si="99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7">
        <f>SUM(E3178/D3178*100)</f>
        <v>114.8421052631579</v>
      </c>
      <c r="R3178">
        <f>SUM(E3178)/N3178*100</f>
        <v>3967.272727272727</v>
      </c>
      <c r="S3178" t="s">
        <v>8341</v>
      </c>
      <c r="T3178" t="s">
        <v>8342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6" t="s">
        <v>8219</v>
      </c>
      <c r="G3179" t="s">
        <v>8224</v>
      </c>
      <c r="H3179" t="s">
        <v>8246</v>
      </c>
      <c r="I3179">
        <v>1403366409</v>
      </c>
      <c r="J3179" s="13">
        <f t="shared" si="98"/>
        <v>41811.666770833333</v>
      </c>
      <c r="K3179">
        <v>1400774409</v>
      </c>
      <c r="L3179" s="12">
        <f t="shared" si="99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7">
        <f>SUM(E3179/D3179*100)</f>
        <v>117.39999999999999</v>
      </c>
      <c r="R3179">
        <f>SUM(E3179)/N3179*100</f>
        <v>5754.9019607843138</v>
      </c>
      <c r="S3179" t="s">
        <v>8341</v>
      </c>
      <c r="T3179" t="s">
        <v>8342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6" t="s">
        <v>8219</v>
      </c>
      <c r="G3180" t="s">
        <v>8225</v>
      </c>
      <c r="H3180" t="s">
        <v>8247</v>
      </c>
      <c r="I3180">
        <v>1405521075</v>
      </c>
      <c r="J3180" s="13">
        <f t="shared" si="98"/>
        <v>41836.605034722219</v>
      </c>
      <c r="K3180">
        <v>1402929075</v>
      </c>
      <c r="L3180" s="12">
        <f t="shared" si="99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7">
        <f>SUM(E3180/D3180*100)</f>
        <v>171.73333333333335</v>
      </c>
      <c r="R3180">
        <f>SUM(E3180)/N3180*100</f>
        <v>3302.564102564103</v>
      </c>
      <c r="S3180" t="s">
        <v>8341</v>
      </c>
      <c r="T3180" t="s">
        <v>8342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6" t="s">
        <v>8219</v>
      </c>
      <c r="G3181" t="s">
        <v>8224</v>
      </c>
      <c r="H3181" t="s">
        <v>8246</v>
      </c>
      <c r="I3181">
        <v>1367859071</v>
      </c>
      <c r="J3181" s="13">
        <f t="shared" si="98"/>
        <v>41400.702210648145</v>
      </c>
      <c r="K3181">
        <v>1365699071</v>
      </c>
      <c r="L3181" s="12">
        <f t="shared" si="99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7">
        <f>SUM(E3181/D3181*100)</f>
        <v>114.16238095238094</v>
      </c>
      <c r="R3181">
        <f>SUM(E3181)/N3181*100</f>
        <v>7733.5806451612898</v>
      </c>
      <c r="S3181" t="s">
        <v>8341</v>
      </c>
      <c r="T3181" t="s">
        <v>8342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6" t="s">
        <v>8219</v>
      </c>
      <c r="G3182" t="s">
        <v>8225</v>
      </c>
      <c r="H3182" t="s">
        <v>8247</v>
      </c>
      <c r="I3182">
        <v>1403258049</v>
      </c>
      <c r="J3182" s="13">
        <f t="shared" si="98"/>
        <v>41810.412604166668</v>
      </c>
      <c r="K3182">
        <v>1400666049</v>
      </c>
      <c r="L3182" s="12">
        <f t="shared" si="99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7">
        <f>SUM(E3182/D3182*100)</f>
        <v>119.75</v>
      </c>
      <c r="R3182">
        <f>SUM(E3182)/N3182*100</f>
        <v>3193.3333333333335</v>
      </c>
      <c r="S3182" t="s">
        <v>8341</v>
      </c>
      <c r="T3182" t="s">
        <v>8342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6" t="s">
        <v>8219</v>
      </c>
      <c r="G3183" t="s">
        <v>8225</v>
      </c>
      <c r="H3183" t="s">
        <v>8247</v>
      </c>
      <c r="I3183">
        <v>1402848000</v>
      </c>
      <c r="J3183" s="13">
        <f t="shared" si="98"/>
        <v>41805.666666666664</v>
      </c>
      <c r="K3183">
        <v>1400570787</v>
      </c>
      <c r="L3183" s="12">
        <f t="shared" si="99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7">
        <f>SUM(E3183/D3183*100)</f>
        <v>109.00000000000001</v>
      </c>
      <c r="R3183">
        <f>SUM(E3183)/N3183*100</f>
        <v>3633.3333333333335</v>
      </c>
      <c r="S3183" t="s">
        <v>8341</v>
      </c>
      <c r="T3183" t="s">
        <v>8342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6" t="s">
        <v>8219</v>
      </c>
      <c r="G3184" t="s">
        <v>8224</v>
      </c>
      <c r="H3184" t="s">
        <v>8246</v>
      </c>
      <c r="I3184">
        <v>1328029200</v>
      </c>
      <c r="J3184" s="13">
        <f t="shared" si="98"/>
        <v>40939.708333333336</v>
      </c>
      <c r="K3184">
        <v>1323211621</v>
      </c>
      <c r="L3184" s="12">
        <f t="shared" si="99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7">
        <f>SUM(E3184/D3184*100)</f>
        <v>100.88571428571429</v>
      </c>
      <c r="R3184">
        <f>SUM(E3184)/N3184*100</f>
        <v>4676.8211920529802</v>
      </c>
      <c r="S3184" t="s">
        <v>8341</v>
      </c>
      <c r="T3184" t="s">
        <v>8342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6" t="s">
        <v>8219</v>
      </c>
      <c r="G3185" t="s">
        <v>8224</v>
      </c>
      <c r="H3185" t="s">
        <v>8246</v>
      </c>
      <c r="I3185">
        <v>1377284669</v>
      </c>
      <c r="J3185" s="13">
        <f t="shared" si="98"/>
        <v>41509.79478009259</v>
      </c>
      <c r="K3185">
        <v>1375729469</v>
      </c>
      <c r="L3185" s="12">
        <f t="shared" si="99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7">
        <f>SUM(E3185/D3185*100)</f>
        <v>109.00000000000001</v>
      </c>
      <c r="R3185">
        <f>SUM(E3185)/N3185*100</f>
        <v>4007.3529411764703</v>
      </c>
      <c r="S3185" t="s">
        <v>8341</v>
      </c>
      <c r="T3185" t="s">
        <v>8342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6" t="s">
        <v>8219</v>
      </c>
      <c r="G3186" t="s">
        <v>8224</v>
      </c>
      <c r="H3186" t="s">
        <v>8246</v>
      </c>
      <c r="I3186">
        <v>1404258631</v>
      </c>
      <c r="J3186" s="13">
        <f t="shared" si="98"/>
        <v>41821.993414351848</v>
      </c>
      <c r="K3186">
        <v>1401666631</v>
      </c>
      <c r="L3186" s="12">
        <f t="shared" si="99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7">
        <f>SUM(E3186/D3186*100)</f>
        <v>107.20930232558139</v>
      </c>
      <c r="R3186">
        <f>SUM(E3186)/N3186*100</f>
        <v>10021.739130434782</v>
      </c>
      <c r="S3186" t="s">
        <v>8341</v>
      </c>
      <c r="T3186" t="s">
        <v>8342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6" t="s">
        <v>8219</v>
      </c>
      <c r="G3187" t="s">
        <v>8225</v>
      </c>
      <c r="H3187" t="s">
        <v>8247</v>
      </c>
      <c r="I3187">
        <v>1405553241</v>
      </c>
      <c r="J3187" s="13">
        <f t="shared" si="98"/>
        <v>41836.977326388893</v>
      </c>
      <c r="K3187">
        <v>1404948441</v>
      </c>
      <c r="L3187" s="12">
        <f t="shared" si="99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7">
        <f>SUM(E3187/D3187*100)</f>
        <v>100</v>
      </c>
      <c r="R3187">
        <f>SUM(E3187)/N3187*100</f>
        <v>4166.6666666666661</v>
      </c>
      <c r="S3187" t="s">
        <v>8341</v>
      </c>
      <c r="T3187" t="s">
        <v>8342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6" t="s">
        <v>8219</v>
      </c>
      <c r="G3188" t="s">
        <v>8225</v>
      </c>
      <c r="H3188" t="s">
        <v>8247</v>
      </c>
      <c r="I3188">
        <v>1410901200</v>
      </c>
      <c r="J3188" s="13">
        <f t="shared" si="98"/>
        <v>41898.875</v>
      </c>
      <c r="K3188">
        <v>1408313438</v>
      </c>
      <c r="L3188" s="12">
        <f t="shared" si="99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7">
        <f>SUM(E3188/D3188*100)</f>
        <v>102.18750000000001</v>
      </c>
      <c r="R3188">
        <f>SUM(E3188)/N3188*100</f>
        <v>4671.4285714285716</v>
      </c>
      <c r="S3188" t="s">
        <v>8341</v>
      </c>
      <c r="T3188" t="s">
        <v>8342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6" t="s">
        <v>8219</v>
      </c>
      <c r="G3189" t="s">
        <v>8224</v>
      </c>
      <c r="H3189" t="s">
        <v>8246</v>
      </c>
      <c r="I3189">
        <v>1407167973</v>
      </c>
      <c r="J3189" s="13">
        <f t="shared" si="98"/>
        <v>41855.666354166664</v>
      </c>
      <c r="K3189">
        <v>1405439973</v>
      </c>
      <c r="L3189" s="12">
        <f t="shared" si="99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7">
        <f>SUM(E3189/D3189*100)</f>
        <v>116.29333333333334</v>
      </c>
      <c r="R3189">
        <f>SUM(E3189)/N3189*100</f>
        <v>7149.1803278688521</v>
      </c>
      <c r="S3189" t="s">
        <v>8341</v>
      </c>
      <c r="T3189" t="s">
        <v>8342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 s="13">
        <f t="shared" si="98"/>
        <v>42165.415532407409</v>
      </c>
      <c r="K3190">
        <v>1432115902</v>
      </c>
      <c r="L3190" s="12">
        <f t="shared" si="99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7">
        <f>SUM(E3190/D3190*100)</f>
        <v>65</v>
      </c>
      <c r="R3190">
        <f>SUM(E3190)/N3190*100</f>
        <v>1444.4444444444446</v>
      </c>
      <c r="S3190" t="s">
        <v>8341</v>
      </c>
      <c r="T3190" t="s">
        <v>8382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 s="13">
        <f t="shared" si="98"/>
        <v>42148.346435185187</v>
      </c>
      <c r="K3191">
        <v>1429863532</v>
      </c>
      <c r="L3191" s="12">
        <f t="shared" si="99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7">
        <f>SUM(E3191/D3191*100)</f>
        <v>12.327272727272726</v>
      </c>
      <c r="R3191">
        <f>SUM(E3191)/N3191*100</f>
        <v>35684.210526315794</v>
      </c>
      <c r="S3191" t="s">
        <v>8341</v>
      </c>
      <c r="T3191" t="s">
        <v>8382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6" t="s">
        <v>8221</v>
      </c>
      <c r="G3192" t="s">
        <v>8229</v>
      </c>
      <c r="H3192" t="s">
        <v>8251</v>
      </c>
      <c r="I3192">
        <v>1481258275</v>
      </c>
      <c r="J3192" s="13">
        <f t="shared" si="98"/>
        <v>42713.192997685182</v>
      </c>
      <c r="K3192">
        <v>1478662675</v>
      </c>
      <c r="L3192" s="12">
        <f t="shared" si="99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7">
        <f>SUM(E3192/D3192*100)</f>
        <v>0</v>
      </c>
      <c r="R3192" t="e">
        <f>SUM(E3192)/N3192*100</f>
        <v>#DIV/0!</v>
      </c>
      <c r="S3192" t="s">
        <v>8341</v>
      </c>
      <c r="T3192" t="s">
        <v>8382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 s="13">
        <f t="shared" si="98"/>
        <v>42598.755428240736</v>
      </c>
      <c r="K3193">
        <v>1466186869</v>
      </c>
      <c r="L3193" s="12">
        <f t="shared" si="99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7">
        <f>SUM(E3193/D3193*100)</f>
        <v>4.0266666666666664</v>
      </c>
      <c r="R3193">
        <f>SUM(E3193)/N3193*100</f>
        <v>3775</v>
      </c>
      <c r="S3193" t="s">
        <v>8341</v>
      </c>
      <c r="T3193" t="s">
        <v>8382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 s="13">
        <f t="shared" si="98"/>
        <v>42063.916666666672</v>
      </c>
      <c r="K3194">
        <v>1421274859</v>
      </c>
      <c r="L3194" s="12">
        <f t="shared" si="99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7">
        <f>SUM(E3194/D3194*100)</f>
        <v>1.02</v>
      </c>
      <c r="R3194">
        <f>SUM(E3194)/N3194*100</f>
        <v>1275</v>
      </c>
      <c r="S3194" t="s">
        <v>8341</v>
      </c>
      <c r="T3194" t="s">
        <v>8382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 s="13">
        <f t="shared" si="98"/>
        <v>42055.968240740738</v>
      </c>
      <c r="K3195">
        <v>1420586056</v>
      </c>
      <c r="L3195" s="12">
        <f t="shared" si="99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7">
        <f>SUM(E3195/D3195*100)</f>
        <v>11.74</v>
      </c>
      <c r="R3195">
        <f>SUM(E3195)/N3195*100</f>
        <v>2445.833333333333</v>
      </c>
      <c r="S3195" t="s">
        <v>8341</v>
      </c>
      <c r="T3195" t="s">
        <v>8382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6" t="s">
        <v>8221</v>
      </c>
      <c r="G3196" t="s">
        <v>8224</v>
      </c>
      <c r="H3196" t="s">
        <v>8246</v>
      </c>
      <c r="I3196">
        <v>1437960598</v>
      </c>
      <c r="J3196" s="13">
        <f t="shared" si="98"/>
        <v>42212.062476851846</v>
      </c>
      <c r="K3196">
        <v>1435368598</v>
      </c>
      <c r="L3196" s="12">
        <f t="shared" si="99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7">
        <f>SUM(E3196/D3196*100)</f>
        <v>0</v>
      </c>
      <c r="R3196" t="e">
        <f>SUM(E3196)/N3196*100</f>
        <v>#DIV/0!</v>
      </c>
      <c r="S3196" t="s">
        <v>8341</v>
      </c>
      <c r="T3196" t="s">
        <v>8382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 s="13">
        <f t="shared" si="98"/>
        <v>42047.594236111108</v>
      </c>
      <c r="K3197">
        <v>1421158542</v>
      </c>
      <c r="L3197" s="12">
        <f t="shared" si="99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7">
        <f>SUM(E3197/D3197*100)</f>
        <v>59.142857142857139</v>
      </c>
      <c r="R3197">
        <f>SUM(E3197)/N3197*100</f>
        <v>5307.6923076923076</v>
      </c>
      <c r="S3197" t="s">
        <v>8341</v>
      </c>
      <c r="T3197" t="s">
        <v>8382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 s="13">
        <f t="shared" si="98"/>
        <v>42217.583333333328</v>
      </c>
      <c r="K3198">
        <v>1433254875</v>
      </c>
      <c r="L3198" s="12">
        <f t="shared" si="99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7">
        <f>SUM(E3198/D3198*100)</f>
        <v>0.06</v>
      </c>
      <c r="R3198">
        <f>SUM(E3198)/N3198*100</f>
        <v>30000</v>
      </c>
      <c r="S3198" t="s">
        <v>8341</v>
      </c>
      <c r="T3198" t="s">
        <v>8382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 s="13">
        <f t="shared" si="98"/>
        <v>42039.493263888886</v>
      </c>
      <c r="K3199">
        <v>1420458618</v>
      </c>
      <c r="L3199" s="12">
        <f t="shared" si="99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7">
        <f>SUM(E3199/D3199*100)</f>
        <v>11.450000000000001</v>
      </c>
      <c r="R3199">
        <f>SUM(E3199)/N3199*100</f>
        <v>28625</v>
      </c>
      <c r="S3199" t="s">
        <v>8341</v>
      </c>
      <c r="T3199" t="s">
        <v>8382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 s="13">
        <f t="shared" si="98"/>
        <v>42051.424502314811</v>
      </c>
      <c r="K3200">
        <v>1420798277</v>
      </c>
      <c r="L3200" s="12">
        <f t="shared" si="99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7">
        <f>SUM(E3200/D3200*100)</f>
        <v>0.36666666666666664</v>
      </c>
      <c r="R3200">
        <f>SUM(E3200)/N3200*100</f>
        <v>3666.6666666666665</v>
      </c>
      <c r="S3200" t="s">
        <v>8341</v>
      </c>
      <c r="T3200" t="s">
        <v>8382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 s="13">
        <f t="shared" si="98"/>
        <v>41888.875</v>
      </c>
      <c r="K3201">
        <v>1407435418</v>
      </c>
      <c r="L3201" s="12">
        <f t="shared" si="99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7">
        <f>SUM(E3201/D3201*100)</f>
        <v>52.16</v>
      </c>
      <c r="R3201">
        <f>SUM(E3201)/N3201*100</f>
        <v>4920.7547169811323</v>
      </c>
      <c r="S3201" t="s">
        <v>8341</v>
      </c>
      <c r="T3201" t="s">
        <v>8382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 s="13">
        <f t="shared" si="98"/>
        <v>42490.231944444444</v>
      </c>
      <c r="K3202">
        <v>1459410101</v>
      </c>
      <c r="L3202" s="12">
        <f t="shared" si="99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7">
        <f>SUM(E3202/D3202*100)</f>
        <v>2E-3</v>
      </c>
      <c r="R3202">
        <f>SUM(E3202)/N3202*100</f>
        <v>100</v>
      </c>
      <c r="S3202" t="s">
        <v>8341</v>
      </c>
      <c r="T3202" t="s">
        <v>8382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 s="13">
        <f t="shared" ref="J3203:J3266" si="100">(((I3203/60)/60)/24)+DATE(1970,1,1)</f>
        <v>41882.767094907409</v>
      </c>
      <c r="K3203">
        <v>1407695077</v>
      </c>
      <c r="L3203" s="12">
        <f t="shared" ref="L3203:L3266" si="10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7">
        <f>SUM(E3203/D3203*100)</f>
        <v>1.25</v>
      </c>
      <c r="R3203">
        <f>SUM(E3203)/N3203*100</f>
        <v>1250</v>
      </c>
      <c r="S3203" t="s">
        <v>8341</v>
      </c>
      <c r="T3203" t="s">
        <v>8382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 s="13">
        <f t="shared" si="100"/>
        <v>42352.249305555553</v>
      </c>
      <c r="K3204">
        <v>1445027346</v>
      </c>
      <c r="L3204" s="12">
        <f t="shared" si="1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7">
        <f>SUM(E3204/D3204*100)</f>
        <v>54.52</v>
      </c>
      <c r="R3204">
        <f>SUM(E3204)/N3204*100</f>
        <v>10904</v>
      </c>
      <c r="S3204" t="s">
        <v>8341</v>
      </c>
      <c r="T3204" t="s">
        <v>8382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 s="13">
        <f t="shared" si="100"/>
        <v>42272.988680555558</v>
      </c>
      <c r="K3205">
        <v>1440632622</v>
      </c>
      <c r="L3205" s="12">
        <f t="shared" si="1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7">
        <f>SUM(E3205/D3205*100)</f>
        <v>25</v>
      </c>
      <c r="R3205">
        <f>SUM(E3205)/N3205*100</f>
        <v>4166.6666666666661</v>
      </c>
      <c r="S3205" t="s">
        <v>8341</v>
      </c>
      <c r="T3205" t="s">
        <v>8382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6" t="s">
        <v>8221</v>
      </c>
      <c r="G3206" t="s">
        <v>8224</v>
      </c>
      <c r="H3206" t="s">
        <v>8246</v>
      </c>
      <c r="I3206">
        <v>1437149640</v>
      </c>
      <c r="J3206" s="13">
        <f t="shared" si="100"/>
        <v>42202.676388888889</v>
      </c>
      <c r="K3206">
        <v>1434558479</v>
      </c>
      <c r="L3206" s="12">
        <f t="shared" si="1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7">
        <f>SUM(E3206/D3206*100)</f>
        <v>0</v>
      </c>
      <c r="R3206" t="e">
        <f>SUM(E3206)/N3206*100</f>
        <v>#DIV/0!</v>
      </c>
      <c r="S3206" t="s">
        <v>8341</v>
      </c>
      <c r="T3206" t="s">
        <v>8382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 s="13">
        <f t="shared" si="100"/>
        <v>42125.374675925923</v>
      </c>
      <c r="K3207">
        <v>1427878772</v>
      </c>
      <c r="L3207" s="12">
        <f t="shared" si="1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7">
        <f>SUM(E3207/D3207*100)</f>
        <v>3.4125000000000001</v>
      </c>
      <c r="R3207">
        <f>SUM(E3207)/N3207*100</f>
        <v>2275</v>
      </c>
      <c r="S3207" t="s">
        <v>8341</v>
      </c>
      <c r="T3207" t="s">
        <v>8382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6" t="s">
        <v>8221</v>
      </c>
      <c r="G3208" t="s">
        <v>8224</v>
      </c>
      <c r="H3208" t="s">
        <v>8246</v>
      </c>
      <c r="I3208">
        <v>1442644651</v>
      </c>
      <c r="J3208" s="13">
        <f t="shared" si="100"/>
        <v>42266.276053240741</v>
      </c>
      <c r="K3208">
        <v>1440052651</v>
      </c>
      <c r="L3208" s="12">
        <f t="shared" si="1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7">
        <f>SUM(E3208/D3208*100)</f>
        <v>0</v>
      </c>
      <c r="R3208" t="e">
        <f>SUM(E3208)/N3208*100</f>
        <v>#DIV/0!</v>
      </c>
      <c r="S3208" t="s">
        <v>8341</v>
      </c>
      <c r="T3208" t="s">
        <v>8382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 s="13">
        <f t="shared" si="100"/>
        <v>42117.236192129625</v>
      </c>
      <c r="K3209">
        <v>1424587207</v>
      </c>
      <c r="L3209" s="12">
        <f t="shared" si="1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7">
        <f>SUM(E3209/D3209*100)</f>
        <v>46.36363636363636</v>
      </c>
      <c r="R3209">
        <f>SUM(E3209)/N3209*100</f>
        <v>7083.333333333333</v>
      </c>
      <c r="S3209" t="s">
        <v>8341</v>
      </c>
      <c r="T3209" t="s">
        <v>8382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6" t="s">
        <v>8219</v>
      </c>
      <c r="G3210" t="s">
        <v>8224</v>
      </c>
      <c r="H3210" t="s">
        <v>8246</v>
      </c>
      <c r="I3210">
        <v>1406557877</v>
      </c>
      <c r="J3210" s="13">
        <f t="shared" si="100"/>
        <v>41848.605057870373</v>
      </c>
      <c r="K3210">
        <v>1404743477</v>
      </c>
      <c r="L3210" s="12">
        <f t="shared" si="1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7">
        <f>SUM(E3210/D3210*100)</f>
        <v>103.49999999999999</v>
      </c>
      <c r="R3210">
        <f>SUM(E3210)/N3210*100</f>
        <v>6310.9756097560976</v>
      </c>
      <c r="S3210" t="s">
        <v>8341</v>
      </c>
      <c r="T3210" t="s">
        <v>8342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6" t="s">
        <v>8219</v>
      </c>
      <c r="G3211" t="s">
        <v>8224</v>
      </c>
      <c r="H3211" t="s">
        <v>8246</v>
      </c>
      <c r="I3211">
        <v>1403305200</v>
      </c>
      <c r="J3211" s="13">
        <f t="shared" si="100"/>
        <v>41810.958333333336</v>
      </c>
      <c r="K3211">
        <v>1400512658</v>
      </c>
      <c r="L3211" s="12">
        <f t="shared" si="1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7">
        <f>SUM(E3211/D3211*100)</f>
        <v>119.32315789473684</v>
      </c>
      <c r="R3211">
        <f>SUM(E3211)/N3211*100</f>
        <v>5015.7964601769909</v>
      </c>
      <c r="S3211" t="s">
        <v>8341</v>
      </c>
      <c r="T3211" t="s">
        <v>8342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6" t="s">
        <v>8219</v>
      </c>
      <c r="G3212" t="s">
        <v>8224</v>
      </c>
      <c r="H3212" t="s">
        <v>8246</v>
      </c>
      <c r="I3212">
        <v>1338523140</v>
      </c>
      <c r="J3212" s="13">
        <f t="shared" si="100"/>
        <v>41061.165972222225</v>
      </c>
      <c r="K3212">
        <v>1334442519</v>
      </c>
      <c r="L3212" s="12">
        <f t="shared" si="1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7">
        <f>SUM(E3212/D3212*100)</f>
        <v>125.76666666666667</v>
      </c>
      <c r="R3212">
        <f>SUM(E3212)/N3212*100</f>
        <v>6288.333333333333</v>
      </c>
      <c r="S3212" t="s">
        <v>8341</v>
      </c>
      <c r="T3212" t="s">
        <v>8342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6" t="s">
        <v>8219</v>
      </c>
      <c r="G3213" t="s">
        <v>8224</v>
      </c>
      <c r="H3213" t="s">
        <v>8246</v>
      </c>
      <c r="I3213">
        <v>1408068000</v>
      </c>
      <c r="J3213" s="13">
        <f t="shared" si="100"/>
        <v>41866.083333333336</v>
      </c>
      <c r="K3213">
        <v>1405346680</v>
      </c>
      <c r="L3213" s="12">
        <f t="shared" si="1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7">
        <f>SUM(E3213/D3213*100)</f>
        <v>119.74347826086958</v>
      </c>
      <c r="R3213">
        <f>SUM(E3213)/N3213*100</f>
        <v>8553.1055900621104</v>
      </c>
      <c r="S3213" t="s">
        <v>8341</v>
      </c>
      <c r="T3213" t="s">
        <v>8342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6" t="s">
        <v>8219</v>
      </c>
      <c r="G3214" t="s">
        <v>8224</v>
      </c>
      <c r="H3214" t="s">
        <v>8246</v>
      </c>
      <c r="I3214">
        <v>1407524751</v>
      </c>
      <c r="J3214" s="13">
        <f t="shared" si="100"/>
        <v>41859.795729166668</v>
      </c>
      <c r="K3214">
        <v>1404932751</v>
      </c>
      <c r="L3214" s="12">
        <f t="shared" si="1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7">
        <f>SUM(E3214/D3214*100)</f>
        <v>126.25</v>
      </c>
      <c r="R3214">
        <f>SUM(E3214)/N3214*100</f>
        <v>5372.3404255319147</v>
      </c>
      <c r="S3214" t="s">
        <v>8341</v>
      </c>
      <c r="T3214" t="s">
        <v>8342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6" t="s">
        <v>8219</v>
      </c>
      <c r="G3215" t="s">
        <v>8225</v>
      </c>
      <c r="H3215" t="s">
        <v>8247</v>
      </c>
      <c r="I3215">
        <v>1437934759</v>
      </c>
      <c r="J3215" s="13">
        <f t="shared" si="100"/>
        <v>42211.763414351852</v>
      </c>
      <c r="K3215">
        <v>1434478759</v>
      </c>
      <c r="L3215" s="12">
        <f t="shared" si="1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7">
        <f>SUM(E3215/D3215*100)</f>
        <v>100.11666666666667</v>
      </c>
      <c r="R3215">
        <f>SUM(E3215)/N3215*100</f>
        <v>12780.851063829787</v>
      </c>
      <c r="S3215" t="s">
        <v>8341</v>
      </c>
      <c r="T3215" t="s">
        <v>8342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6" t="s">
        <v>8219</v>
      </c>
      <c r="G3216" t="s">
        <v>8225</v>
      </c>
      <c r="H3216" t="s">
        <v>8247</v>
      </c>
      <c r="I3216">
        <v>1452038100</v>
      </c>
      <c r="J3216" s="13">
        <f t="shared" si="100"/>
        <v>42374.996527777781</v>
      </c>
      <c r="K3216">
        <v>1448823673</v>
      </c>
      <c r="L3216" s="12">
        <f t="shared" si="1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7">
        <f>SUM(E3216/D3216*100)</f>
        <v>102.13333333333334</v>
      </c>
      <c r="R3216">
        <f>SUM(E3216)/N3216*100</f>
        <v>10657.391304347826</v>
      </c>
      <c r="S3216" t="s">
        <v>8341</v>
      </c>
      <c r="T3216" t="s">
        <v>8342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6" t="s">
        <v>8219</v>
      </c>
      <c r="G3217" t="s">
        <v>8224</v>
      </c>
      <c r="H3217" t="s">
        <v>8246</v>
      </c>
      <c r="I3217">
        <v>1441857540</v>
      </c>
      <c r="J3217" s="13">
        <f t="shared" si="100"/>
        <v>42257.165972222225</v>
      </c>
      <c r="K3217">
        <v>1438617471</v>
      </c>
      <c r="L3217" s="12">
        <f t="shared" si="1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7">
        <f>SUM(E3217/D3217*100)</f>
        <v>100.35142857142858</v>
      </c>
      <c r="R3217">
        <f>SUM(E3217)/N3217*100</f>
        <v>26211.194029850747</v>
      </c>
      <c r="S3217" t="s">
        <v>8341</v>
      </c>
      <c r="T3217" t="s">
        <v>8342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6" t="s">
        <v>8219</v>
      </c>
      <c r="G3218" t="s">
        <v>8225</v>
      </c>
      <c r="H3218" t="s">
        <v>8247</v>
      </c>
      <c r="I3218">
        <v>1436625000</v>
      </c>
      <c r="J3218" s="13">
        <f t="shared" si="100"/>
        <v>42196.604166666672</v>
      </c>
      <c r="K3218">
        <v>1433934371</v>
      </c>
      <c r="L3218" s="12">
        <f t="shared" si="1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7">
        <f>SUM(E3218/D3218*100)</f>
        <v>100.05</v>
      </c>
      <c r="R3218">
        <f>SUM(E3218)/N3218*100</f>
        <v>5717.1428571428569</v>
      </c>
      <c r="S3218" t="s">
        <v>8341</v>
      </c>
      <c r="T3218" t="s">
        <v>8342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6" t="s">
        <v>8219</v>
      </c>
      <c r="G3219" t="s">
        <v>8224</v>
      </c>
      <c r="H3219" t="s">
        <v>8246</v>
      </c>
      <c r="I3219">
        <v>1478264784</v>
      </c>
      <c r="J3219" s="13">
        <f t="shared" si="100"/>
        <v>42678.546111111107</v>
      </c>
      <c r="K3219">
        <v>1475672784</v>
      </c>
      <c r="L3219" s="12">
        <f t="shared" si="1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7">
        <f>SUM(E3219/D3219*100)</f>
        <v>116.02222222222223</v>
      </c>
      <c r="R3219">
        <f>SUM(E3219)/N3219*100</f>
        <v>5020.1923076923076</v>
      </c>
      <c r="S3219" t="s">
        <v>8341</v>
      </c>
      <c r="T3219" t="s">
        <v>8342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6" t="s">
        <v>8219</v>
      </c>
      <c r="G3220" t="s">
        <v>8225</v>
      </c>
      <c r="H3220" t="s">
        <v>8247</v>
      </c>
      <c r="I3220">
        <v>1419984000</v>
      </c>
      <c r="J3220" s="13">
        <f t="shared" si="100"/>
        <v>42004</v>
      </c>
      <c r="K3220">
        <v>1417132986</v>
      </c>
      <c r="L3220" s="12">
        <f t="shared" si="1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7">
        <f>SUM(E3220/D3220*100)</f>
        <v>102.1</v>
      </c>
      <c r="R3220">
        <f>SUM(E3220)/N3220*100</f>
        <v>6658.6956521739121</v>
      </c>
      <c r="S3220" t="s">
        <v>8341</v>
      </c>
      <c r="T3220" t="s">
        <v>8342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6" t="s">
        <v>8219</v>
      </c>
      <c r="G3221" t="s">
        <v>8224</v>
      </c>
      <c r="H3221" t="s">
        <v>8246</v>
      </c>
      <c r="I3221">
        <v>1427063747</v>
      </c>
      <c r="J3221" s="13">
        <f t="shared" si="100"/>
        <v>42085.941516203704</v>
      </c>
      <c r="K3221">
        <v>1424043347</v>
      </c>
      <c r="L3221" s="12">
        <f t="shared" si="1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7">
        <f>SUM(E3221/D3221*100)</f>
        <v>100.11000000000001</v>
      </c>
      <c r="R3221">
        <f>SUM(E3221)/N3221*100</f>
        <v>16825.210084033613</v>
      </c>
      <c r="S3221" t="s">
        <v>8341</v>
      </c>
      <c r="T3221" t="s">
        <v>8342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6" t="s">
        <v>8219</v>
      </c>
      <c r="G3222" t="s">
        <v>8224</v>
      </c>
      <c r="H3222" t="s">
        <v>8246</v>
      </c>
      <c r="I3222">
        <v>1489352400</v>
      </c>
      <c r="J3222" s="13">
        <f t="shared" si="100"/>
        <v>42806.875</v>
      </c>
      <c r="K3222">
        <v>1486411204</v>
      </c>
      <c r="L3222" s="12">
        <f t="shared" si="1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7">
        <f>SUM(E3222/D3222*100)</f>
        <v>100.84</v>
      </c>
      <c r="R3222">
        <f>SUM(E3222)/N3222*100</f>
        <v>25637.288135593219</v>
      </c>
      <c r="S3222" t="s">
        <v>8341</v>
      </c>
      <c r="T3222" t="s">
        <v>8342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6" t="s">
        <v>8219</v>
      </c>
      <c r="G3223" t="s">
        <v>8225</v>
      </c>
      <c r="H3223" t="s">
        <v>8247</v>
      </c>
      <c r="I3223">
        <v>1436114603</v>
      </c>
      <c r="J3223" s="13">
        <f t="shared" si="100"/>
        <v>42190.696793981479</v>
      </c>
      <c r="K3223">
        <v>1433090603</v>
      </c>
      <c r="L3223" s="12">
        <f t="shared" si="1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7">
        <f>SUM(E3223/D3223*100)</f>
        <v>103.42499999999998</v>
      </c>
      <c r="R3223">
        <f>SUM(E3223)/N3223*100</f>
        <v>3661.0619469026547</v>
      </c>
      <c r="S3223" t="s">
        <v>8341</v>
      </c>
      <c r="T3223" t="s">
        <v>8342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6" t="s">
        <v>8219</v>
      </c>
      <c r="G3224" t="s">
        <v>8224</v>
      </c>
      <c r="H3224" t="s">
        <v>8246</v>
      </c>
      <c r="I3224">
        <v>1445722140</v>
      </c>
      <c r="J3224" s="13">
        <f t="shared" si="100"/>
        <v>42301.895138888889</v>
      </c>
      <c r="K3224">
        <v>1443016697</v>
      </c>
      <c r="L3224" s="12">
        <f t="shared" si="1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7">
        <f>SUM(E3224/D3224*100)</f>
        <v>124.8</v>
      </c>
      <c r="R3224">
        <f>SUM(E3224)/N3224*100</f>
        <v>3714.2857142857147</v>
      </c>
      <c r="S3224" t="s">
        <v>8341</v>
      </c>
      <c r="T3224" t="s">
        <v>8342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6" t="s">
        <v>8219</v>
      </c>
      <c r="G3225" t="s">
        <v>8224</v>
      </c>
      <c r="H3225" t="s">
        <v>8246</v>
      </c>
      <c r="I3225">
        <v>1440100976</v>
      </c>
      <c r="J3225" s="13">
        <f t="shared" si="100"/>
        <v>42236.835370370376</v>
      </c>
      <c r="K3225">
        <v>1437508976</v>
      </c>
      <c r="L3225" s="12">
        <f t="shared" si="1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7">
        <f>SUM(E3225/D3225*100)</f>
        <v>109.51612903225806</v>
      </c>
      <c r="R3225">
        <f>SUM(E3225)/N3225*100</f>
        <v>4587.8378378378375</v>
      </c>
      <c r="S3225" t="s">
        <v>8341</v>
      </c>
      <c r="T3225" t="s">
        <v>8342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6" t="s">
        <v>8219</v>
      </c>
      <c r="G3226" t="s">
        <v>8224</v>
      </c>
      <c r="H3226" t="s">
        <v>8246</v>
      </c>
      <c r="I3226">
        <v>1484024400</v>
      </c>
      <c r="J3226" s="13">
        <f t="shared" si="100"/>
        <v>42745.208333333328</v>
      </c>
      <c r="K3226">
        <v>1479932713</v>
      </c>
      <c r="L3226" s="12">
        <f t="shared" si="1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7">
        <f>SUM(E3226/D3226*100)</f>
        <v>102.03333333333333</v>
      </c>
      <c r="R3226">
        <f>SUM(E3226)/N3226*100</f>
        <v>14171.296296296296</v>
      </c>
      <c r="S3226" t="s">
        <v>8341</v>
      </c>
      <c r="T3226" t="s">
        <v>8342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6" t="s">
        <v>8219</v>
      </c>
      <c r="G3227" t="s">
        <v>8224</v>
      </c>
      <c r="H3227" t="s">
        <v>8246</v>
      </c>
      <c r="I3227">
        <v>1464987600</v>
      </c>
      <c r="J3227" s="13">
        <f t="shared" si="100"/>
        <v>42524.875</v>
      </c>
      <c r="K3227">
        <v>1463145938</v>
      </c>
      <c r="L3227" s="12">
        <f t="shared" si="1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7">
        <f>SUM(E3227/D3227*100)</f>
        <v>102.35000000000001</v>
      </c>
      <c r="R3227">
        <f>SUM(E3227)/N3227*100</f>
        <v>5248.7179487179492</v>
      </c>
      <c r="S3227" t="s">
        <v>8341</v>
      </c>
      <c r="T3227" t="s">
        <v>8342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6" t="s">
        <v>8219</v>
      </c>
      <c r="G3228" t="s">
        <v>8225</v>
      </c>
      <c r="H3228" t="s">
        <v>8247</v>
      </c>
      <c r="I3228">
        <v>1446213612</v>
      </c>
      <c r="J3228" s="13">
        <f t="shared" si="100"/>
        <v>42307.583472222221</v>
      </c>
      <c r="K3228">
        <v>1443621612</v>
      </c>
      <c r="L3228" s="12">
        <f t="shared" si="1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7">
        <f>SUM(E3228/D3228*100)</f>
        <v>104.16666666666667</v>
      </c>
      <c r="R3228">
        <f>SUM(E3228)/N3228*100</f>
        <v>5952.3809523809523</v>
      </c>
      <c r="S3228" t="s">
        <v>8341</v>
      </c>
      <c r="T3228" t="s">
        <v>8342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6" t="s">
        <v>8219</v>
      </c>
      <c r="G3229" t="s">
        <v>8225</v>
      </c>
      <c r="H3229" t="s">
        <v>8247</v>
      </c>
      <c r="I3229">
        <v>1484687436</v>
      </c>
      <c r="J3229" s="13">
        <f t="shared" si="100"/>
        <v>42752.882361111115</v>
      </c>
      <c r="K3229">
        <v>1482095436</v>
      </c>
      <c r="L3229" s="12">
        <f t="shared" si="1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7">
        <f>SUM(E3229/D3229*100)</f>
        <v>125</v>
      </c>
      <c r="R3229">
        <f>SUM(E3229)/N3229*100</f>
        <v>5000</v>
      </c>
      <c r="S3229" t="s">
        <v>8341</v>
      </c>
      <c r="T3229" t="s">
        <v>8342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6" t="s">
        <v>8219</v>
      </c>
      <c r="G3230" t="s">
        <v>8224</v>
      </c>
      <c r="H3230" t="s">
        <v>8246</v>
      </c>
      <c r="I3230">
        <v>1450328340</v>
      </c>
      <c r="J3230" s="13">
        <f t="shared" si="100"/>
        <v>42355.207638888889</v>
      </c>
      <c r="K3230">
        <v>1447606884</v>
      </c>
      <c r="L3230" s="12">
        <f t="shared" si="1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7">
        <f>SUM(E3230/D3230*100)</f>
        <v>102.34285714285714</v>
      </c>
      <c r="R3230">
        <f>SUM(E3230)/N3230*100</f>
        <v>19362.16216216216</v>
      </c>
      <c r="S3230" t="s">
        <v>8341</v>
      </c>
      <c r="T3230" t="s">
        <v>8342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6" t="s">
        <v>8219</v>
      </c>
      <c r="G3231" t="s">
        <v>8224</v>
      </c>
      <c r="H3231" t="s">
        <v>8246</v>
      </c>
      <c r="I3231">
        <v>1416470398</v>
      </c>
      <c r="J3231" s="13">
        <f t="shared" si="100"/>
        <v>41963.333310185189</v>
      </c>
      <c r="K3231">
        <v>1413874798</v>
      </c>
      <c r="L3231" s="12">
        <f t="shared" si="1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7">
        <f>SUM(E3231/D3231*100)</f>
        <v>107.86500000000001</v>
      </c>
      <c r="R3231">
        <f>SUM(E3231)/N3231*100</f>
        <v>10679.702970297029</v>
      </c>
      <c r="S3231" t="s">
        <v>8341</v>
      </c>
      <c r="T3231" t="s">
        <v>8342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6" t="s">
        <v>8219</v>
      </c>
      <c r="G3232" t="s">
        <v>8224</v>
      </c>
      <c r="H3232" t="s">
        <v>8246</v>
      </c>
      <c r="I3232">
        <v>1412135940</v>
      </c>
      <c r="J3232" s="13">
        <f t="shared" si="100"/>
        <v>41913.165972222225</v>
      </c>
      <c r="K3232">
        <v>1410840126</v>
      </c>
      <c r="L3232" s="12">
        <f t="shared" si="1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7">
        <f>SUM(E3232/D3232*100)</f>
        <v>109.88461538461539</v>
      </c>
      <c r="R3232">
        <f>SUM(E3232)/N3232*100</f>
        <v>7721.6216216216208</v>
      </c>
      <c r="S3232" t="s">
        <v>8341</v>
      </c>
      <c r="T3232" t="s">
        <v>8342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6" t="s">
        <v>8219</v>
      </c>
      <c r="G3233" t="s">
        <v>8224</v>
      </c>
      <c r="H3233" t="s">
        <v>8246</v>
      </c>
      <c r="I3233">
        <v>1460846347</v>
      </c>
      <c r="J3233" s="13">
        <f t="shared" si="100"/>
        <v>42476.943831018521</v>
      </c>
      <c r="K3233">
        <v>1458254347</v>
      </c>
      <c r="L3233" s="12">
        <f t="shared" si="1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7">
        <f>SUM(E3233/D3233*100)</f>
        <v>161</v>
      </c>
      <c r="R3233">
        <f>SUM(E3233)/N3233*100</f>
        <v>5750</v>
      </c>
      <c r="S3233" t="s">
        <v>8341</v>
      </c>
      <c r="T3233" t="s">
        <v>8342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6" t="s">
        <v>8219</v>
      </c>
      <c r="G3234" t="s">
        <v>8224</v>
      </c>
      <c r="H3234" t="s">
        <v>8246</v>
      </c>
      <c r="I3234">
        <v>1462334340</v>
      </c>
      <c r="J3234" s="13">
        <f t="shared" si="100"/>
        <v>42494.165972222225</v>
      </c>
      <c r="K3234">
        <v>1459711917</v>
      </c>
      <c r="L3234" s="12">
        <f t="shared" si="1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7">
        <f>SUM(E3234/D3234*100)</f>
        <v>131.20000000000002</v>
      </c>
      <c r="R3234">
        <f>SUM(E3234)/N3234*100</f>
        <v>5046.1538461538457</v>
      </c>
      <c r="S3234" t="s">
        <v>8341</v>
      </c>
      <c r="T3234" t="s">
        <v>8342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6" t="s">
        <v>8219</v>
      </c>
      <c r="G3235" t="s">
        <v>8224</v>
      </c>
      <c r="H3235" t="s">
        <v>8246</v>
      </c>
      <c r="I3235">
        <v>1488482355</v>
      </c>
      <c r="J3235" s="13">
        <f t="shared" si="100"/>
        <v>42796.805034722223</v>
      </c>
      <c r="K3235">
        <v>1485890355</v>
      </c>
      <c r="L3235" s="12">
        <f t="shared" si="1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7">
        <f>SUM(E3235/D3235*100)</f>
        <v>118.8</v>
      </c>
      <c r="R3235">
        <f>SUM(E3235)/N3235*100</f>
        <v>9737.7049180327867</v>
      </c>
      <c r="S3235" t="s">
        <v>8341</v>
      </c>
      <c r="T3235" t="s">
        <v>8342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6" t="s">
        <v>8219</v>
      </c>
      <c r="G3236" t="s">
        <v>8225</v>
      </c>
      <c r="H3236" t="s">
        <v>8247</v>
      </c>
      <c r="I3236">
        <v>1485991860</v>
      </c>
      <c r="J3236" s="13">
        <f t="shared" si="100"/>
        <v>42767.979861111111</v>
      </c>
      <c r="K3236">
        <v>1483124208</v>
      </c>
      <c r="L3236" s="12">
        <f t="shared" si="1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7">
        <f>SUM(E3236/D3236*100)</f>
        <v>100.39275000000001</v>
      </c>
      <c r="R3236">
        <f>SUM(E3236)/N3236*100</f>
        <v>3491.9217391304351</v>
      </c>
      <c r="S3236" t="s">
        <v>8341</v>
      </c>
      <c r="T3236" t="s">
        <v>8342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6" t="s">
        <v>8219</v>
      </c>
      <c r="G3237" t="s">
        <v>8224</v>
      </c>
      <c r="H3237" t="s">
        <v>8246</v>
      </c>
      <c r="I3237">
        <v>1467361251</v>
      </c>
      <c r="J3237" s="13">
        <f t="shared" si="100"/>
        <v>42552.347812499997</v>
      </c>
      <c r="K3237">
        <v>1464769251</v>
      </c>
      <c r="L3237" s="12">
        <f t="shared" si="1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7">
        <f>SUM(E3237/D3237*100)</f>
        <v>103.20666666666666</v>
      </c>
      <c r="R3237">
        <f>SUM(E3237)/N3237*100</f>
        <v>8553.0386740331487</v>
      </c>
      <c r="S3237" t="s">
        <v>8341</v>
      </c>
      <c r="T3237" t="s">
        <v>8342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6" t="s">
        <v>8219</v>
      </c>
      <c r="G3238" t="s">
        <v>8224</v>
      </c>
      <c r="H3238" t="s">
        <v>8246</v>
      </c>
      <c r="I3238">
        <v>1482962433</v>
      </c>
      <c r="J3238" s="13">
        <f t="shared" si="100"/>
        <v>42732.917048611111</v>
      </c>
      <c r="K3238">
        <v>1480370433</v>
      </c>
      <c r="L3238" s="12">
        <f t="shared" si="1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7">
        <f>SUM(E3238/D3238*100)</f>
        <v>100.6</v>
      </c>
      <c r="R3238">
        <f>SUM(E3238)/N3238*100</f>
        <v>18290.909090909092</v>
      </c>
      <c r="S3238" t="s">
        <v>8341</v>
      </c>
      <c r="T3238" t="s">
        <v>8342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6" t="s">
        <v>8219</v>
      </c>
      <c r="G3239" t="s">
        <v>8224</v>
      </c>
      <c r="H3239" t="s">
        <v>8246</v>
      </c>
      <c r="I3239">
        <v>1443499140</v>
      </c>
      <c r="J3239" s="13">
        <f t="shared" si="100"/>
        <v>42276.165972222225</v>
      </c>
      <c r="K3239">
        <v>1441452184</v>
      </c>
      <c r="L3239" s="12">
        <f t="shared" si="1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7">
        <f>SUM(E3239/D3239*100)</f>
        <v>100.78754285714287</v>
      </c>
      <c r="R3239">
        <f>SUM(E3239)/N3239*100</f>
        <v>13113.620817843866</v>
      </c>
      <c r="S3239" t="s">
        <v>8341</v>
      </c>
      <c r="T3239" t="s">
        <v>8342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6" t="s">
        <v>8219</v>
      </c>
      <c r="G3240" t="s">
        <v>8225</v>
      </c>
      <c r="H3240" t="s">
        <v>8247</v>
      </c>
      <c r="I3240">
        <v>1435752898</v>
      </c>
      <c r="J3240" s="13">
        <f t="shared" si="100"/>
        <v>42186.510393518518</v>
      </c>
      <c r="K3240">
        <v>1433160898</v>
      </c>
      <c r="L3240" s="12">
        <f t="shared" si="1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7">
        <f>SUM(E3240/D3240*100)</f>
        <v>112.32142857142857</v>
      </c>
      <c r="R3240">
        <f>SUM(E3240)/N3240*100</f>
        <v>3981.0126582278476</v>
      </c>
      <c r="S3240" t="s">
        <v>8341</v>
      </c>
      <c r="T3240" t="s">
        <v>8342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6" t="s">
        <v>8219</v>
      </c>
      <c r="G3241" t="s">
        <v>8225</v>
      </c>
      <c r="H3241" t="s">
        <v>8247</v>
      </c>
      <c r="I3241">
        <v>1445817540</v>
      </c>
      <c r="J3241" s="13">
        <f t="shared" si="100"/>
        <v>42302.999305555553</v>
      </c>
      <c r="K3241">
        <v>1443665293</v>
      </c>
      <c r="L3241" s="12">
        <f t="shared" si="1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7">
        <f>SUM(E3241/D3241*100)</f>
        <v>105.91914022517912</v>
      </c>
      <c r="R3241">
        <f>SUM(E3241)/N3241*100</f>
        <v>5970.1730769230762</v>
      </c>
      <c r="S3241" t="s">
        <v>8341</v>
      </c>
      <c r="T3241" t="s">
        <v>8342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6" t="s">
        <v>8219</v>
      </c>
      <c r="G3242" t="s">
        <v>8225</v>
      </c>
      <c r="H3242" t="s">
        <v>8247</v>
      </c>
      <c r="I3242">
        <v>1487286000</v>
      </c>
      <c r="J3242" s="13">
        <f t="shared" si="100"/>
        <v>42782.958333333328</v>
      </c>
      <c r="K3242">
        <v>1484843948</v>
      </c>
      <c r="L3242" s="12">
        <f t="shared" si="1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7">
        <f>SUM(E3242/D3242*100)</f>
        <v>100.56666666666668</v>
      </c>
      <c r="R3242">
        <f>SUM(E3242)/N3242*100</f>
        <v>8873.5294117647063</v>
      </c>
      <c r="S3242" t="s">
        <v>8341</v>
      </c>
      <c r="T3242" t="s">
        <v>8342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6" t="s">
        <v>8219</v>
      </c>
      <c r="G3243" t="s">
        <v>8224</v>
      </c>
      <c r="H3243" t="s">
        <v>8246</v>
      </c>
      <c r="I3243">
        <v>1413269940</v>
      </c>
      <c r="J3243" s="13">
        <f t="shared" si="100"/>
        <v>41926.290972222225</v>
      </c>
      <c r="K3243">
        <v>1410421670</v>
      </c>
      <c r="L3243" s="12">
        <f t="shared" si="1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7">
        <f>SUM(E3243/D3243*100)</f>
        <v>115.30588235294117</v>
      </c>
      <c r="R3243">
        <f>SUM(E3243)/N3243*100</f>
        <v>5868.8622754491025</v>
      </c>
      <c r="S3243" t="s">
        <v>8341</v>
      </c>
      <c r="T3243" t="s">
        <v>8342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6" t="s">
        <v>8219</v>
      </c>
      <c r="G3244" t="s">
        <v>8224</v>
      </c>
      <c r="H3244" t="s">
        <v>8246</v>
      </c>
      <c r="I3244">
        <v>1411150092</v>
      </c>
      <c r="J3244" s="13">
        <f t="shared" si="100"/>
        <v>41901.755694444444</v>
      </c>
      <c r="K3244">
        <v>1408558092</v>
      </c>
      <c r="L3244" s="12">
        <f t="shared" si="1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7">
        <f>SUM(E3244/D3244*100)</f>
        <v>127.30419999999999</v>
      </c>
      <c r="R3244">
        <f>SUM(E3244)/N3244*100</f>
        <v>6956.5136612021861</v>
      </c>
      <c r="S3244" t="s">
        <v>8341</v>
      </c>
      <c r="T3244" t="s">
        <v>8342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6" t="s">
        <v>8219</v>
      </c>
      <c r="G3245" t="s">
        <v>8224</v>
      </c>
      <c r="H3245" t="s">
        <v>8246</v>
      </c>
      <c r="I3245">
        <v>1444348800</v>
      </c>
      <c r="J3245" s="13">
        <f t="shared" si="100"/>
        <v>42286</v>
      </c>
      <c r="K3245">
        <v>1442283562</v>
      </c>
      <c r="L3245" s="12">
        <f t="shared" si="1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7">
        <f>SUM(E3245/D3245*100)</f>
        <v>102.83750000000001</v>
      </c>
      <c r="R3245">
        <f>SUM(E3245)/N3245*100</f>
        <v>11587.323943661971</v>
      </c>
      <c r="S3245" t="s">
        <v>8341</v>
      </c>
      <c r="T3245" t="s">
        <v>8342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6" t="s">
        <v>8219</v>
      </c>
      <c r="G3246" t="s">
        <v>8225</v>
      </c>
      <c r="H3246" t="s">
        <v>8247</v>
      </c>
      <c r="I3246">
        <v>1480613982</v>
      </c>
      <c r="J3246" s="13">
        <f t="shared" si="100"/>
        <v>42705.735902777778</v>
      </c>
      <c r="K3246">
        <v>1478018382</v>
      </c>
      <c r="L3246" s="12">
        <f t="shared" si="1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7">
        <f>SUM(E3246/D3246*100)</f>
        <v>102.9375</v>
      </c>
      <c r="R3246">
        <f>SUM(E3246)/N3246*100</f>
        <v>2386.9565217391305</v>
      </c>
      <c r="S3246" t="s">
        <v>8341</v>
      </c>
      <c r="T3246" t="s">
        <v>8342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6" t="s">
        <v>8219</v>
      </c>
      <c r="G3247" t="s">
        <v>8224</v>
      </c>
      <c r="H3247" t="s">
        <v>8246</v>
      </c>
      <c r="I3247">
        <v>1434074400</v>
      </c>
      <c r="J3247" s="13">
        <f t="shared" si="100"/>
        <v>42167.083333333328</v>
      </c>
      <c r="K3247">
        <v>1431354258</v>
      </c>
      <c r="L3247" s="12">
        <f t="shared" si="1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7">
        <f>SUM(E3247/D3247*100)</f>
        <v>104.3047619047619</v>
      </c>
      <c r="R3247">
        <f>SUM(E3247)/N3247*100</f>
        <v>8112.5925925925931</v>
      </c>
      <c r="S3247" t="s">
        <v>8341</v>
      </c>
      <c r="T3247" t="s">
        <v>8342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6" t="s">
        <v>8219</v>
      </c>
      <c r="G3248" t="s">
        <v>8224</v>
      </c>
      <c r="H3248" t="s">
        <v>8246</v>
      </c>
      <c r="I3248">
        <v>1442030340</v>
      </c>
      <c r="J3248" s="13">
        <f t="shared" si="100"/>
        <v>42259.165972222225</v>
      </c>
      <c r="K3248">
        <v>1439551200</v>
      </c>
      <c r="L3248" s="12">
        <f t="shared" si="1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7">
        <f>SUM(E3248/D3248*100)</f>
        <v>111.22000000000001</v>
      </c>
      <c r="R3248">
        <f>SUM(E3248)/N3248*100</f>
        <v>5762.6943005181347</v>
      </c>
      <c r="S3248" t="s">
        <v>8341</v>
      </c>
      <c r="T3248" t="s">
        <v>8342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6" t="s">
        <v>8219</v>
      </c>
      <c r="G3249" t="s">
        <v>8225</v>
      </c>
      <c r="H3249" t="s">
        <v>8247</v>
      </c>
      <c r="I3249">
        <v>1436696712</v>
      </c>
      <c r="J3249" s="13">
        <f t="shared" si="100"/>
        <v>42197.434166666666</v>
      </c>
      <c r="K3249">
        <v>1434104712</v>
      </c>
      <c r="L3249" s="12">
        <f t="shared" si="1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7">
        <f>SUM(E3249/D3249*100)</f>
        <v>105.86</v>
      </c>
      <c r="R3249">
        <f>SUM(E3249)/N3249*100</f>
        <v>4642.9824561403511</v>
      </c>
      <c r="S3249" t="s">
        <v>8341</v>
      </c>
      <c r="T3249" t="s">
        <v>8342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6" t="s">
        <v>8219</v>
      </c>
      <c r="G3250" t="s">
        <v>8224</v>
      </c>
      <c r="H3250" t="s">
        <v>8246</v>
      </c>
      <c r="I3250">
        <v>1428178757</v>
      </c>
      <c r="J3250" s="13">
        <f t="shared" si="100"/>
        <v>42098.846724537041</v>
      </c>
      <c r="K3250">
        <v>1425590357</v>
      </c>
      <c r="L3250" s="12">
        <f t="shared" si="1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7">
        <f>SUM(E3250/D3250*100)</f>
        <v>100.79166666666666</v>
      </c>
      <c r="R3250">
        <f>SUM(E3250)/N3250*100</f>
        <v>6047.5</v>
      </c>
      <c r="S3250" t="s">
        <v>8341</v>
      </c>
      <c r="T3250" t="s">
        <v>8342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6" t="s">
        <v>8219</v>
      </c>
      <c r="G3251" t="s">
        <v>8224</v>
      </c>
      <c r="H3251" t="s">
        <v>8246</v>
      </c>
      <c r="I3251">
        <v>1434822914</v>
      </c>
      <c r="J3251" s="13">
        <f t="shared" si="100"/>
        <v>42175.746689814812</v>
      </c>
      <c r="K3251">
        <v>1432230914</v>
      </c>
      <c r="L3251" s="12">
        <f t="shared" si="1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7">
        <f>SUM(E3251/D3251*100)</f>
        <v>104.92727272727274</v>
      </c>
      <c r="R3251">
        <f>SUM(E3251)/N3251*100</f>
        <v>6557.954545454545</v>
      </c>
      <c r="S3251" t="s">
        <v>8341</v>
      </c>
      <c r="T3251" t="s">
        <v>8342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6" t="s">
        <v>8219</v>
      </c>
      <c r="G3252" t="s">
        <v>8224</v>
      </c>
      <c r="H3252" t="s">
        <v>8246</v>
      </c>
      <c r="I3252">
        <v>1415213324</v>
      </c>
      <c r="J3252" s="13">
        <f t="shared" si="100"/>
        <v>41948.783842592595</v>
      </c>
      <c r="K3252">
        <v>1412617724</v>
      </c>
      <c r="L3252" s="12">
        <f t="shared" si="1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7">
        <f>SUM(E3252/D3252*100)</f>
        <v>101.55199999999999</v>
      </c>
      <c r="R3252">
        <f>SUM(E3252)/N3252*100</f>
        <v>11919.248826291079</v>
      </c>
      <c r="S3252" t="s">
        <v>8341</v>
      </c>
      <c r="T3252" t="s">
        <v>8342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6" t="s">
        <v>8219</v>
      </c>
      <c r="G3253" t="s">
        <v>8224</v>
      </c>
      <c r="H3253" t="s">
        <v>8246</v>
      </c>
      <c r="I3253">
        <v>1434907966</v>
      </c>
      <c r="J3253" s="13">
        <f t="shared" si="100"/>
        <v>42176.731087962966</v>
      </c>
      <c r="K3253">
        <v>1432315966</v>
      </c>
      <c r="L3253" s="12">
        <f t="shared" si="1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7">
        <f>SUM(E3253/D3253*100)</f>
        <v>110.73333333333333</v>
      </c>
      <c r="R3253">
        <f>SUM(E3253)/N3253*100</f>
        <v>8305</v>
      </c>
      <c r="S3253" t="s">
        <v>8341</v>
      </c>
      <c r="T3253" t="s">
        <v>8342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6" t="s">
        <v>8219</v>
      </c>
      <c r="G3254" t="s">
        <v>8225</v>
      </c>
      <c r="H3254" t="s">
        <v>8247</v>
      </c>
      <c r="I3254">
        <v>1473247240</v>
      </c>
      <c r="J3254" s="13">
        <f t="shared" si="100"/>
        <v>42620.472685185188</v>
      </c>
      <c r="K3254">
        <v>1470655240</v>
      </c>
      <c r="L3254" s="12">
        <f t="shared" si="1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7">
        <f>SUM(E3254/D3254*100)</f>
        <v>127.82222222222221</v>
      </c>
      <c r="R3254">
        <f>SUM(E3254)/N3254*100</f>
        <v>5752</v>
      </c>
      <c r="S3254" t="s">
        <v>8341</v>
      </c>
      <c r="T3254" t="s">
        <v>8342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6" t="s">
        <v>8219</v>
      </c>
      <c r="G3255" t="s">
        <v>8224</v>
      </c>
      <c r="H3255" t="s">
        <v>8246</v>
      </c>
      <c r="I3255">
        <v>1473306300</v>
      </c>
      <c r="J3255" s="13">
        <f t="shared" si="100"/>
        <v>42621.15625</v>
      </c>
      <c r="K3255">
        <v>1471701028</v>
      </c>
      <c r="L3255" s="12">
        <f t="shared" si="1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7">
        <f>SUM(E3255/D3255*100)</f>
        <v>101.82500000000002</v>
      </c>
      <c r="R3255">
        <f>SUM(E3255)/N3255*100</f>
        <v>17708.695652173912</v>
      </c>
      <c r="S3255" t="s">
        <v>8341</v>
      </c>
      <c r="T3255" t="s">
        <v>8342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6" t="s">
        <v>8219</v>
      </c>
      <c r="G3256" t="s">
        <v>8225</v>
      </c>
      <c r="H3256" t="s">
        <v>8247</v>
      </c>
      <c r="I3256">
        <v>1427331809</v>
      </c>
      <c r="J3256" s="13">
        <f t="shared" si="100"/>
        <v>42089.044085648144</v>
      </c>
      <c r="K3256">
        <v>1424743409</v>
      </c>
      <c r="L3256" s="12">
        <f t="shared" si="1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7">
        <f>SUM(E3256/D3256*100)</f>
        <v>101.25769230769231</v>
      </c>
      <c r="R3256">
        <f>SUM(E3256)/N3256*100</f>
        <v>7077.1505376344085</v>
      </c>
      <c r="S3256" t="s">
        <v>8341</v>
      </c>
      <c r="T3256" t="s">
        <v>8342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6" t="s">
        <v>8219</v>
      </c>
      <c r="G3257" t="s">
        <v>8225</v>
      </c>
      <c r="H3257" t="s">
        <v>8247</v>
      </c>
      <c r="I3257">
        <v>1412706375</v>
      </c>
      <c r="J3257" s="13">
        <f t="shared" si="100"/>
        <v>41919.768229166664</v>
      </c>
      <c r="K3257">
        <v>1410114375</v>
      </c>
      <c r="L3257" s="12">
        <f t="shared" si="1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7">
        <f>SUM(E3257/D3257*100)</f>
        <v>175</v>
      </c>
      <c r="R3257">
        <f>SUM(E3257)/N3257*100</f>
        <v>2916.666666666667</v>
      </c>
      <c r="S3257" t="s">
        <v>8341</v>
      </c>
      <c r="T3257" t="s">
        <v>8342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6" t="s">
        <v>8219</v>
      </c>
      <c r="G3258" t="s">
        <v>8224</v>
      </c>
      <c r="H3258" t="s">
        <v>8246</v>
      </c>
      <c r="I3258">
        <v>1433995140</v>
      </c>
      <c r="J3258" s="13">
        <f t="shared" si="100"/>
        <v>42166.165972222225</v>
      </c>
      <c r="K3258">
        <v>1432129577</v>
      </c>
      <c r="L3258" s="12">
        <f t="shared" si="1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7">
        <f>SUM(E3258/D3258*100)</f>
        <v>128.06</v>
      </c>
      <c r="R3258">
        <f>SUM(E3258)/N3258*100</f>
        <v>7276.136363636364</v>
      </c>
      <c r="S3258" t="s">
        <v>8341</v>
      </c>
      <c r="T3258" t="s">
        <v>8342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6" t="s">
        <v>8219</v>
      </c>
      <c r="G3259" t="s">
        <v>8225</v>
      </c>
      <c r="H3259" t="s">
        <v>8247</v>
      </c>
      <c r="I3259">
        <v>1487769952</v>
      </c>
      <c r="J3259" s="13">
        <f t="shared" si="100"/>
        <v>42788.559629629628</v>
      </c>
      <c r="K3259">
        <v>1485177952</v>
      </c>
      <c r="L3259" s="12">
        <f t="shared" si="1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7">
        <f>SUM(E3259/D3259*100)</f>
        <v>106.29949999999999</v>
      </c>
      <c r="R3259">
        <f>SUM(E3259)/N3259*100</f>
        <v>5185.3414634146329</v>
      </c>
      <c r="S3259" t="s">
        <v>8341</v>
      </c>
      <c r="T3259" t="s">
        <v>8342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6" t="s">
        <v>8219</v>
      </c>
      <c r="G3260" t="s">
        <v>8224</v>
      </c>
      <c r="H3260" t="s">
        <v>8246</v>
      </c>
      <c r="I3260">
        <v>1420751861</v>
      </c>
      <c r="J3260" s="13">
        <f t="shared" si="100"/>
        <v>42012.887280092589</v>
      </c>
      <c r="K3260">
        <v>1418159861</v>
      </c>
      <c r="L3260" s="12">
        <f t="shared" si="1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7">
        <f>SUM(E3260/D3260*100)</f>
        <v>105.21428571428571</v>
      </c>
      <c r="R3260">
        <f>SUM(E3260)/N3260*100</f>
        <v>9820</v>
      </c>
      <c r="S3260" t="s">
        <v>8341</v>
      </c>
      <c r="T3260" t="s">
        <v>8342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6" t="s">
        <v>8219</v>
      </c>
      <c r="G3261" t="s">
        <v>8224</v>
      </c>
      <c r="H3261" t="s">
        <v>8246</v>
      </c>
      <c r="I3261">
        <v>1475294340</v>
      </c>
      <c r="J3261" s="13">
        <f t="shared" si="100"/>
        <v>42644.165972222225</v>
      </c>
      <c r="K3261">
        <v>1472753745</v>
      </c>
      <c r="L3261" s="12">
        <f t="shared" si="1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7">
        <f>SUM(E3261/D3261*100)</f>
        <v>106.16782608695652</v>
      </c>
      <c r="R3261">
        <f>SUM(E3261)/N3261*100</f>
        <v>25173.81443298969</v>
      </c>
      <c r="S3261" t="s">
        <v>8341</v>
      </c>
      <c r="T3261" t="s">
        <v>8342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6" t="s">
        <v>8219</v>
      </c>
      <c r="G3262" t="s">
        <v>8224</v>
      </c>
      <c r="H3262" t="s">
        <v>8246</v>
      </c>
      <c r="I3262">
        <v>1448903318</v>
      </c>
      <c r="J3262" s="13">
        <f t="shared" si="100"/>
        <v>42338.714328703703</v>
      </c>
      <c r="K3262">
        <v>1445875718</v>
      </c>
      <c r="L3262" s="12">
        <f t="shared" si="1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7">
        <f>SUM(E3262/D3262*100)</f>
        <v>109.24000000000001</v>
      </c>
      <c r="R3262">
        <f>SUM(E3262)/N3262*100</f>
        <v>7482.1917808219187</v>
      </c>
      <c r="S3262" t="s">
        <v>8341</v>
      </c>
      <c r="T3262" t="s">
        <v>8342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6" t="s">
        <v>8219</v>
      </c>
      <c r="G3263" t="s">
        <v>8224</v>
      </c>
      <c r="H3263" t="s">
        <v>8246</v>
      </c>
      <c r="I3263">
        <v>1437067476</v>
      </c>
      <c r="J3263" s="13">
        <f t="shared" si="100"/>
        <v>42201.725416666668</v>
      </c>
      <c r="K3263">
        <v>1434475476</v>
      </c>
      <c r="L3263" s="12">
        <f t="shared" si="1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7">
        <f>SUM(E3263/D3263*100)</f>
        <v>100.45454545454547</v>
      </c>
      <c r="R3263">
        <f>SUM(E3263)/N3263*100</f>
        <v>6765.3061224489793</v>
      </c>
      <c r="S3263" t="s">
        <v>8341</v>
      </c>
      <c r="T3263" t="s">
        <v>8342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6" t="s">
        <v>8219</v>
      </c>
      <c r="G3264" t="s">
        <v>8224</v>
      </c>
      <c r="H3264" t="s">
        <v>8246</v>
      </c>
      <c r="I3264">
        <v>1419220800</v>
      </c>
      <c r="J3264" s="13">
        <f t="shared" si="100"/>
        <v>41995.166666666672</v>
      </c>
      <c r="K3264">
        <v>1416555262</v>
      </c>
      <c r="L3264" s="12">
        <f t="shared" si="1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7">
        <f>SUM(E3264/D3264*100)</f>
        <v>103.04098360655738</v>
      </c>
      <c r="R3264">
        <f>SUM(E3264)/N3264*100</f>
        <v>9381.3432835820895</v>
      </c>
      <c r="S3264" t="s">
        <v>8341</v>
      </c>
      <c r="T3264" t="s">
        <v>8342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6" t="s">
        <v>8219</v>
      </c>
      <c r="G3265" t="s">
        <v>8224</v>
      </c>
      <c r="H3265" t="s">
        <v>8246</v>
      </c>
      <c r="I3265">
        <v>1446238800</v>
      </c>
      <c r="J3265" s="13">
        <f t="shared" si="100"/>
        <v>42307.875</v>
      </c>
      <c r="K3265">
        <v>1444220588</v>
      </c>
      <c r="L3265" s="12">
        <f t="shared" si="1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7">
        <f>SUM(E3265/D3265*100)</f>
        <v>112.1664</v>
      </c>
      <c r="R3265">
        <f>SUM(E3265)/N3265*100</f>
        <v>4123.7647058823522</v>
      </c>
      <c r="S3265" t="s">
        <v>8341</v>
      </c>
      <c r="T3265" t="s">
        <v>8342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6" t="s">
        <v>8219</v>
      </c>
      <c r="G3266" t="s">
        <v>8224</v>
      </c>
      <c r="H3266" t="s">
        <v>8246</v>
      </c>
      <c r="I3266">
        <v>1422482400</v>
      </c>
      <c r="J3266" s="13">
        <f t="shared" si="100"/>
        <v>42032.916666666672</v>
      </c>
      <c r="K3266">
        <v>1421089938</v>
      </c>
      <c r="L3266" s="12">
        <f t="shared" si="1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7">
        <f>SUM(E3266/D3266*100)</f>
        <v>103</v>
      </c>
      <c r="R3266">
        <f>SUM(E3266)/N3266*100</f>
        <v>5255.1020408163267</v>
      </c>
      <c r="S3266" t="s">
        <v>8341</v>
      </c>
      <c r="T3266" t="s">
        <v>8342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6" t="s">
        <v>8219</v>
      </c>
      <c r="G3267" t="s">
        <v>8241</v>
      </c>
      <c r="H3267" t="s">
        <v>8249</v>
      </c>
      <c r="I3267">
        <v>1449162000</v>
      </c>
      <c r="J3267" s="13">
        <f t="shared" ref="J3267:J3330" si="102">(((I3267/60)/60)/24)+DATE(1970,1,1)</f>
        <v>42341.708333333328</v>
      </c>
      <c r="K3267">
        <v>1446570315</v>
      </c>
      <c r="L3267" s="12">
        <f t="shared" ref="L3267:L3330" si="103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7">
        <f>SUM(E3267/D3267*100)</f>
        <v>164</v>
      </c>
      <c r="R3267">
        <f>SUM(E3267)/N3267*100</f>
        <v>7028.5714285714294</v>
      </c>
      <c r="S3267" t="s">
        <v>8341</v>
      </c>
      <c r="T3267" t="s">
        <v>8342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6" t="s">
        <v>8219</v>
      </c>
      <c r="G3268" t="s">
        <v>8224</v>
      </c>
      <c r="H3268" t="s">
        <v>8246</v>
      </c>
      <c r="I3268">
        <v>1434142800</v>
      </c>
      <c r="J3268" s="13">
        <f t="shared" si="102"/>
        <v>42167.875</v>
      </c>
      <c r="K3268">
        <v>1431435122</v>
      </c>
      <c r="L3268" s="12">
        <f t="shared" si="103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7">
        <f>SUM(E3268/D3268*100)</f>
        <v>131.28333333333333</v>
      </c>
      <c r="R3268">
        <f>SUM(E3268)/N3268*100</f>
        <v>4832.5153374233132</v>
      </c>
      <c r="S3268" t="s">
        <v>8341</v>
      </c>
      <c r="T3268" t="s">
        <v>8342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6" t="s">
        <v>8219</v>
      </c>
      <c r="G3269" t="s">
        <v>8224</v>
      </c>
      <c r="H3269" t="s">
        <v>8246</v>
      </c>
      <c r="I3269">
        <v>1437156660</v>
      </c>
      <c r="J3269" s="13">
        <f t="shared" si="102"/>
        <v>42202.757638888885</v>
      </c>
      <c r="K3269">
        <v>1434564660</v>
      </c>
      <c r="L3269" s="12">
        <f t="shared" si="103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7">
        <f>SUM(E3269/D3269*100)</f>
        <v>102.1</v>
      </c>
      <c r="R3269">
        <f>SUM(E3269)/N3269*100</f>
        <v>5317.7083333333339</v>
      </c>
      <c r="S3269" t="s">
        <v>8341</v>
      </c>
      <c r="T3269" t="s">
        <v>8342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6" t="s">
        <v>8219</v>
      </c>
      <c r="G3270" t="s">
        <v>8224</v>
      </c>
      <c r="H3270" t="s">
        <v>8246</v>
      </c>
      <c r="I3270">
        <v>1472074928</v>
      </c>
      <c r="J3270" s="13">
        <f t="shared" si="102"/>
        <v>42606.90425925926</v>
      </c>
      <c r="K3270">
        <v>1470692528</v>
      </c>
      <c r="L3270" s="12">
        <f t="shared" si="103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7">
        <f>SUM(E3270/D3270*100)</f>
        <v>128</v>
      </c>
      <c r="R3270">
        <f>SUM(E3270)/N3270*100</f>
        <v>6095.2380952380945</v>
      </c>
      <c r="S3270" t="s">
        <v>8341</v>
      </c>
      <c r="T3270" t="s">
        <v>8342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6" t="s">
        <v>8219</v>
      </c>
      <c r="G3271" t="s">
        <v>8225</v>
      </c>
      <c r="H3271" t="s">
        <v>8247</v>
      </c>
      <c r="I3271">
        <v>1434452400</v>
      </c>
      <c r="J3271" s="13">
        <f t="shared" si="102"/>
        <v>42171.458333333328</v>
      </c>
      <c r="K3271">
        <v>1431509397</v>
      </c>
      <c r="L3271" s="12">
        <f t="shared" si="103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7">
        <f>SUM(E3271/D3271*100)</f>
        <v>101.49999999999999</v>
      </c>
      <c r="R3271">
        <f>SUM(E3271)/N3271*100</f>
        <v>11600</v>
      </c>
      <c r="S3271" t="s">
        <v>8341</v>
      </c>
      <c r="T3271" t="s">
        <v>8342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6" t="s">
        <v>8219</v>
      </c>
      <c r="G3272" t="s">
        <v>8225</v>
      </c>
      <c r="H3272" t="s">
        <v>8247</v>
      </c>
      <c r="I3272">
        <v>1436705265</v>
      </c>
      <c r="J3272" s="13">
        <f t="shared" si="102"/>
        <v>42197.533159722225</v>
      </c>
      <c r="K3272">
        <v>1434113265</v>
      </c>
      <c r="L3272" s="12">
        <f t="shared" si="103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7">
        <f>SUM(E3272/D3272*100)</f>
        <v>101.66666666666666</v>
      </c>
      <c r="R3272">
        <f>SUM(E3272)/N3272*100</f>
        <v>6100</v>
      </c>
      <c r="S3272" t="s">
        <v>8341</v>
      </c>
      <c r="T3272" t="s">
        <v>8342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6" t="s">
        <v>8219</v>
      </c>
      <c r="G3273" t="s">
        <v>8225</v>
      </c>
      <c r="H3273" t="s">
        <v>8247</v>
      </c>
      <c r="I3273">
        <v>1414927775</v>
      </c>
      <c r="J3273" s="13">
        <f t="shared" si="102"/>
        <v>41945.478877314818</v>
      </c>
      <c r="K3273">
        <v>1412332175</v>
      </c>
      <c r="L3273" s="12">
        <f t="shared" si="103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7">
        <f>SUM(E3273/D3273*100)</f>
        <v>130</v>
      </c>
      <c r="R3273">
        <f>SUM(E3273)/N3273*100</f>
        <v>3823.5294117647059</v>
      </c>
      <c r="S3273" t="s">
        <v>8341</v>
      </c>
      <c r="T3273" t="s">
        <v>8342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6" t="s">
        <v>8219</v>
      </c>
      <c r="G3274" t="s">
        <v>8224</v>
      </c>
      <c r="H3274" t="s">
        <v>8246</v>
      </c>
      <c r="I3274">
        <v>1446814809</v>
      </c>
      <c r="J3274" s="13">
        <f t="shared" si="102"/>
        <v>42314.541770833333</v>
      </c>
      <c r="K3274">
        <v>1444219209</v>
      </c>
      <c r="L3274" s="12">
        <f t="shared" si="103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7">
        <f>SUM(E3274/D3274*100)</f>
        <v>154.43</v>
      </c>
      <c r="R3274">
        <f>SUM(E3274)/N3274*100</f>
        <v>10650.344827586207</v>
      </c>
      <c r="S3274" t="s">
        <v>8341</v>
      </c>
      <c r="T3274" t="s">
        <v>8342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6" t="s">
        <v>8219</v>
      </c>
      <c r="G3275" t="s">
        <v>8224</v>
      </c>
      <c r="H3275" t="s">
        <v>8246</v>
      </c>
      <c r="I3275">
        <v>1473879600</v>
      </c>
      <c r="J3275" s="13">
        <f t="shared" si="102"/>
        <v>42627.791666666672</v>
      </c>
      <c r="K3275">
        <v>1472498042</v>
      </c>
      <c r="L3275" s="12">
        <f t="shared" si="103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7">
        <f>SUM(E3275/D3275*100)</f>
        <v>107.4</v>
      </c>
      <c r="R3275">
        <f>SUM(E3275)/N3275*100</f>
        <v>20457.142857142859</v>
      </c>
      <c r="S3275" t="s">
        <v>8341</v>
      </c>
      <c r="T3275" t="s">
        <v>8342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6" t="s">
        <v>8219</v>
      </c>
      <c r="G3276" t="s">
        <v>8224</v>
      </c>
      <c r="H3276" t="s">
        <v>8246</v>
      </c>
      <c r="I3276">
        <v>1458075600</v>
      </c>
      <c r="J3276" s="13">
        <f t="shared" si="102"/>
        <v>42444.875</v>
      </c>
      <c r="K3276">
        <v>1454259272</v>
      </c>
      <c r="L3276" s="12">
        <f t="shared" si="103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7">
        <f>SUM(E3276/D3276*100)</f>
        <v>101.32258064516128</v>
      </c>
      <c r="R3276">
        <f>SUM(E3276)/N3276*100</f>
        <v>5491.2587412587418</v>
      </c>
      <c r="S3276" t="s">
        <v>8341</v>
      </c>
      <c r="T3276" t="s">
        <v>8342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6" t="s">
        <v>8219</v>
      </c>
      <c r="G3277" t="s">
        <v>8224</v>
      </c>
      <c r="H3277" t="s">
        <v>8246</v>
      </c>
      <c r="I3277">
        <v>1423456200</v>
      </c>
      <c r="J3277" s="13">
        <f t="shared" si="102"/>
        <v>42044.1875</v>
      </c>
      <c r="K3277">
        <v>1421183271</v>
      </c>
      <c r="L3277" s="12">
        <f t="shared" si="103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7">
        <f>SUM(E3277/D3277*100)</f>
        <v>100.27777777777777</v>
      </c>
      <c r="R3277">
        <f>SUM(E3277)/N3277*100</f>
        <v>15041.666666666666</v>
      </c>
      <c r="S3277" t="s">
        <v>8341</v>
      </c>
      <c r="T3277" t="s">
        <v>8342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6" t="s">
        <v>8219</v>
      </c>
      <c r="G3278" t="s">
        <v>8229</v>
      </c>
      <c r="H3278" t="s">
        <v>8251</v>
      </c>
      <c r="I3278">
        <v>1459483140</v>
      </c>
      <c r="J3278" s="13">
        <f t="shared" si="102"/>
        <v>42461.165972222225</v>
      </c>
      <c r="K3278">
        <v>1456526879</v>
      </c>
      <c r="L3278" s="12">
        <f t="shared" si="103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7">
        <f>SUM(E3278/D3278*100)</f>
        <v>116.84444444444443</v>
      </c>
      <c r="R3278">
        <f>SUM(E3278)/N3278*100</f>
        <v>5258</v>
      </c>
      <c r="S3278" t="s">
        <v>8341</v>
      </c>
      <c r="T3278" t="s">
        <v>8342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6" t="s">
        <v>8219</v>
      </c>
      <c r="G3279" t="s">
        <v>8225</v>
      </c>
      <c r="H3279" t="s">
        <v>8247</v>
      </c>
      <c r="I3279">
        <v>1416331406</v>
      </c>
      <c r="J3279" s="13">
        <f t="shared" si="102"/>
        <v>41961.724606481483</v>
      </c>
      <c r="K3279">
        <v>1413735806</v>
      </c>
      <c r="L3279" s="12">
        <f t="shared" si="103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7">
        <f>SUM(E3279/D3279*100)</f>
        <v>108.60000000000001</v>
      </c>
      <c r="R3279">
        <f>SUM(E3279)/N3279*100</f>
        <v>5430</v>
      </c>
      <c r="S3279" t="s">
        <v>8341</v>
      </c>
      <c r="T3279" t="s">
        <v>8342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6" t="s">
        <v>8219</v>
      </c>
      <c r="G3280" t="s">
        <v>8225</v>
      </c>
      <c r="H3280" t="s">
        <v>8247</v>
      </c>
      <c r="I3280">
        <v>1433017303</v>
      </c>
      <c r="J3280" s="13">
        <f t="shared" si="102"/>
        <v>42154.848414351851</v>
      </c>
      <c r="K3280">
        <v>1430425303</v>
      </c>
      <c r="L3280" s="12">
        <f t="shared" si="103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7">
        <f>SUM(E3280/D3280*100)</f>
        <v>103.4</v>
      </c>
      <c r="R3280">
        <f>SUM(E3280)/N3280*100</f>
        <v>7602.9411764705883</v>
      </c>
      <c r="S3280" t="s">
        <v>8341</v>
      </c>
      <c r="T3280" t="s">
        <v>8342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6" t="s">
        <v>8219</v>
      </c>
      <c r="G3281" t="s">
        <v>8224</v>
      </c>
      <c r="H3281" t="s">
        <v>8246</v>
      </c>
      <c r="I3281">
        <v>1459474059</v>
      </c>
      <c r="J3281" s="13">
        <f t="shared" si="102"/>
        <v>42461.06086805556</v>
      </c>
      <c r="K3281">
        <v>1456885659</v>
      </c>
      <c r="L3281" s="12">
        <f t="shared" si="103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7">
        <f>SUM(E3281/D3281*100)</f>
        <v>114.27586206896552</v>
      </c>
      <c r="R3281">
        <f>SUM(E3281)/N3281*100</f>
        <v>10520.63492063492</v>
      </c>
      <c r="S3281" t="s">
        <v>8341</v>
      </c>
      <c r="T3281" t="s">
        <v>8342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6" t="s">
        <v>8219</v>
      </c>
      <c r="G3282" t="s">
        <v>8224</v>
      </c>
      <c r="H3282" t="s">
        <v>8246</v>
      </c>
      <c r="I3282">
        <v>1433134800</v>
      </c>
      <c r="J3282" s="13">
        <f t="shared" si="102"/>
        <v>42156.208333333328</v>
      </c>
      <c r="K3282">
        <v>1430158198</v>
      </c>
      <c r="L3282" s="12">
        <f t="shared" si="103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7">
        <f>SUM(E3282/D3282*100)</f>
        <v>103</v>
      </c>
      <c r="R3282">
        <f>SUM(E3282)/N3282*100</f>
        <v>6866.666666666667</v>
      </c>
      <c r="S3282" t="s">
        <v>8341</v>
      </c>
      <c r="T3282" t="s">
        <v>8342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6" t="s">
        <v>8219</v>
      </c>
      <c r="G3283" t="s">
        <v>8224</v>
      </c>
      <c r="H3283" t="s">
        <v>8246</v>
      </c>
      <c r="I3283">
        <v>1441153705</v>
      </c>
      <c r="J3283" s="13">
        <f t="shared" si="102"/>
        <v>42249.019733796296</v>
      </c>
      <c r="K3283">
        <v>1438561705</v>
      </c>
      <c r="L3283" s="12">
        <f t="shared" si="103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7">
        <f>SUM(E3283/D3283*100)</f>
        <v>121.6</v>
      </c>
      <c r="R3283">
        <f>SUM(E3283)/N3283*100</f>
        <v>12936.170212765959</v>
      </c>
      <c r="S3283" t="s">
        <v>8341</v>
      </c>
      <c r="T3283" t="s">
        <v>8342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6" t="s">
        <v>8219</v>
      </c>
      <c r="G3284" t="s">
        <v>8224</v>
      </c>
      <c r="H3284" t="s">
        <v>8246</v>
      </c>
      <c r="I3284">
        <v>1461904788</v>
      </c>
      <c r="J3284" s="13">
        <f t="shared" si="102"/>
        <v>42489.19430555556</v>
      </c>
      <c r="K3284">
        <v>1458103188</v>
      </c>
      <c r="L3284" s="12">
        <f t="shared" si="103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7">
        <f>SUM(E3284/D3284*100)</f>
        <v>102.6467741935484</v>
      </c>
      <c r="R3284">
        <f>SUM(E3284)/N3284*100</f>
        <v>13426.371308016876</v>
      </c>
      <c r="S3284" t="s">
        <v>8341</v>
      </c>
      <c r="T3284" t="s">
        <v>8342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6" t="s">
        <v>8219</v>
      </c>
      <c r="G3285" t="s">
        <v>8225</v>
      </c>
      <c r="H3285" t="s">
        <v>8247</v>
      </c>
      <c r="I3285">
        <v>1455138000</v>
      </c>
      <c r="J3285" s="13">
        <f t="shared" si="102"/>
        <v>42410.875</v>
      </c>
      <c r="K3285">
        <v>1452448298</v>
      </c>
      <c r="L3285" s="12">
        <f t="shared" si="103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7">
        <f>SUM(E3285/D3285*100)</f>
        <v>104.75000000000001</v>
      </c>
      <c r="R3285">
        <f>SUM(E3285)/N3285*100</f>
        <v>1782.9787234042551</v>
      </c>
      <c r="S3285" t="s">
        <v>8341</v>
      </c>
      <c r="T3285" t="s">
        <v>8342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6" t="s">
        <v>8219</v>
      </c>
      <c r="G3286" t="s">
        <v>8224</v>
      </c>
      <c r="H3286" t="s">
        <v>8246</v>
      </c>
      <c r="I3286">
        <v>1454047140</v>
      </c>
      <c r="J3286" s="13">
        <f t="shared" si="102"/>
        <v>42398.249305555553</v>
      </c>
      <c r="K3286">
        <v>1452546853</v>
      </c>
      <c r="L3286" s="12">
        <f t="shared" si="103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7">
        <f>SUM(E3286/D3286*100)</f>
        <v>101.6</v>
      </c>
      <c r="R3286">
        <f>SUM(E3286)/N3286*100</f>
        <v>20320</v>
      </c>
      <c r="S3286" t="s">
        <v>8341</v>
      </c>
      <c r="T3286" t="s">
        <v>8342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6" t="s">
        <v>8219</v>
      </c>
      <c r="G3287" t="s">
        <v>8224</v>
      </c>
      <c r="H3287" t="s">
        <v>8246</v>
      </c>
      <c r="I3287">
        <v>1488258000</v>
      </c>
      <c r="J3287" s="13">
        <f t="shared" si="102"/>
        <v>42794.208333333328</v>
      </c>
      <c r="K3287">
        <v>1485556626</v>
      </c>
      <c r="L3287" s="12">
        <f t="shared" si="103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7">
        <f>SUM(E3287/D3287*100)</f>
        <v>112.10242048409683</v>
      </c>
      <c r="R3287">
        <f>SUM(E3287)/N3287*100</f>
        <v>6918.5185185185192</v>
      </c>
      <c r="S3287" t="s">
        <v>8341</v>
      </c>
      <c r="T3287" t="s">
        <v>8342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6" t="s">
        <v>8219</v>
      </c>
      <c r="G3288" t="s">
        <v>8224</v>
      </c>
      <c r="H3288" t="s">
        <v>8246</v>
      </c>
      <c r="I3288">
        <v>1471291782</v>
      </c>
      <c r="J3288" s="13">
        <f t="shared" si="102"/>
        <v>42597.840069444443</v>
      </c>
      <c r="K3288">
        <v>1468699782</v>
      </c>
      <c r="L3288" s="12">
        <f t="shared" si="103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7">
        <f>SUM(E3288/D3288*100)</f>
        <v>101.76666666666667</v>
      </c>
      <c r="R3288">
        <f>SUM(E3288)/N3288*100</f>
        <v>12512.295081967213</v>
      </c>
      <c r="S3288" t="s">
        <v>8341</v>
      </c>
      <c r="T3288" t="s">
        <v>8342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6" t="s">
        <v>8219</v>
      </c>
      <c r="G3289" t="s">
        <v>8229</v>
      </c>
      <c r="H3289" t="s">
        <v>8251</v>
      </c>
      <c r="I3289">
        <v>1448733628</v>
      </c>
      <c r="J3289" s="13">
        <f t="shared" si="102"/>
        <v>42336.750324074077</v>
      </c>
      <c r="K3289">
        <v>1446573628</v>
      </c>
      <c r="L3289" s="12">
        <f t="shared" si="103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7">
        <f>SUM(E3289/D3289*100)</f>
        <v>100</v>
      </c>
      <c r="R3289">
        <f>SUM(E3289)/N3289*100</f>
        <v>7352.9411764705883</v>
      </c>
      <c r="S3289" t="s">
        <v>8341</v>
      </c>
      <c r="T3289" t="s">
        <v>8342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6" t="s">
        <v>8219</v>
      </c>
      <c r="G3290" t="s">
        <v>8225</v>
      </c>
      <c r="H3290" t="s">
        <v>8247</v>
      </c>
      <c r="I3290">
        <v>1466463600</v>
      </c>
      <c r="J3290" s="13">
        <f t="shared" si="102"/>
        <v>42541.958333333328</v>
      </c>
      <c r="K3290">
        <v>1463337315</v>
      </c>
      <c r="L3290" s="12">
        <f t="shared" si="103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7">
        <f>SUM(E3290/D3290*100)</f>
        <v>100.26489999999998</v>
      </c>
      <c r="R3290">
        <f>SUM(E3290)/N3290*100</f>
        <v>4843.7149758454107</v>
      </c>
      <c r="S3290" t="s">
        <v>8341</v>
      </c>
      <c r="T3290" t="s">
        <v>8342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6" t="s">
        <v>8219</v>
      </c>
      <c r="G3291" t="s">
        <v>8225</v>
      </c>
      <c r="H3291" t="s">
        <v>8247</v>
      </c>
      <c r="I3291">
        <v>1487580602</v>
      </c>
      <c r="J3291" s="13">
        <f t="shared" si="102"/>
        <v>42786.368078703701</v>
      </c>
      <c r="K3291">
        <v>1485161402</v>
      </c>
      <c r="L3291" s="12">
        <f t="shared" si="103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7">
        <f>SUM(E3291/D3291*100)</f>
        <v>133.04200000000003</v>
      </c>
      <c r="R3291">
        <f>SUM(E3291)/N3291*100</f>
        <v>2660.84</v>
      </c>
      <c r="S3291" t="s">
        <v>8341</v>
      </c>
      <c r="T3291" t="s">
        <v>8342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6" t="s">
        <v>8219</v>
      </c>
      <c r="G3292" t="s">
        <v>8225</v>
      </c>
      <c r="H3292" t="s">
        <v>8247</v>
      </c>
      <c r="I3292">
        <v>1489234891</v>
      </c>
      <c r="J3292" s="13">
        <f t="shared" si="102"/>
        <v>42805.51494212963</v>
      </c>
      <c r="K3292">
        <v>1486642891</v>
      </c>
      <c r="L3292" s="12">
        <f t="shared" si="103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7">
        <f>SUM(E3292/D3292*100)</f>
        <v>121.2</v>
      </c>
      <c r="R3292">
        <f>SUM(E3292)/N3292*100</f>
        <v>3366.6666666666665</v>
      </c>
      <c r="S3292" t="s">
        <v>8341</v>
      </c>
      <c r="T3292" t="s">
        <v>8342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6" t="s">
        <v>8219</v>
      </c>
      <c r="G3293" t="s">
        <v>8224</v>
      </c>
      <c r="H3293" t="s">
        <v>8246</v>
      </c>
      <c r="I3293">
        <v>1442462340</v>
      </c>
      <c r="J3293" s="13">
        <f t="shared" si="102"/>
        <v>42264.165972222225</v>
      </c>
      <c r="K3293">
        <v>1439743900</v>
      </c>
      <c r="L3293" s="12">
        <f t="shared" si="103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7">
        <f>SUM(E3293/D3293*100)</f>
        <v>113.99999999999999</v>
      </c>
      <c r="R3293">
        <f>SUM(E3293)/N3293*100</f>
        <v>4071.4285714285716</v>
      </c>
      <c r="S3293" t="s">
        <v>8341</v>
      </c>
      <c r="T3293" t="s">
        <v>8342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6" t="s">
        <v>8219</v>
      </c>
      <c r="G3294" t="s">
        <v>8225</v>
      </c>
      <c r="H3294" t="s">
        <v>8247</v>
      </c>
      <c r="I3294">
        <v>1449257348</v>
      </c>
      <c r="J3294" s="13">
        <f t="shared" si="102"/>
        <v>42342.811898148153</v>
      </c>
      <c r="K3294">
        <v>1444069748</v>
      </c>
      <c r="L3294" s="12">
        <f t="shared" si="103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7">
        <f>SUM(E3294/D3294*100)</f>
        <v>286.13861386138615</v>
      </c>
      <c r="R3294">
        <f>SUM(E3294)/N3294*100</f>
        <v>1926.6666666666665</v>
      </c>
      <c r="S3294" t="s">
        <v>8341</v>
      </c>
      <c r="T3294" t="s">
        <v>8342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6" t="s">
        <v>8219</v>
      </c>
      <c r="G3295" t="s">
        <v>8228</v>
      </c>
      <c r="H3295" t="s">
        <v>8250</v>
      </c>
      <c r="I3295">
        <v>1488622352</v>
      </c>
      <c r="J3295" s="13">
        <f t="shared" si="102"/>
        <v>42798.425370370373</v>
      </c>
      <c r="K3295">
        <v>1486030352</v>
      </c>
      <c r="L3295" s="12">
        <f t="shared" si="103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7">
        <f>SUM(E3295/D3295*100)</f>
        <v>170.44444444444446</v>
      </c>
      <c r="R3295">
        <f>SUM(E3295)/N3295*100</f>
        <v>8428.5714285714294</v>
      </c>
      <c r="S3295" t="s">
        <v>8341</v>
      </c>
      <c r="T3295" t="s">
        <v>8342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6" t="s">
        <v>8219</v>
      </c>
      <c r="G3296" t="s">
        <v>8225</v>
      </c>
      <c r="H3296" t="s">
        <v>8247</v>
      </c>
      <c r="I3296">
        <v>1434459554</v>
      </c>
      <c r="J3296" s="13">
        <f t="shared" si="102"/>
        <v>42171.541134259256</v>
      </c>
      <c r="K3296">
        <v>1431867554</v>
      </c>
      <c r="L3296" s="12">
        <f t="shared" si="103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7">
        <f>SUM(E3296/D3296*100)</f>
        <v>118.33333333333333</v>
      </c>
      <c r="R3296">
        <f>SUM(E3296)/N3296*100</f>
        <v>2958.333333333333</v>
      </c>
      <c r="S3296" t="s">
        <v>8341</v>
      </c>
      <c r="T3296" t="s">
        <v>8342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6" t="s">
        <v>8219</v>
      </c>
      <c r="G3297" t="s">
        <v>8225</v>
      </c>
      <c r="H3297" t="s">
        <v>8247</v>
      </c>
      <c r="I3297">
        <v>1474886229</v>
      </c>
      <c r="J3297" s="13">
        <f t="shared" si="102"/>
        <v>42639.442465277782</v>
      </c>
      <c r="K3297">
        <v>1472294229</v>
      </c>
      <c r="L3297" s="12">
        <f t="shared" si="103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7">
        <f>SUM(E3297/D3297*100)</f>
        <v>102.85857142857142</v>
      </c>
      <c r="R3297">
        <f>SUM(E3297)/N3297*100</f>
        <v>2666.7037037037039</v>
      </c>
      <c r="S3297" t="s">
        <v>8341</v>
      </c>
      <c r="T3297" t="s">
        <v>8342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6" t="s">
        <v>8219</v>
      </c>
      <c r="G3298" t="s">
        <v>8225</v>
      </c>
      <c r="H3298" t="s">
        <v>8247</v>
      </c>
      <c r="I3298">
        <v>1448229600</v>
      </c>
      <c r="J3298" s="13">
        <f t="shared" si="102"/>
        <v>42330.916666666672</v>
      </c>
      <c r="K3298">
        <v>1446401372</v>
      </c>
      <c r="L3298" s="12">
        <f t="shared" si="103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7">
        <f>SUM(E3298/D3298*100)</f>
        <v>144.06666666666666</v>
      </c>
      <c r="R3298">
        <f>SUM(E3298)/N3298*100</f>
        <v>4597.8723404255315</v>
      </c>
      <c r="S3298" t="s">
        <v>8341</v>
      </c>
      <c r="T3298" t="s">
        <v>8342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6" t="s">
        <v>8219</v>
      </c>
      <c r="G3299" t="s">
        <v>8225</v>
      </c>
      <c r="H3299" t="s">
        <v>8247</v>
      </c>
      <c r="I3299">
        <v>1438037940</v>
      </c>
      <c r="J3299" s="13">
        <f t="shared" si="102"/>
        <v>42212.957638888889</v>
      </c>
      <c r="K3299">
        <v>1436380256</v>
      </c>
      <c r="L3299" s="12">
        <f t="shared" si="103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7">
        <f>SUM(E3299/D3299*100)</f>
        <v>100.07272727272726</v>
      </c>
      <c r="R3299">
        <f>SUM(E3299)/N3299*100</f>
        <v>12509.09090909091</v>
      </c>
      <c r="S3299" t="s">
        <v>8341</v>
      </c>
      <c r="T3299" t="s">
        <v>8342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6" t="s">
        <v>8219</v>
      </c>
      <c r="G3300" t="s">
        <v>8224</v>
      </c>
      <c r="H3300" t="s">
        <v>8246</v>
      </c>
      <c r="I3300">
        <v>1442102400</v>
      </c>
      <c r="J3300" s="13">
        <f t="shared" si="102"/>
        <v>42260</v>
      </c>
      <c r="K3300">
        <v>1440370768</v>
      </c>
      <c r="L3300" s="12">
        <f t="shared" si="103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7">
        <f>SUM(E3300/D3300*100)</f>
        <v>101.73</v>
      </c>
      <c r="R3300">
        <f>SUM(E3300)/N3300*100</f>
        <v>14129.166666666666</v>
      </c>
      <c r="S3300" t="s">
        <v>8341</v>
      </c>
      <c r="T3300" t="s">
        <v>8342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6" t="s">
        <v>8219</v>
      </c>
      <c r="G3301" t="s">
        <v>8224</v>
      </c>
      <c r="H3301" t="s">
        <v>8246</v>
      </c>
      <c r="I3301">
        <v>1444860063</v>
      </c>
      <c r="J3301" s="13">
        <f t="shared" si="102"/>
        <v>42291.917395833334</v>
      </c>
      <c r="K3301">
        <v>1442268063</v>
      </c>
      <c r="L3301" s="12">
        <f t="shared" si="103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7">
        <f>SUM(E3301/D3301*100)</f>
        <v>116.19999999999999</v>
      </c>
      <c r="R3301">
        <f>SUM(E3301)/N3301*100</f>
        <v>5533.3333333333339</v>
      </c>
      <c r="S3301" t="s">
        <v>8341</v>
      </c>
      <c r="T3301" t="s">
        <v>8342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6" t="s">
        <v>8219</v>
      </c>
      <c r="G3302" t="s">
        <v>8224</v>
      </c>
      <c r="H3302" t="s">
        <v>8246</v>
      </c>
      <c r="I3302">
        <v>1430329862</v>
      </c>
      <c r="J3302" s="13">
        <f t="shared" si="102"/>
        <v>42123.743773148148</v>
      </c>
      <c r="K3302">
        <v>1428515462</v>
      </c>
      <c r="L3302" s="12">
        <f t="shared" si="103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7">
        <f>SUM(E3302/D3302*100)</f>
        <v>136.16666666666666</v>
      </c>
      <c r="R3302">
        <f>SUM(E3302)/N3302*100</f>
        <v>4642.045454545455</v>
      </c>
      <c r="S3302" t="s">
        <v>8341</v>
      </c>
      <c r="T3302" t="s">
        <v>8342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6" t="s">
        <v>8219</v>
      </c>
      <c r="G3303" t="s">
        <v>8224</v>
      </c>
      <c r="H3303" t="s">
        <v>8246</v>
      </c>
      <c r="I3303">
        <v>1470034740</v>
      </c>
      <c r="J3303" s="13">
        <f t="shared" si="102"/>
        <v>42583.290972222225</v>
      </c>
      <c r="K3303">
        <v>1466185176</v>
      </c>
      <c r="L3303" s="12">
        <f t="shared" si="103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7">
        <f>SUM(E3303/D3303*100)</f>
        <v>133.46666666666667</v>
      </c>
      <c r="R3303">
        <f>SUM(E3303)/N3303*100</f>
        <v>5720</v>
      </c>
      <c r="S3303" t="s">
        <v>8341</v>
      </c>
      <c r="T3303" t="s">
        <v>8342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6" t="s">
        <v>8219</v>
      </c>
      <c r="G3304" t="s">
        <v>8227</v>
      </c>
      <c r="H3304" t="s">
        <v>8249</v>
      </c>
      <c r="I3304">
        <v>1481099176</v>
      </c>
      <c r="J3304" s="13">
        <f t="shared" si="102"/>
        <v>42711.35157407407</v>
      </c>
      <c r="K3304">
        <v>1478507176</v>
      </c>
      <c r="L3304" s="12">
        <f t="shared" si="103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7">
        <f>SUM(E3304/D3304*100)</f>
        <v>103.39285714285715</v>
      </c>
      <c r="R3304">
        <f>SUM(E3304)/N3304*100</f>
        <v>17370</v>
      </c>
      <c r="S3304" t="s">
        <v>8341</v>
      </c>
      <c r="T3304" t="s">
        <v>8342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6" t="s">
        <v>8219</v>
      </c>
      <c r="G3305" t="s">
        <v>8224</v>
      </c>
      <c r="H3305" t="s">
        <v>8246</v>
      </c>
      <c r="I3305">
        <v>1427553484</v>
      </c>
      <c r="J3305" s="13">
        <f t="shared" si="102"/>
        <v>42091.609768518523</v>
      </c>
      <c r="K3305">
        <v>1424533084</v>
      </c>
      <c r="L3305" s="12">
        <f t="shared" si="103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7">
        <f>SUM(E3305/D3305*100)</f>
        <v>115.88888888888889</v>
      </c>
      <c r="R3305">
        <f>SUM(E3305)/N3305*100</f>
        <v>5960</v>
      </c>
      <c r="S3305" t="s">
        <v>8341</v>
      </c>
      <c r="T3305" t="s">
        <v>8342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6" t="s">
        <v>8219</v>
      </c>
      <c r="G3306" t="s">
        <v>8224</v>
      </c>
      <c r="H3306" t="s">
        <v>8246</v>
      </c>
      <c r="I3306">
        <v>1482418752</v>
      </c>
      <c r="J3306" s="13">
        <f t="shared" si="102"/>
        <v>42726.624444444446</v>
      </c>
      <c r="K3306">
        <v>1479826752</v>
      </c>
      <c r="L3306" s="12">
        <f t="shared" si="103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7">
        <f>SUM(E3306/D3306*100)</f>
        <v>104.51666666666665</v>
      </c>
      <c r="R3306">
        <f>SUM(E3306)/N3306*100</f>
        <v>8958.5714285714294</v>
      </c>
      <c r="S3306" t="s">
        <v>8341</v>
      </c>
      <c r="T3306" t="s">
        <v>8342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6" t="s">
        <v>8219</v>
      </c>
      <c r="G3307" t="s">
        <v>8224</v>
      </c>
      <c r="H3307" t="s">
        <v>8246</v>
      </c>
      <c r="I3307">
        <v>1438374748</v>
      </c>
      <c r="J3307" s="13">
        <f t="shared" si="102"/>
        <v>42216.855879629627</v>
      </c>
      <c r="K3307">
        <v>1435782748</v>
      </c>
      <c r="L3307" s="12">
        <f t="shared" si="103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7">
        <f>SUM(E3307/D3307*100)</f>
        <v>102.02500000000001</v>
      </c>
      <c r="R3307">
        <f>SUM(E3307)/N3307*100</f>
        <v>20405</v>
      </c>
      <c r="S3307" t="s">
        <v>8341</v>
      </c>
      <c r="T3307" t="s">
        <v>8342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6" t="s">
        <v>8219</v>
      </c>
      <c r="G3308" t="s">
        <v>8224</v>
      </c>
      <c r="H3308" t="s">
        <v>8246</v>
      </c>
      <c r="I3308">
        <v>1465527600</v>
      </c>
      <c r="J3308" s="13">
        <f t="shared" si="102"/>
        <v>42531.125</v>
      </c>
      <c r="K3308">
        <v>1462252542</v>
      </c>
      <c r="L3308" s="12">
        <f t="shared" si="103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7">
        <f>SUM(E3308/D3308*100)</f>
        <v>175.33333333333334</v>
      </c>
      <c r="R3308">
        <f>SUM(E3308)/N3308*100</f>
        <v>4870.3703703703704</v>
      </c>
      <c r="S3308" t="s">
        <v>8341</v>
      </c>
      <c r="T3308" t="s">
        <v>8342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6" t="s">
        <v>8219</v>
      </c>
      <c r="G3309" t="s">
        <v>8224</v>
      </c>
      <c r="H3309" t="s">
        <v>8246</v>
      </c>
      <c r="I3309">
        <v>1463275339</v>
      </c>
      <c r="J3309" s="13">
        <f t="shared" si="102"/>
        <v>42505.057164351849</v>
      </c>
      <c r="K3309">
        <v>1460683339</v>
      </c>
      <c r="L3309" s="12">
        <f t="shared" si="103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7">
        <f>SUM(E3309/D3309*100)</f>
        <v>106.67999999999999</v>
      </c>
      <c r="R3309">
        <f>SUM(E3309)/N3309*100</f>
        <v>5334</v>
      </c>
      <c r="S3309" t="s">
        <v>8341</v>
      </c>
      <c r="T3309" t="s">
        <v>8342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6" t="s">
        <v>8219</v>
      </c>
      <c r="G3310" t="s">
        <v>8224</v>
      </c>
      <c r="H3310" t="s">
        <v>8246</v>
      </c>
      <c r="I3310">
        <v>1460581365</v>
      </c>
      <c r="J3310" s="13">
        <f t="shared" si="102"/>
        <v>42473.876909722225</v>
      </c>
      <c r="K3310">
        <v>1458766965</v>
      </c>
      <c r="L3310" s="12">
        <f t="shared" si="103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7">
        <f>SUM(E3310/D3310*100)</f>
        <v>122.28571428571429</v>
      </c>
      <c r="R3310">
        <f>SUM(E3310)/N3310*100</f>
        <v>7508.771929824562</v>
      </c>
      <c r="S3310" t="s">
        <v>8341</v>
      </c>
      <c r="T3310" t="s">
        <v>8342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6" t="s">
        <v>8219</v>
      </c>
      <c r="G3311" t="s">
        <v>8225</v>
      </c>
      <c r="H3311" t="s">
        <v>8247</v>
      </c>
      <c r="I3311">
        <v>1476632178</v>
      </c>
      <c r="J3311" s="13">
        <f t="shared" si="102"/>
        <v>42659.650208333333</v>
      </c>
      <c r="K3311">
        <v>1473953778</v>
      </c>
      <c r="L3311" s="12">
        <f t="shared" si="103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7">
        <f>SUM(E3311/D3311*100)</f>
        <v>159.42857142857144</v>
      </c>
      <c r="R3311">
        <f>SUM(E3311)/N3311*100</f>
        <v>1800</v>
      </c>
      <c r="S3311" t="s">
        <v>8341</v>
      </c>
      <c r="T3311" t="s">
        <v>8342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6" t="s">
        <v>8219</v>
      </c>
      <c r="G3312" t="s">
        <v>8224</v>
      </c>
      <c r="H3312" t="s">
        <v>8246</v>
      </c>
      <c r="I3312">
        <v>1444169825</v>
      </c>
      <c r="J3312" s="13">
        <f t="shared" si="102"/>
        <v>42283.928530092591</v>
      </c>
      <c r="K3312">
        <v>1441577825</v>
      </c>
      <c r="L3312" s="12">
        <f t="shared" si="103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7">
        <f>SUM(E3312/D3312*100)</f>
        <v>100.07692307692308</v>
      </c>
      <c r="R3312">
        <f>SUM(E3312)/N3312*100</f>
        <v>20983.870967741936</v>
      </c>
      <c r="S3312" t="s">
        <v>8341</v>
      </c>
      <c r="T3312" t="s">
        <v>8342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6" t="s">
        <v>8219</v>
      </c>
      <c r="G3313" t="s">
        <v>8224</v>
      </c>
      <c r="H3313" t="s">
        <v>8246</v>
      </c>
      <c r="I3313">
        <v>1445065210</v>
      </c>
      <c r="J3313" s="13">
        <f t="shared" si="102"/>
        <v>42294.29178240741</v>
      </c>
      <c r="K3313">
        <v>1442473210</v>
      </c>
      <c r="L3313" s="12">
        <f t="shared" si="103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7">
        <f>SUM(E3313/D3313*100)</f>
        <v>109.84</v>
      </c>
      <c r="R3313">
        <f>SUM(E3313)/N3313*100</f>
        <v>6102.2222222222226</v>
      </c>
      <c r="S3313" t="s">
        <v>8341</v>
      </c>
      <c r="T3313" t="s">
        <v>8342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6" t="s">
        <v>8219</v>
      </c>
      <c r="G3314" t="s">
        <v>8224</v>
      </c>
      <c r="H3314" t="s">
        <v>8246</v>
      </c>
      <c r="I3314">
        <v>1478901600</v>
      </c>
      <c r="J3314" s="13">
        <f t="shared" si="102"/>
        <v>42685.916666666672</v>
      </c>
      <c r="K3314">
        <v>1477077946</v>
      </c>
      <c r="L3314" s="12">
        <f t="shared" si="103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7">
        <f>SUM(E3314/D3314*100)</f>
        <v>100.03999999999999</v>
      </c>
      <c r="R3314">
        <f>SUM(E3314)/N3314*100</f>
        <v>6100</v>
      </c>
      <c r="S3314" t="s">
        <v>8341</v>
      </c>
      <c r="T3314" t="s">
        <v>8342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6" t="s">
        <v>8219</v>
      </c>
      <c r="G3315" t="s">
        <v>8224</v>
      </c>
      <c r="H3315" t="s">
        <v>8246</v>
      </c>
      <c r="I3315">
        <v>1453856400</v>
      </c>
      <c r="J3315" s="13">
        <f t="shared" si="102"/>
        <v>42396.041666666672</v>
      </c>
      <c r="K3315">
        <v>1452664317</v>
      </c>
      <c r="L3315" s="12">
        <f t="shared" si="103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7">
        <f>SUM(E3315/D3315*100)</f>
        <v>116.05000000000001</v>
      </c>
      <c r="R3315">
        <f>SUM(E3315)/N3315*100</f>
        <v>8003.4482758620679</v>
      </c>
      <c r="S3315" t="s">
        <v>8341</v>
      </c>
      <c r="T3315" t="s">
        <v>8342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6" t="s">
        <v>8219</v>
      </c>
      <c r="G3316" t="s">
        <v>8225</v>
      </c>
      <c r="H3316" t="s">
        <v>8247</v>
      </c>
      <c r="I3316">
        <v>1431115500</v>
      </c>
      <c r="J3316" s="13">
        <f t="shared" si="102"/>
        <v>42132.836805555555</v>
      </c>
      <c r="K3316">
        <v>1428733511</v>
      </c>
      <c r="L3316" s="12">
        <f t="shared" si="103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7">
        <f>SUM(E3316/D3316*100)</f>
        <v>210.75</v>
      </c>
      <c r="R3316">
        <f>SUM(E3316)/N3316*100</f>
        <v>2906.8965517241381</v>
      </c>
      <c r="S3316" t="s">
        <v>8341</v>
      </c>
      <c r="T3316" t="s">
        <v>8342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6" t="s">
        <v>8219</v>
      </c>
      <c r="G3317" t="s">
        <v>8225</v>
      </c>
      <c r="H3317" t="s">
        <v>8247</v>
      </c>
      <c r="I3317">
        <v>1462519041</v>
      </c>
      <c r="J3317" s="13">
        <f t="shared" si="102"/>
        <v>42496.303715277783</v>
      </c>
      <c r="K3317">
        <v>1459927041</v>
      </c>
      <c r="L3317" s="12">
        <f t="shared" si="103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7">
        <f>SUM(E3317/D3317*100)</f>
        <v>110.00000000000001</v>
      </c>
      <c r="R3317">
        <f>SUM(E3317)/N3317*100</f>
        <v>4943.8202247191011</v>
      </c>
      <c r="S3317" t="s">
        <v>8341</v>
      </c>
      <c r="T3317" t="s">
        <v>8342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6" t="s">
        <v>8219</v>
      </c>
      <c r="G3318" t="s">
        <v>8224</v>
      </c>
      <c r="H3318" t="s">
        <v>8246</v>
      </c>
      <c r="I3318">
        <v>1407506040</v>
      </c>
      <c r="J3318" s="13">
        <f t="shared" si="102"/>
        <v>41859.57916666667</v>
      </c>
      <c r="K3318">
        <v>1404680075</v>
      </c>
      <c r="L3318" s="12">
        <f t="shared" si="103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7">
        <f>SUM(E3318/D3318*100)</f>
        <v>100.08673425918037</v>
      </c>
      <c r="R3318">
        <f>SUM(E3318)/N3318*100</f>
        <v>9397.7440000000006</v>
      </c>
      <c r="S3318" t="s">
        <v>8341</v>
      </c>
      <c r="T3318" t="s">
        <v>8342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6" t="s">
        <v>8219</v>
      </c>
      <c r="G3319" t="s">
        <v>8224</v>
      </c>
      <c r="H3319" t="s">
        <v>8246</v>
      </c>
      <c r="I3319">
        <v>1465347424</v>
      </c>
      <c r="J3319" s="13">
        <f t="shared" si="102"/>
        <v>42529.039629629624</v>
      </c>
      <c r="K3319">
        <v>1462755424</v>
      </c>
      <c r="L3319" s="12">
        <f t="shared" si="103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7">
        <f>SUM(E3319/D3319*100)</f>
        <v>106.19047619047619</v>
      </c>
      <c r="R3319">
        <f>SUM(E3319)/N3319*100</f>
        <v>6194.4444444444443</v>
      </c>
      <c r="S3319" t="s">
        <v>8341</v>
      </c>
      <c r="T3319" t="s">
        <v>8342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6" t="s">
        <v>8219</v>
      </c>
      <c r="G3320" t="s">
        <v>8229</v>
      </c>
      <c r="H3320" t="s">
        <v>8251</v>
      </c>
      <c r="I3320">
        <v>1460341800</v>
      </c>
      <c r="J3320" s="13">
        <f t="shared" si="102"/>
        <v>42471.104166666672</v>
      </c>
      <c r="K3320">
        <v>1456902893</v>
      </c>
      <c r="L3320" s="12">
        <f t="shared" si="103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7">
        <f>SUM(E3320/D3320*100)</f>
        <v>125.6</v>
      </c>
      <c r="R3320">
        <f>SUM(E3320)/N3320*100</f>
        <v>7850</v>
      </c>
      <c r="S3320" t="s">
        <v>8341</v>
      </c>
      <c r="T3320" t="s">
        <v>8342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6" t="s">
        <v>8219</v>
      </c>
      <c r="G3321" t="s">
        <v>8225</v>
      </c>
      <c r="H3321" t="s">
        <v>8247</v>
      </c>
      <c r="I3321">
        <v>1422712986</v>
      </c>
      <c r="J3321" s="13">
        <f t="shared" si="102"/>
        <v>42035.585486111115</v>
      </c>
      <c r="K3321">
        <v>1418824986</v>
      </c>
      <c r="L3321" s="12">
        <f t="shared" si="103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7">
        <f>SUM(E3321/D3321*100)</f>
        <v>108</v>
      </c>
      <c r="R3321">
        <f>SUM(E3321)/N3321*100</f>
        <v>3375</v>
      </c>
      <c r="S3321" t="s">
        <v>8341</v>
      </c>
      <c r="T3321" t="s">
        <v>8342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6" t="s">
        <v>8219</v>
      </c>
      <c r="G3322" t="s">
        <v>8224</v>
      </c>
      <c r="H3322" t="s">
        <v>8246</v>
      </c>
      <c r="I3322">
        <v>1466557557</v>
      </c>
      <c r="J3322" s="13">
        <f t="shared" si="102"/>
        <v>42543.045798611114</v>
      </c>
      <c r="K3322">
        <v>1463965557</v>
      </c>
      <c r="L3322" s="12">
        <f t="shared" si="103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7">
        <f>SUM(E3322/D3322*100)</f>
        <v>101</v>
      </c>
      <c r="R3322">
        <f>SUM(E3322)/N3322*100</f>
        <v>6644.7368421052633</v>
      </c>
      <c r="S3322" t="s">
        <v>8341</v>
      </c>
      <c r="T3322" t="s">
        <v>8342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6" t="s">
        <v>8219</v>
      </c>
      <c r="G3323" t="s">
        <v>8224</v>
      </c>
      <c r="H3323" t="s">
        <v>8246</v>
      </c>
      <c r="I3323">
        <v>1413431940</v>
      </c>
      <c r="J3323" s="13">
        <f t="shared" si="102"/>
        <v>41928.165972222225</v>
      </c>
      <c r="K3323">
        <v>1412216665</v>
      </c>
      <c r="L3323" s="12">
        <f t="shared" si="103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7">
        <f>SUM(E3323/D3323*100)</f>
        <v>107.4</v>
      </c>
      <c r="R3323">
        <f>SUM(E3323)/N3323*100</f>
        <v>3579.9999999999995</v>
      </c>
      <c r="S3323" t="s">
        <v>8341</v>
      </c>
      <c r="T3323" t="s">
        <v>8342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6" t="s">
        <v>8219</v>
      </c>
      <c r="G3324" t="s">
        <v>8224</v>
      </c>
      <c r="H3324" t="s">
        <v>8246</v>
      </c>
      <c r="I3324">
        <v>1466567700</v>
      </c>
      <c r="J3324" s="13">
        <f t="shared" si="102"/>
        <v>42543.163194444445</v>
      </c>
      <c r="K3324">
        <v>1464653696</v>
      </c>
      <c r="L3324" s="12">
        <f t="shared" si="103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7">
        <f>SUM(E3324/D3324*100)</f>
        <v>101.51515151515152</v>
      </c>
      <c r="R3324">
        <f>SUM(E3324)/N3324*100</f>
        <v>14565.217391304346</v>
      </c>
      <c r="S3324" t="s">
        <v>8341</v>
      </c>
      <c r="T3324" t="s">
        <v>8342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6" t="s">
        <v>8219</v>
      </c>
      <c r="G3325" t="s">
        <v>8225</v>
      </c>
      <c r="H3325" t="s">
        <v>8247</v>
      </c>
      <c r="I3325">
        <v>1474793208</v>
      </c>
      <c r="J3325" s="13">
        <f t="shared" si="102"/>
        <v>42638.36583333333</v>
      </c>
      <c r="K3325">
        <v>1472201208</v>
      </c>
      <c r="L3325" s="12">
        <f t="shared" si="103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7">
        <f>SUM(E3325/D3325*100)</f>
        <v>125.89999999999999</v>
      </c>
      <c r="R3325">
        <f>SUM(E3325)/N3325*100</f>
        <v>2569.3877551020405</v>
      </c>
      <c r="S3325" t="s">
        <v>8341</v>
      </c>
      <c r="T3325" t="s">
        <v>8342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6" t="s">
        <v>8219</v>
      </c>
      <c r="G3326" t="s">
        <v>8241</v>
      </c>
      <c r="H3326" t="s">
        <v>8249</v>
      </c>
      <c r="I3326">
        <v>1465135190</v>
      </c>
      <c r="J3326" s="13">
        <f t="shared" si="102"/>
        <v>42526.58321759259</v>
      </c>
      <c r="K3326">
        <v>1463925590</v>
      </c>
      <c r="L3326" s="12">
        <f t="shared" si="103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7">
        <f>SUM(E3326/D3326*100)</f>
        <v>101.66666666666666</v>
      </c>
      <c r="R3326">
        <f>SUM(E3326)/N3326*100</f>
        <v>15250</v>
      </c>
      <c r="S3326" t="s">
        <v>8341</v>
      </c>
      <c r="T3326" t="s">
        <v>8342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6" t="s">
        <v>8219</v>
      </c>
      <c r="G3327" t="s">
        <v>8225</v>
      </c>
      <c r="H3327" t="s">
        <v>8247</v>
      </c>
      <c r="I3327">
        <v>1428256277</v>
      </c>
      <c r="J3327" s="13">
        <f t="shared" si="102"/>
        <v>42099.743946759263</v>
      </c>
      <c r="K3327">
        <v>1425235877</v>
      </c>
      <c r="L3327" s="12">
        <f t="shared" si="103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7">
        <f>SUM(E3327/D3327*100)</f>
        <v>112.5</v>
      </c>
      <c r="R3327">
        <f>SUM(E3327)/N3327*100</f>
        <v>3000</v>
      </c>
      <c r="S3327" t="s">
        <v>8341</v>
      </c>
      <c r="T3327" t="s">
        <v>8342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6" t="s">
        <v>8219</v>
      </c>
      <c r="G3328" t="s">
        <v>8224</v>
      </c>
      <c r="H3328" t="s">
        <v>8246</v>
      </c>
      <c r="I3328">
        <v>1425830905</v>
      </c>
      <c r="J3328" s="13">
        <f t="shared" si="102"/>
        <v>42071.67251157407</v>
      </c>
      <c r="K3328">
        <v>1423242505</v>
      </c>
      <c r="L3328" s="12">
        <f t="shared" si="103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7">
        <f>SUM(E3328/D3328*100)</f>
        <v>101.375</v>
      </c>
      <c r="R3328">
        <f>SUM(E3328)/N3328*100</f>
        <v>14228.070175438597</v>
      </c>
      <c r="S3328" t="s">
        <v>8341</v>
      </c>
      <c r="T3328" t="s">
        <v>8342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6" t="s">
        <v>8219</v>
      </c>
      <c r="G3329" t="s">
        <v>8225</v>
      </c>
      <c r="H3329" t="s">
        <v>8247</v>
      </c>
      <c r="I3329">
        <v>1462697966</v>
      </c>
      <c r="J3329" s="13">
        <f t="shared" si="102"/>
        <v>42498.374606481477</v>
      </c>
      <c r="K3329">
        <v>1460105966</v>
      </c>
      <c r="L3329" s="12">
        <f t="shared" si="103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7">
        <f>SUM(E3329/D3329*100)</f>
        <v>101.25</v>
      </c>
      <c r="R3329">
        <f>SUM(E3329)/N3329*100</f>
        <v>2454.5454545454545</v>
      </c>
      <c r="S3329" t="s">
        <v>8341</v>
      </c>
      <c r="T3329" t="s">
        <v>8342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6" t="s">
        <v>8219</v>
      </c>
      <c r="G3330" t="s">
        <v>8224</v>
      </c>
      <c r="H3330" t="s">
        <v>8246</v>
      </c>
      <c r="I3330">
        <v>1404522000</v>
      </c>
      <c r="J3330" s="13">
        <f t="shared" si="102"/>
        <v>41825.041666666664</v>
      </c>
      <c r="K3330">
        <v>1404308883</v>
      </c>
      <c r="L3330" s="12">
        <f t="shared" si="103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7">
        <f>SUM(E3330/D3330*100)</f>
        <v>146.38888888888889</v>
      </c>
      <c r="R3330">
        <f>SUM(E3330)/N3330*100</f>
        <v>29277.777777777777</v>
      </c>
      <c r="S3330" t="s">
        <v>8341</v>
      </c>
      <c r="T3330" t="s">
        <v>8342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6" t="s">
        <v>8219</v>
      </c>
      <c r="G3331" t="s">
        <v>8225</v>
      </c>
      <c r="H3331" t="s">
        <v>8247</v>
      </c>
      <c r="I3331">
        <v>1406502000</v>
      </c>
      <c r="J3331" s="13">
        <f t="shared" ref="J3331:J3394" si="104">(((I3331/60)/60)/24)+DATE(1970,1,1)</f>
        <v>41847.958333333336</v>
      </c>
      <c r="K3331">
        <v>1405583108</v>
      </c>
      <c r="L3331" s="12">
        <f t="shared" ref="L3331:L3394" si="105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7">
        <f>SUM(E3331/D3331*100)</f>
        <v>116.8</v>
      </c>
      <c r="R3331">
        <f>SUM(E3331)/N3331*100</f>
        <v>4492.3076923076924</v>
      </c>
      <c r="S3331" t="s">
        <v>8341</v>
      </c>
      <c r="T3331" t="s">
        <v>8342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6" t="s">
        <v>8219</v>
      </c>
      <c r="G3332" t="s">
        <v>8225</v>
      </c>
      <c r="H3332" t="s">
        <v>8247</v>
      </c>
      <c r="I3332">
        <v>1427919468</v>
      </c>
      <c r="J3332" s="13">
        <f t="shared" si="104"/>
        <v>42095.845694444448</v>
      </c>
      <c r="K3332">
        <v>1425331068</v>
      </c>
      <c r="L3332" s="12">
        <f t="shared" si="105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7">
        <f>SUM(E3332/D3332*100)</f>
        <v>106.26666666666667</v>
      </c>
      <c r="R3332">
        <f>SUM(E3332)/N3332*100</f>
        <v>2310.144927536232</v>
      </c>
      <c r="S3332" t="s">
        <v>8341</v>
      </c>
      <c r="T3332" t="s">
        <v>8342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6" t="s">
        <v>8219</v>
      </c>
      <c r="G3333" t="s">
        <v>8224</v>
      </c>
      <c r="H3333" t="s">
        <v>8246</v>
      </c>
      <c r="I3333">
        <v>1444149886</v>
      </c>
      <c r="J3333" s="13">
        <f t="shared" si="104"/>
        <v>42283.697754629626</v>
      </c>
      <c r="K3333">
        <v>1441125886</v>
      </c>
      <c r="L3333" s="12">
        <f t="shared" si="105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7">
        <f>SUM(E3333/D3333*100)</f>
        <v>104.52</v>
      </c>
      <c r="R3333">
        <f>SUM(E3333)/N3333*100</f>
        <v>8040.0000000000009</v>
      </c>
      <c r="S3333" t="s">
        <v>8341</v>
      </c>
      <c r="T3333" t="s">
        <v>8342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6" t="s">
        <v>8219</v>
      </c>
      <c r="G3334" t="s">
        <v>8224</v>
      </c>
      <c r="H3334" t="s">
        <v>8246</v>
      </c>
      <c r="I3334">
        <v>1405802330</v>
      </c>
      <c r="J3334" s="13">
        <f t="shared" si="104"/>
        <v>41839.860300925924</v>
      </c>
      <c r="K3334">
        <v>1403210330</v>
      </c>
      <c r="L3334" s="12">
        <f t="shared" si="105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7">
        <f>SUM(E3334/D3334*100)</f>
        <v>100</v>
      </c>
      <c r="R3334">
        <f>SUM(E3334)/N3334*100</f>
        <v>7228.9156626506028</v>
      </c>
      <c r="S3334" t="s">
        <v>8341</v>
      </c>
      <c r="T3334" t="s">
        <v>8342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6" t="s">
        <v>8219</v>
      </c>
      <c r="G3335" t="s">
        <v>8224</v>
      </c>
      <c r="H3335" t="s">
        <v>8246</v>
      </c>
      <c r="I3335">
        <v>1434384880</v>
      </c>
      <c r="J3335" s="13">
        <f t="shared" si="104"/>
        <v>42170.676851851851</v>
      </c>
      <c r="K3335">
        <v>1432484080</v>
      </c>
      <c r="L3335" s="12">
        <f t="shared" si="105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7">
        <f>SUM(E3335/D3335*100)</f>
        <v>104.57142857142858</v>
      </c>
      <c r="R3335">
        <f>SUM(E3335)/N3335*100</f>
        <v>3297.2972972972975</v>
      </c>
      <c r="S3335" t="s">
        <v>8341</v>
      </c>
      <c r="T3335" t="s">
        <v>8342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6" t="s">
        <v>8219</v>
      </c>
      <c r="G3336" t="s">
        <v>8224</v>
      </c>
      <c r="H3336" t="s">
        <v>8246</v>
      </c>
      <c r="I3336">
        <v>1438259422</v>
      </c>
      <c r="J3336" s="13">
        <f t="shared" si="104"/>
        <v>42215.521087962959</v>
      </c>
      <c r="K3336">
        <v>1435667422</v>
      </c>
      <c r="L3336" s="12">
        <f t="shared" si="105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7">
        <f>SUM(E3336/D3336*100)</f>
        <v>138.62051149573753</v>
      </c>
      <c r="R3336">
        <f>SUM(E3336)/N3336*100</f>
        <v>11665.217391304348</v>
      </c>
      <c r="S3336" t="s">
        <v>8341</v>
      </c>
      <c r="T3336" t="s">
        <v>8342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6" t="s">
        <v>8219</v>
      </c>
      <c r="G3337" t="s">
        <v>8225</v>
      </c>
      <c r="H3337" t="s">
        <v>8247</v>
      </c>
      <c r="I3337">
        <v>1407106800</v>
      </c>
      <c r="J3337" s="13">
        <f t="shared" si="104"/>
        <v>41854.958333333336</v>
      </c>
      <c r="K3337">
        <v>1404749446</v>
      </c>
      <c r="L3337" s="12">
        <f t="shared" si="105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7">
        <f>SUM(E3337/D3337*100)</f>
        <v>100.32000000000001</v>
      </c>
      <c r="R3337">
        <f>SUM(E3337)/N3337*100</f>
        <v>7961.9047619047624</v>
      </c>
      <c r="S3337" t="s">
        <v>8341</v>
      </c>
      <c r="T3337" t="s">
        <v>8342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6" t="s">
        <v>8219</v>
      </c>
      <c r="G3338" t="s">
        <v>8225</v>
      </c>
      <c r="H3338" t="s">
        <v>8247</v>
      </c>
      <c r="I3338">
        <v>1459845246</v>
      </c>
      <c r="J3338" s="13">
        <f t="shared" si="104"/>
        <v>42465.35701388889</v>
      </c>
      <c r="K3338">
        <v>1457429646</v>
      </c>
      <c r="L3338" s="12">
        <f t="shared" si="105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7">
        <f>SUM(E3338/D3338*100)</f>
        <v>100</v>
      </c>
      <c r="R3338">
        <f>SUM(E3338)/N3338*100</f>
        <v>2777.7777777777778</v>
      </c>
      <c r="S3338" t="s">
        <v>8341</v>
      </c>
      <c r="T3338" t="s">
        <v>8342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6" t="s">
        <v>8219</v>
      </c>
      <c r="G3339" t="s">
        <v>8225</v>
      </c>
      <c r="H3339" t="s">
        <v>8247</v>
      </c>
      <c r="I3339">
        <v>1412974800</v>
      </c>
      <c r="J3339" s="13">
        <f t="shared" si="104"/>
        <v>41922.875</v>
      </c>
      <c r="K3339">
        <v>1411109167</v>
      </c>
      <c r="L3339" s="12">
        <f t="shared" si="105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7">
        <f>SUM(E3339/D3339*100)</f>
        <v>110.2</v>
      </c>
      <c r="R3339">
        <f>SUM(E3339)/N3339*100</f>
        <v>8102.9411764705883</v>
      </c>
      <c r="S3339" t="s">
        <v>8341</v>
      </c>
      <c r="T3339" t="s">
        <v>8342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6" t="s">
        <v>8219</v>
      </c>
      <c r="G3340" t="s">
        <v>8224</v>
      </c>
      <c r="H3340" t="s">
        <v>8246</v>
      </c>
      <c r="I3340">
        <v>1487944080</v>
      </c>
      <c r="J3340" s="13">
        <f t="shared" si="104"/>
        <v>42790.574999999997</v>
      </c>
      <c r="K3340">
        <v>1486129680</v>
      </c>
      <c r="L3340" s="12">
        <f t="shared" si="105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7">
        <f>SUM(E3340/D3340*100)</f>
        <v>102.18</v>
      </c>
      <c r="R3340">
        <f>SUM(E3340)/N3340*100</f>
        <v>13684.821428571428</v>
      </c>
      <c r="S3340" t="s">
        <v>8341</v>
      </c>
      <c r="T3340" t="s">
        <v>8342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6" t="s">
        <v>8219</v>
      </c>
      <c r="G3341" t="s">
        <v>8224</v>
      </c>
      <c r="H3341" t="s">
        <v>8246</v>
      </c>
      <c r="I3341">
        <v>1469721518</v>
      </c>
      <c r="J3341" s="13">
        <f t="shared" si="104"/>
        <v>42579.665717592594</v>
      </c>
      <c r="K3341">
        <v>1467129518</v>
      </c>
      <c r="L3341" s="12">
        <f t="shared" si="105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7">
        <f>SUM(E3341/D3341*100)</f>
        <v>104.35000000000001</v>
      </c>
      <c r="R3341">
        <f>SUM(E3341)/N3341*100</f>
        <v>17761.702127659573</v>
      </c>
      <c r="S3341" t="s">
        <v>8341</v>
      </c>
      <c r="T3341" t="s">
        <v>8342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6" t="s">
        <v>8219</v>
      </c>
      <c r="G3342" t="s">
        <v>8224</v>
      </c>
      <c r="H3342" t="s">
        <v>8246</v>
      </c>
      <c r="I3342">
        <v>1481066554</v>
      </c>
      <c r="J3342" s="13">
        <f t="shared" si="104"/>
        <v>42710.974004629628</v>
      </c>
      <c r="K3342">
        <v>1478906554</v>
      </c>
      <c r="L3342" s="12">
        <f t="shared" si="105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7">
        <f>SUM(E3342/D3342*100)</f>
        <v>138.16666666666666</v>
      </c>
      <c r="R3342">
        <f>SUM(E3342)/N3342*100</f>
        <v>10907.894736842105</v>
      </c>
      <c r="S3342" t="s">
        <v>8341</v>
      </c>
      <c r="T3342" t="s">
        <v>8342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6" t="s">
        <v>8219</v>
      </c>
      <c r="G3343" t="s">
        <v>8225</v>
      </c>
      <c r="H3343" t="s">
        <v>8247</v>
      </c>
      <c r="I3343">
        <v>1465750800</v>
      </c>
      <c r="J3343" s="13">
        <f t="shared" si="104"/>
        <v>42533.708333333328</v>
      </c>
      <c r="K3343">
        <v>1463771421</v>
      </c>
      <c r="L3343" s="12">
        <f t="shared" si="105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7">
        <f>SUM(E3343/D3343*100)</f>
        <v>100</v>
      </c>
      <c r="R3343">
        <f>SUM(E3343)/N3343*100</f>
        <v>11964.285714285714</v>
      </c>
      <c r="S3343" t="s">
        <v>8341</v>
      </c>
      <c r="T3343" t="s">
        <v>8342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6" t="s">
        <v>8219</v>
      </c>
      <c r="G3344" t="s">
        <v>8224</v>
      </c>
      <c r="H3344" t="s">
        <v>8246</v>
      </c>
      <c r="I3344">
        <v>1427864340</v>
      </c>
      <c r="J3344" s="13">
        <f t="shared" si="104"/>
        <v>42095.207638888889</v>
      </c>
      <c r="K3344">
        <v>1425020810</v>
      </c>
      <c r="L3344" s="12">
        <f t="shared" si="105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7">
        <f>SUM(E3344/D3344*100)</f>
        <v>101.66666666666666</v>
      </c>
      <c r="R3344">
        <f>SUM(E3344)/N3344*100</f>
        <v>7820.5128205128203</v>
      </c>
      <c r="S3344" t="s">
        <v>8341</v>
      </c>
      <c r="T3344" t="s">
        <v>8342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6" t="s">
        <v>8219</v>
      </c>
      <c r="G3345" t="s">
        <v>8225</v>
      </c>
      <c r="H3345" t="s">
        <v>8247</v>
      </c>
      <c r="I3345">
        <v>1460553480</v>
      </c>
      <c r="J3345" s="13">
        <f t="shared" si="104"/>
        <v>42473.554166666669</v>
      </c>
      <c r="K3345">
        <v>1458770384</v>
      </c>
      <c r="L3345" s="12">
        <f t="shared" si="105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7">
        <f>SUM(E3345/D3345*100)</f>
        <v>171.42857142857142</v>
      </c>
      <c r="R3345">
        <f>SUM(E3345)/N3345*100</f>
        <v>5217.391304347826</v>
      </c>
      <c r="S3345" t="s">
        <v>8341</v>
      </c>
      <c r="T3345" t="s">
        <v>8342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6" t="s">
        <v>8219</v>
      </c>
      <c r="G3346" t="s">
        <v>8224</v>
      </c>
      <c r="H3346" t="s">
        <v>8246</v>
      </c>
      <c r="I3346">
        <v>1409374093</v>
      </c>
      <c r="J3346" s="13">
        <f t="shared" si="104"/>
        <v>41881.200150462959</v>
      </c>
      <c r="K3346">
        <v>1406782093</v>
      </c>
      <c r="L3346" s="12">
        <f t="shared" si="105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7">
        <f>SUM(E3346/D3346*100)</f>
        <v>101.44444444444444</v>
      </c>
      <c r="R3346">
        <f>SUM(E3346)/N3346*100</f>
        <v>11412.5</v>
      </c>
      <c r="S3346" t="s">
        <v>8341</v>
      </c>
      <c r="T3346" t="s">
        <v>8342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6" t="s">
        <v>8219</v>
      </c>
      <c r="G3347" t="s">
        <v>8224</v>
      </c>
      <c r="H3347" t="s">
        <v>8246</v>
      </c>
      <c r="I3347">
        <v>1429317420</v>
      </c>
      <c r="J3347" s="13">
        <f t="shared" si="104"/>
        <v>42112.025694444441</v>
      </c>
      <c r="K3347">
        <v>1424226768</v>
      </c>
      <c r="L3347" s="12">
        <f t="shared" si="105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7">
        <f>SUM(E3347/D3347*100)</f>
        <v>130</v>
      </c>
      <c r="R3347">
        <f>SUM(E3347)/N3347*100</f>
        <v>5000</v>
      </c>
      <c r="S3347" t="s">
        <v>8341</v>
      </c>
      <c r="T3347" t="s">
        <v>8342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6" t="s">
        <v>8219</v>
      </c>
      <c r="G3348" t="s">
        <v>8224</v>
      </c>
      <c r="H3348" t="s">
        <v>8246</v>
      </c>
      <c r="I3348">
        <v>1424910910</v>
      </c>
      <c r="J3348" s="13">
        <f t="shared" si="104"/>
        <v>42061.024421296301</v>
      </c>
      <c r="K3348">
        <v>1424306110</v>
      </c>
      <c r="L3348" s="12">
        <f t="shared" si="105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7">
        <f>SUM(E3348/D3348*100)</f>
        <v>110.00000000000001</v>
      </c>
      <c r="R3348">
        <f>SUM(E3348)/N3348*100</f>
        <v>9166.6666666666679</v>
      </c>
      <c r="S3348" t="s">
        <v>8341</v>
      </c>
      <c r="T3348" t="s">
        <v>8342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6" t="s">
        <v>8219</v>
      </c>
      <c r="G3349" t="s">
        <v>8225</v>
      </c>
      <c r="H3349" t="s">
        <v>8247</v>
      </c>
      <c r="I3349">
        <v>1462741200</v>
      </c>
      <c r="J3349" s="13">
        <f t="shared" si="104"/>
        <v>42498.875</v>
      </c>
      <c r="K3349">
        <v>1461503654</v>
      </c>
      <c r="L3349" s="12">
        <f t="shared" si="105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7">
        <f>SUM(E3349/D3349*100)</f>
        <v>119.44999999999999</v>
      </c>
      <c r="R3349">
        <f>SUM(E3349)/N3349*100</f>
        <v>10859.09090909091</v>
      </c>
      <c r="S3349" t="s">
        <v>8341</v>
      </c>
      <c r="T3349" t="s">
        <v>8342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6" t="s">
        <v>8219</v>
      </c>
      <c r="G3350" t="s">
        <v>8224</v>
      </c>
      <c r="H3350" t="s">
        <v>8246</v>
      </c>
      <c r="I3350">
        <v>1461988740</v>
      </c>
      <c r="J3350" s="13">
        <f t="shared" si="104"/>
        <v>42490.165972222225</v>
      </c>
      <c r="K3350">
        <v>1459949080</v>
      </c>
      <c r="L3350" s="12">
        <f t="shared" si="105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7">
        <f>SUM(E3350/D3350*100)</f>
        <v>100.2909090909091</v>
      </c>
      <c r="R3350">
        <f>SUM(E3350)/N3350*100</f>
        <v>6982.2784810126577</v>
      </c>
      <c r="S3350" t="s">
        <v>8341</v>
      </c>
      <c r="T3350" t="s">
        <v>8342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6" t="s">
        <v>8219</v>
      </c>
      <c r="G3351" t="s">
        <v>8224</v>
      </c>
      <c r="H3351" t="s">
        <v>8246</v>
      </c>
      <c r="I3351">
        <v>1465837200</v>
      </c>
      <c r="J3351" s="13">
        <f t="shared" si="104"/>
        <v>42534.708333333328</v>
      </c>
      <c r="K3351">
        <v>1463971172</v>
      </c>
      <c r="L3351" s="12">
        <f t="shared" si="105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7">
        <f>SUM(E3351/D3351*100)</f>
        <v>153.4</v>
      </c>
      <c r="R3351">
        <f>SUM(E3351)/N3351*100</f>
        <v>10957.142857142857</v>
      </c>
      <c r="S3351" t="s">
        <v>8341</v>
      </c>
      <c r="T3351" t="s">
        <v>8342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6" t="s">
        <v>8219</v>
      </c>
      <c r="G3352" t="s">
        <v>8243</v>
      </c>
      <c r="H3352" t="s">
        <v>8249</v>
      </c>
      <c r="I3352">
        <v>1448838000</v>
      </c>
      <c r="J3352" s="13">
        <f t="shared" si="104"/>
        <v>42337.958333333328</v>
      </c>
      <c r="K3352">
        <v>1445791811</v>
      </c>
      <c r="L3352" s="12">
        <f t="shared" si="105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7">
        <f>SUM(E3352/D3352*100)</f>
        <v>104.42857142857143</v>
      </c>
      <c r="R3352">
        <f>SUM(E3352)/N3352*100</f>
        <v>7166.666666666667</v>
      </c>
      <c r="S3352" t="s">
        <v>8341</v>
      </c>
      <c r="T3352" t="s">
        <v>8342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6" t="s">
        <v>8219</v>
      </c>
      <c r="G3353" t="s">
        <v>8225</v>
      </c>
      <c r="H3353" t="s">
        <v>8247</v>
      </c>
      <c r="I3353">
        <v>1406113200</v>
      </c>
      <c r="J3353" s="13">
        <f t="shared" si="104"/>
        <v>41843.458333333336</v>
      </c>
      <c r="K3353">
        <v>1402910965</v>
      </c>
      <c r="L3353" s="12">
        <f t="shared" si="105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7">
        <f>SUM(E3353/D3353*100)</f>
        <v>101.1</v>
      </c>
      <c r="R3353">
        <f>SUM(E3353)/N3353*100</f>
        <v>9361.1111111111113</v>
      </c>
      <c r="S3353" t="s">
        <v>8341</v>
      </c>
      <c r="T3353" t="s">
        <v>8342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6" t="s">
        <v>8219</v>
      </c>
      <c r="G3354" t="s">
        <v>8225</v>
      </c>
      <c r="H3354" t="s">
        <v>8247</v>
      </c>
      <c r="I3354">
        <v>1467414000</v>
      </c>
      <c r="J3354" s="13">
        <f t="shared" si="104"/>
        <v>42552.958333333328</v>
      </c>
      <c r="K3354">
        <v>1462492178</v>
      </c>
      <c r="L3354" s="12">
        <f t="shared" si="105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7">
        <f>SUM(E3354/D3354*100)</f>
        <v>107.52</v>
      </c>
      <c r="R3354">
        <f>SUM(E3354)/N3354*100</f>
        <v>7680</v>
      </c>
      <c r="S3354" t="s">
        <v>8341</v>
      </c>
      <c r="T3354" t="s">
        <v>8342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6" t="s">
        <v>8219</v>
      </c>
      <c r="G3355" t="s">
        <v>8225</v>
      </c>
      <c r="H3355" t="s">
        <v>8247</v>
      </c>
      <c r="I3355">
        <v>1462230000</v>
      </c>
      <c r="J3355" s="13">
        <f t="shared" si="104"/>
        <v>42492.958333333328</v>
      </c>
      <c r="K3355">
        <v>1461061350</v>
      </c>
      <c r="L3355" s="12">
        <f t="shared" si="105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7">
        <f>SUM(E3355/D3355*100)</f>
        <v>315</v>
      </c>
      <c r="R3355">
        <f>SUM(E3355)/N3355*100</f>
        <v>3579.5454545454545</v>
      </c>
      <c r="S3355" t="s">
        <v>8341</v>
      </c>
      <c r="T3355" t="s">
        <v>8342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6" t="s">
        <v>8219</v>
      </c>
      <c r="G3356" t="s">
        <v>8224</v>
      </c>
      <c r="H3356" t="s">
        <v>8246</v>
      </c>
      <c r="I3356">
        <v>1446091260</v>
      </c>
      <c r="J3356" s="13">
        <f t="shared" si="104"/>
        <v>42306.167361111111</v>
      </c>
      <c r="K3356">
        <v>1443029206</v>
      </c>
      <c r="L3356" s="12">
        <f t="shared" si="105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7">
        <f>SUM(E3356/D3356*100)</f>
        <v>101.93333333333334</v>
      </c>
      <c r="R3356">
        <f>SUM(E3356)/N3356*100</f>
        <v>5560</v>
      </c>
      <c r="S3356" t="s">
        <v>8341</v>
      </c>
      <c r="T3356" t="s">
        <v>8342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6" t="s">
        <v>8219</v>
      </c>
      <c r="G3357" t="s">
        <v>8225</v>
      </c>
      <c r="H3357" t="s">
        <v>8247</v>
      </c>
      <c r="I3357">
        <v>1462879020</v>
      </c>
      <c r="J3357" s="13">
        <f t="shared" si="104"/>
        <v>42500.470138888893</v>
      </c>
      <c r="K3357">
        <v>1461941527</v>
      </c>
      <c r="L3357" s="12">
        <f t="shared" si="105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7">
        <f>SUM(E3357/D3357*100)</f>
        <v>126.28571428571429</v>
      </c>
      <c r="R3357">
        <f>SUM(E3357)/N3357*100</f>
        <v>14733.333333333334</v>
      </c>
      <c r="S3357" t="s">
        <v>8341</v>
      </c>
      <c r="T3357" t="s">
        <v>8342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6" t="s">
        <v>8219</v>
      </c>
      <c r="G3358" t="s">
        <v>8225</v>
      </c>
      <c r="H3358" t="s">
        <v>8247</v>
      </c>
      <c r="I3358">
        <v>1468611272</v>
      </c>
      <c r="J3358" s="13">
        <f t="shared" si="104"/>
        <v>42566.815648148149</v>
      </c>
      <c r="K3358">
        <v>1466019272</v>
      </c>
      <c r="L3358" s="12">
        <f t="shared" si="105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7">
        <f>SUM(E3358/D3358*100)</f>
        <v>101.4</v>
      </c>
      <c r="R3358">
        <f>SUM(E3358)/N3358*100</f>
        <v>5633.3333333333339</v>
      </c>
      <c r="S3358" t="s">
        <v>8341</v>
      </c>
      <c r="T3358" t="s">
        <v>8342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6" t="s">
        <v>8219</v>
      </c>
      <c r="G3359" t="s">
        <v>8225</v>
      </c>
      <c r="H3359" t="s">
        <v>8247</v>
      </c>
      <c r="I3359">
        <v>1406887310</v>
      </c>
      <c r="J3359" s="13">
        <f t="shared" si="104"/>
        <v>41852.417939814812</v>
      </c>
      <c r="K3359">
        <v>1404295310</v>
      </c>
      <c r="L3359" s="12">
        <f t="shared" si="105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7">
        <f>SUM(E3359/D3359*100)</f>
        <v>101</v>
      </c>
      <c r="R3359">
        <f>SUM(E3359)/N3359*100</f>
        <v>9619.0476190476184</v>
      </c>
      <c r="S3359" t="s">
        <v>8341</v>
      </c>
      <c r="T3359" t="s">
        <v>8342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6" t="s">
        <v>8219</v>
      </c>
      <c r="G3360" t="s">
        <v>8224</v>
      </c>
      <c r="H3360" t="s">
        <v>8246</v>
      </c>
      <c r="I3360">
        <v>1416385679</v>
      </c>
      <c r="J3360" s="13">
        <f t="shared" si="104"/>
        <v>41962.352766203709</v>
      </c>
      <c r="K3360">
        <v>1413790079</v>
      </c>
      <c r="L3360" s="12">
        <f t="shared" si="105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7">
        <f>SUM(E3360/D3360*100)</f>
        <v>102.99000000000001</v>
      </c>
      <c r="R3360">
        <f>SUM(E3360)/N3360*100</f>
        <v>6357.4074074074078</v>
      </c>
      <c r="S3360" t="s">
        <v>8341</v>
      </c>
      <c r="T3360" t="s">
        <v>8342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6" t="s">
        <v>8219</v>
      </c>
      <c r="G3361" t="s">
        <v>8224</v>
      </c>
      <c r="H3361" t="s">
        <v>8246</v>
      </c>
      <c r="I3361">
        <v>1487985734</v>
      </c>
      <c r="J3361" s="13">
        <f t="shared" si="104"/>
        <v>42791.057106481487</v>
      </c>
      <c r="K3361">
        <v>1484097734</v>
      </c>
      <c r="L3361" s="12">
        <f t="shared" si="105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7">
        <f>SUM(E3361/D3361*100)</f>
        <v>106.25</v>
      </c>
      <c r="R3361">
        <f>SUM(E3361)/N3361*100</f>
        <v>18478.26086956522</v>
      </c>
      <c r="S3361" t="s">
        <v>8341</v>
      </c>
      <c r="T3361" t="s">
        <v>8342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6" t="s">
        <v>8219</v>
      </c>
      <c r="G3362" t="s">
        <v>8244</v>
      </c>
      <c r="H3362" t="s">
        <v>8258</v>
      </c>
      <c r="I3362">
        <v>1481731140</v>
      </c>
      <c r="J3362" s="13">
        <f t="shared" si="104"/>
        <v>42718.665972222225</v>
      </c>
      <c r="K3362">
        <v>1479866343</v>
      </c>
      <c r="L3362" s="12">
        <f t="shared" si="105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7">
        <f>SUM(E3362/D3362*100)</f>
        <v>101.37777777777779</v>
      </c>
      <c r="R3362">
        <f>SUM(E3362)/N3362*100</f>
        <v>12672.222222222223</v>
      </c>
      <c r="S3362" t="s">
        <v>8341</v>
      </c>
      <c r="T3362" t="s">
        <v>8342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6" t="s">
        <v>8219</v>
      </c>
      <c r="G3363" t="s">
        <v>8224</v>
      </c>
      <c r="H3363" t="s">
        <v>8246</v>
      </c>
      <c r="I3363">
        <v>1409587140</v>
      </c>
      <c r="J3363" s="13">
        <f t="shared" si="104"/>
        <v>41883.665972222225</v>
      </c>
      <c r="K3363">
        <v>1408062990</v>
      </c>
      <c r="L3363" s="12">
        <f t="shared" si="105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7">
        <f>SUM(E3363/D3363*100)</f>
        <v>113.46000000000001</v>
      </c>
      <c r="R3363">
        <f>SUM(E3363)/N3363*100</f>
        <v>8342.6470588235297</v>
      </c>
      <c r="S3363" t="s">
        <v>8341</v>
      </c>
      <c r="T3363" t="s">
        <v>8342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6" t="s">
        <v>8219</v>
      </c>
      <c r="G3364" t="s">
        <v>8224</v>
      </c>
      <c r="H3364" t="s">
        <v>8246</v>
      </c>
      <c r="I3364">
        <v>1425704100</v>
      </c>
      <c r="J3364" s="13">
        <f t="shared" si="104"/>
        <v>42070.204861111109</v>
      </c>
      <c r="K3364">
        <v>1424484717</v>
      </c>
      <c r="L3364" s="12">
        <f t="shared" si="105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7">
        <f>SUM(E3364/D3364*100)</f>
        <v>218.00000000000003</v>
      </c>
      <c r="R3364">
        <f>SUM(E3364)/N3364*100</f>
        <v>5450</v>
      </c>
      <c r="S3364" t="s">
        <v>8341</v>
      </c>
      <c r="T3364" t="s">
        <v>8342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6" t="s">
        <v>8219</v>
      </c>
      <c r="G3365" t="s">
        <v>8224</v>
      </c>
      <c r="H3365" t="s">
        <v>8246</v>
      </c>
      <c r="I3365">
        <v>1408464000</v>
      </c>
      <c r="J3365" s="13">
        <f t="shared" si="104"/>
        <v>41870.666666666664</v>
      </c>
      <c r="K3365">
        <v>1406831445</v>
      </c>
      <c r="L3365" s="12">
        <f t="shared" si="105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7">
        <f>SUM(E3365/D3365*100)</f>
        <v>101.41935483870968</v>
      </c>
      <c r="R3365">
        <f>SUM(E3365)/N3365*100</f>
        <v>30230.76923076923</v>
      </c>
      <c r="S3365" t="s">
        <v>8341</v>
      </c>
      <c r="T3365" t="s">
        <v>8342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6" t="s">
        <v>8219</v>
      </c>
      <c r="G3366" t="s">
        <v>8225</v>
      </c>
      <c r="H3366" t="s">
        <v>8247</v>
      </c>
      <c r="I3366">
        <v>1458075600</v>
      </c>
      <c r="J3366" s="13">
        <f t="shared" si="104"/>
        <v>42444.875</v>
      </c>
      <c r="K3366">
        <v>1456183649</v>
      </c>
      <c r="L3366" s="12">
        <f t="shared" si="105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7">
        <f>SUM(E3366/D3366*100)</f>
        <v>105.93333333333332</v>
      </c>
      <c r="R3366">
        <f>SUM(E3366)/N3366*100</f>
        <v>4413.8888888888887</v>
      </c>
      <c r="S3366" t="s">
        <v>8341</v>
      </c>
      <c r="T3366" t="s">
        <v>8342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6" t="s">
        <v>8219</v>
      </c>
      <c r="G3367" t="s">
        <v>8224</v>
      </c>
      <c r="H3367" t="s">
        <v>8246</v>
      </c>
      <c r="I3367">
        <v>1449973592</v>
      </c>
      <c r="J3367" s="13">
        <f t="shared" si="104"/>
        <v>42351.101759259262</v>
      </c>
      <c r="K3367">
        <v>1447381592</v>
      </c>
      <c r="L3367" s="12">
        <f t="shared" si="105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7">
        <f>SUM(E3367/D3367*100)</f>
        <v>104</v>
      </c>
      <c r="R3367">
        <f>SUM(E3367)/N3367*100</f>
        <v>86666.666666666657</v>
      </c>
      <c r="S3367" t="s">
        <v>8341</v>
      </c>
      <c r="T3367" t="s">
        <v>8342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6" t="s">
        <v>8219</v>
      </c>
      <c r="G3368" t="s">
        <v>8224</v>
      </c>
      <c r="H3368" t="s">
        <v>8246</v>
      </c>
      <c r="I3368">
        <v>1431481037</v>
      </c>
      <c r="J3368" s="13">
        <f t="shared" si="104"/>
        <v>42137.067557870367</v>
      </c>
      <c r="K3368">
        <v>1428889037</v>
      </c>
      <c r="L3368" s="12">
        <f t="shared" si="105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7">
        <f>SUM(E3368/D3368*100)</f>
        <v>221</v>
      </c>
      <c r="R3368">
        <f>SUM(E3368)/N3368*100</f>
        <v>6138.8888888888887</v>
      </c>
      <c r="S3368" t="s">
        <v>8341</v>
      </c>
      <c r="T3368" t="s">
        <v>8342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6" t="s">
        <v>8219</v>
      </c>
      <c r="G3369" t="s">
        <v>8225</v>
      </c>
      <c r="H3369" t="s">
        <v>8247</v>
      </c>
      <c r="I3369">
        <v>1438467894</v>
      </c>
      <c r="J3369" s="13">
        <f t="shared" si="104"/>
        <v>42217.933958333335</v>
      </c>
      <c r="K3369">
        <v>1436307894</v>
      </c>
      <c r="L3369" s="12">
        <f t="shared" si="105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7">
        <f>SUM(E3369/D3369*100)</f>
        <v>118.66666666666667</v>
      </c>
      <c r="R3369">
        <f>SUM(E3369)/N3369*100</f>
        <v>2966.666666666667</v>
      </c>
      <c r="S3369" t="s">
        <v>8341</v>
      </c>
      <c r="T3369" t="s">
        <v>8342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6" t="s">
        <v>8219</v>
      </c>
      <c r="G3370" t="s">
        <v>8224</v>
      </c>
      <c r="H3370" t="s">
        <v>8246</v>
      </c>
      <c r="I3370">
        <v>1420088400</v>
      </c>
      <c r="J3370" s="13">
        <f t="shared" si="104"/>
        <v>42005.208333333328</v>
      </c>
      <c r="K3370">
        <v>1416977259</v>
      </c>
      <c r="L3370" s="12">
        <f t="shared" si="105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7">
        <f>SUM(E3370/D3370*100)</f>
        <v>104.60000000000001</v>
      </c>
      <c r="R3370">
        <f>SUM(E3370)/N3370*100</f>
        <v>4547.826086956522</v>
      </c>
      <c r="S3370" t="s">
        <v>8341</v>
      </c>
      <c r="T3370" t="s">
        <v>8342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6" t="s">
        <v>8219</v>
      </c>
      <c r="G3371" t="s">
        <v>8241</v>
      </c>
      <c r="H3371" t="s">
        <v>8249</v>
      </c>
      <c r="I3371">
        <v>1484441980</v>
      </c>
      <c r="J3371" s="13">
        <f t="shared" si="104"/>
        <v>42750.041435185187</v>
      </c>
      <c r="K3371">
        <v>1479257980</v>
      </c>
      <c r="L3371" s="12">
        <f t="shared" si="105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7">
        <f>SUM(E3371/D3371*100)</f>
        <v>103.89999999999999</v>
      </c>
      <c r="R3371">
        <f>SUM(E3371)/N3371*100</f>
        <v>9620.3703703703704</v>
      </c>
      <c r="S3371" t="s">
        <v>8341</v>
      </c>
      <c r="T3371" t="s">
        <v>8342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6" t="s">
        <v>8219</v>
      </c>
      <c r="G3372" t="s">
        <v>8224</v>
      </c>
      <c r="H3372" t="s">
        <v>8246</v>
      </c>
      <c r="I3372">
        <v>1481961600</v>
      </c>
      <c r="J3372" s="13">
        <f t="shared" si="104"/>
        <v>42721.333333333328</v>
      </c>
      <c r="K3372">
        <v>1479283285</v>
      </c>
      <c r="L3372" s="12">
        <f t="shared" si="105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7">
        <f>SUM(E3372/D3372*100)</f>
        <v>117.73333333333333</v>
      </c>
      <c r="R3372">
        <f>SUM(E3372)/N3372*100</f>
        <v>6792.3076923076924</v>
      </c>
      <c r="S3372" t="s">
        <v>8341</v>
      </c>
      <c r="T3372" t="s">
        <v>8342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6" t="s">
        <v>8219</v>
      </c>
      <c r="G3373" t="s">
        <v>8224</v>
      </c>
      <c r="H3373" t="s">
        <v>8246</v>
      </c>
      <c r="I3373">
        <v>1449089965</v>
      </c>
      <c r="J3373" s="13">
        <f t="shared" si="104"/>
        <v>42340.874594907407</v>
      </c>
      <c r="K3373">
        <v>1446670765</v>
      </c>
      <c r="L3373" s="12">
        <f t="shared" si="105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7">
        <f>SUM(E3373/D3373*100)</f>
        <v>138.5</v>
      </c>
      <c r="R3373">
        <f>SUM(E3373)/N3373*100</f>
        <v>3077.7777777777778</v>
      </c>
      <c r="S3373" t="s">
        <v>8341</v>
      </c>
      <c r="T3373" t="s">
        <v>8342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6" t="s">
        <v>8219</v>
      </c>
      <c r="G3374" t="s">
        <v>8224</v>
      </c>
      <c r="H3374" t="s">
        <v>8246</v>
      </c>
      <c r="I3374">
        <v>1408942740</v>
      </c>
      <c r="J3374" s="13">
        <f t="shared" si="104"/>
        <v>41876.207638888889</v>
      </c>
      <c r="K3374">
        <v>1407157756</v>
      </c>
      <c r="L3374" s="12">
        <f t="shared" si="105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7">
        <f>SUM(E3374/D3374*100)</f>
        <v>103.49999999999999</v>
      </c>
      <c r="R3374">
        <f>SUM(E3374)/N3374*100</f>
        <v>3833.3333333333335</v>
      </c>
      <c r="S3374" t="s">
        <v>8341</v>
      </c>
      <c r="T3374" t="s">
        <v>8342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6" t="s">
        <v>8219</v>
      </c>
      <c r="G3375" t="s">
        <v>8225</v>
      </c>
      <c r="H3375" t="s">
        <v>8247</v>
      </c>
      <c r="I3375">
        <v>1437235200</v>
      </c>
      <c r="J3375" s="13">
        <f t="shared" si="104"/>
        <v>42203.666666666672</v>
      </c>
      <c r="K3375">
        <v>1435177840</v>
      </c>
      <c r="L3375" s="12">
        <f t="shared" si="105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7">
        <f>SUM(E3375/D3375*100)</f>
        <v>100.25</v>
      </c>
      <c r="R3375">
        <f>SUM(E3375)/N3375*100</f>
        <v>6683.333333333333</v>
      </c>
      <c r="S3375" t="s">
        <v>8341</v>
      </c>
      <c r="T3375" t="s">
        <v>8342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6" t="s">
        <v>8219</v>
      </c>
      <c r="G3376" t="s">
        <v>8229</v>
      </c>
      <c r="H3376" t="s">
        <v>8251</v>
      </c>
      <c r="I3376">
        <v>1446053616</v>
      </c>
      <c r="J3376" s="13">
        <f t="shared" si="104"/>
        <v>42305.731666666667</v>
      </c>
      <c r="K3376">
        <v>1443461616</v>
      </c>
      <c r="L3376" s="12">
        <f t="shared" si="105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7">
        <f>SUM(E3376/D3376*100)</f>
        <v>106.57142857142856</v>
      </c>
      <c r="R3376">
        <f>SUM(E3376)/N3376*100</f>
        <v>7173.0769230769229</v>
      </c>
      <c r="S3376" t="s">
        <v>8341</v>
      </c>
      <c r="T3376" t="s">
        <v>8342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6" t="s">
        <v>8219</v>
      </c>
      <c r="G3377" t="s">
        <v>8225</v>
      </c>
      <c r="H3377" t="s">
        <v>8247</v>
      </c>
      <c r="I3377">
        <v>1400423973</v>
      </c>
      <c r="J3377" s="13">
        <f t="shared" si="104"/>
        <v>41777.610798611109</v>
      </c>
      <c r="K3377">
        <v>1399387173</v>
      </c>
      <c r="L3377" s="12">
        <f t="shared" si="105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7">
        <f>SUM(E3377/D3377*100)</f>
        <v>100</v>
      </c>
      <c r="R3377">
        <f>SUM(E3377)/N3377*100</f>
        <v>17647.058823529413</v>
      </c>
      <c r="S3377" t="s">
        <v>8341</v>
      </c>
      <c r="T3377" t="s">
        <v>8342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6" t="s">
        <v>8219</v>
      </c>
      <c r="G3378" t="s">
        <v>8224</v>
      </c>
      <c r="H3378" t="s">
        <v>8246</v>
      </c>
      <c r="I3378">
        <v>1429976994</v>
      </c>
      <c r="J3378" s="13">
        <f t="shared" si="104"/>
        <v>42119.659652777773</v>
      </c>
      <c r="K3378">
        <v>1424796594</v>
      </c>
      <c r="L3378" s="12">
        <f t="shared" si="105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7">
        <f>SUM(E3378/D3378*100)</f>
        <v>100.01249999999999</v>
      </c>
      <c r="R3378">
        <f>SUM(E3378)/N3378*100</f>
        <v>42110.526315789473</v>
      </c>
      <c r="S3378" t="s">
        <v>8341</v>
      </c>
      <c r="T3378" t="s">
        <v>8342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6" t="s">
        <v>8219</v>
      </c>
      <c r="G3379" t="s">
        <v>8225</v>
      </c>
      <c r="H3379" t="s">
        <v>8247</v>
      </c>
      <c r="I3379">
        <v>1426870560</v>
      </c>
      <c r="J3379" s="13">
        <f t="shared" si="104"/>
        <v>42083.705555555556</v>
      </c>
      <c r="K3379">
        <v>1424280899</v>
      </c>
      <c r="L3379" s="12">
        <f t="shared" si="105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7">
        <f>SUM(E3379/D3379*100)</f>
        <v>101.05</v>
      </c>
      <c r="R3379">
        <f>SUM(E3379)/N3379*100</f>
        <v>10498.701298701299</v>
      </c>
      <c r="S3379" t="s">
        <v>8341</v>
      </c>
      <c r="T3379" t="s">
        <v>8342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6" t="s">
        <v>8219</v>
      </c>
      <c r="G3380" t="s">
        <v>8225</v>
      </c>
      <c r="H3380" t="s">
        <v>8247</v>
      </c>
      <c r="I3380">
        <v>1409490480</v>
      </c>
      <c r="J3380" s="13">
        <f t="shared" si="104"/>
        <v>41882.547222222223</v>
      </c>
      <c r="K3380">
        <v>1407400306</v>
      </c>
      <c r="L3380" s="12">
        <f t="shared" si="105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7">
        <f>SUM(E3380/D3380*100)</f>
        <v>107.63636363636364</v>
      </c>
      <c r="R3380">
        <f>SUM(E3380)/N3380*100</f>
        <v>2819.0476190476188</v>
      </c>
      <c r="S3380" t="s">
        <v>8341</v>
      </c>
      <c r="T3380" t="s">
        <v>8342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6" t="s">
        <v>8219</v>
      </c>
      <c r="G3381" t="s">
        <v>8225</v>
      </c>
      <c r="H3381" t="s">
        <v>8247</v>
      </c>
      <c r="I3381">
        <v>1440630000</v>
      </c>
      <c r="J3381" s="13">
        <f t="shared" si="104"/>
        <v>42242.958333333328</v>
      </c>
      <c r="K3381">
        <v>1439122800</v>
      </c>
      <c r="L3381" s="12">
        <f t="shared" si="105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7">
        <f>SUM(E3381/D3381*100)</f>
        <v>103.64999999999999</v>
      </c>
      <c r="R3381">
        <f>SUM(E3381)/N3381*100</f>
        <v>5455.2631578947367</v>
      </c>
      <c r="S3381" t="s">
        <v>8341</v>
      </c>
      <c r="T3381" t="s">
        <v>8342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6" t="s">
        <v>8219</v>
      </c>
      <c r="G3382" t="s">
        <v>8224</v>
      </c>
      <c r="H3382" t="s">
        <v>8246</v>
      </c>
      <c r="I3382">
        <v>1417305178</v>
      </c>
      <c r="J3382" s="13">
        <f t="shared" si="104"/>
        <v>41972.995115740734</v>
      </c>
      <c r="K3382">
        <v>1414277578</v>
      </c>
      <c r="L3382" s="12">
        <f t="shared" si="105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7">
        <f>SUM(E3382/D3382*100)</f>
        <v>104.43333333333334</v>
      </c>
      <c r="R3382">
        <f>SUM(E3382)/N3382*100</f>
        <v>11189.285714285714</v>
      </c>
      <c r="S3382" t="s">
        <v>8341</v>
      </c>
      <c r="T3382" t="s">
        <v>8342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6" t="s">
        <v>8219</v>
      </c>
      <c r="G3383" t="s">
        <v>8224</v>
      </c>
      <c r="H3383" t="s">
        <v>8246</v>
      </c>
      <c r="I3383">
        <v>1426044383</v>
      </c>
      <c r="J3383" s="13">
        <f t="shared" si="104"/>
        <v>42074.143321759257</v>
      </c>
      <c r="K3383">
        <v>1423455983</v>
      </c>
      <c r="L3383" s="12">
        <f t="shared" si="105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7">
        <f>SUM(E3383/D3383*100)</f>
        <v>102.25</v>
      </c>
      <c r="R3383">
        <f>SUM(E3383)/N3383*100</f>
        <v>8520.8333333333321</v>
      </c>
      <c r="S3383" t="s">
        <v>8341</v>
      </c>
      <c r="T3383" t="s">
        <v>8342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6" t="s">
        <v>8219</v>
      </c>
      <c r="G3384" t="s">
        <v>8225</v>
      </c>
      <c r="H3384" t="s">
        <v>8247</v>
      </c>
      <c r="I3384">
        <v>1470092340</v>
      </c>
      <c r="J3384" s="13">
        <f t="shared" si="104"/>
        <v>42583.957638888889</v>
      </c>
      <c r="K3384">
        <v>1467973256</v>
      </c>
      <c r="L3384" s="12">
        <f t="shared" si="105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7">
        <f>SUM(E3384/D3384*100)</f>
        <v>100.74285714285713</v>
      </c>
      <c r="R3384">
        <f>SUM(E3384)/N3384*100</f>
        <v>7665.217391304348</v>
      </c>
      <c r="S3384" t="s">
        <v>8341</v>
      </c>
      <c r="T3384" t="s">
        <v>8342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6" t="s">
        <v>8219</v>
      </c>
      <c r="G3385" t="s">
        <v>8224</v>
      </c>
      <c r="H3385" t="s">
        <v>8246</v>
      </c>
      <c r="I3385">
        <v>1466707620</v>
      </c>
      <c r="J3385" s="13">
        <f t="shared" si="104"/>
        <v>42544.782638888893</v>
      </c>
      <c r="K3385">
        <v>1464979620</v>
      </c>
      <c r="L3385" s="12">
        <f t="shared" si="105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7">
        <f>SUM(E3385/D3385*100)</f>
        <v>111.71428571428572</v>
      </c>
      <c r="R3385">
        <f>SUM(E3385)/N3385*100</f>
        <v>6516.666666666667</v>
      </c>
      <c r="S3385" t="s">
        <v>8341</v>
      </c>
      <c r="T3385" t="s">
        <v>8342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6" t="s">
        <v>8219</v>
      </c>
      <c r="G3386" t="s">
        <v>8224</v>
      </c>
      <c r="H3386" t="s">
        <v>8246</v>
      </c>
      <c r="I3386">
        <v>1448074800</v>
      </c>
      <c r="J3386" s="13">
        <f t="shared" si="104"/>
        <v>42329.125</v>
      </c>
      <c r="K3386">
        <v>1444874768</v>
      </c>
      <c r="L3386" s="12">
        <f t="shared" si="105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7">
        <f>SUM(E3386/D3386*100)</f>
        <v>100.01100000000001</v>
      </c>
      <c r="R3386">
        <f>SUM(E3386)/N3386*100</f>
        <v>9376.03125</v>
      </c>
      <c r="S3386" t="s">
        <v>8341</v>
      </c>
      <c r="T3386" t="s">
        <v>8342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6" t="s">
        <v>8219</v>
      </c>
      <c r="G3387" t="s">
        <v>8224</v>
      </c>
      <c r="H3387" t="s">
        <v>8246</v>
      </c>
      <c r="I3387">
        <v>1418244552</v>
      </c>
      <c r="J3387" s="13">
        <f t="shared" si="104"/>
        <v>41983.8675</v>
      </c>
      <c r="K3387">
        <v>1415652552</v>
      </c>
      <c r="L3387" s="12">
        <f t="shared" si="105"/>
        <v>41953.8675</v>
      </c>
      <c r="M3387" t="b">
        <v>0</v>
      </c>
      <c r="N3387">
        <v>15</v>
      </c>
      <c r="O3387" t="b">
        <v>1</v>
      </c>
      <c r="P3387" t="s">
        <v>8271</v>
      </c>
      <c r="Q3387" s="7">
        <f>SUM(E3387/D3387*100)</f>
        <v>100</v>
      </c>
      <c r="R3387">
        <f>SUM(E3387)/N3387*100</f>
        <v>13333.333333333334</v>
      </c>
      <c r="S3387" t="s">
        <v>8341</v>
      </c>
      <c r="T3387" t="s">
        <v>8342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6" t="s">
        <v>8219</v>
      </c>
      <c r="G3388" t="s">
        <v>8224</v>
      </c>
      <c r="H3388" t="s">
        <v>8246</v>
      </c>
      <c r="I3388">
        <v>1417620506</v>
      </c>
      <c r="J3388" s="13">
        <f t="shared" si="104"/>
        <v>41976.644745370373</v>
      </c>
      <c r="K3388">
        <v>1415028506</v>
      </c>
      <c r="L3388" s="12">
        <f t="shared" si="105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7">
        <f>SUM(E3388/D3388*100)</f>
        <v>105</v>
      </c>
      <c r="R3388">
        <f>SUM(E3388)/N3388*100</f>
        <v>5121.9512195121952</v>
      </c>
      <c r="S3388" t="s">
        <v>8341</v>
      </c>
      <c r="T3388" t="s">
        <v>8342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6" t="s">
        <v>8219</v>
      </c>
      <c r="G3389" t="s">
        <v>8224</v>
      </c>
      <c r="H3389" t="s">
        <v>8246</v>
      </c>
      <c r="I3389">
        <v>1418581088</v>
      </c>
      <c r="J3389" s="13">
        <f t="shared" si="104"/>
        <v>41987.762592592597</v>
      </c>
      <c r="K3389">
        <v>1415125088</v>
      </c>
      <c r="L3389" s="12">
        <f t="shared" si="105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7">
        <f>SUM(E3389/D3389*100)</f>
        <v>116.86666666666667</v>
      </c>
      <c r="R3389">
        <f>SUM(E3389)/N3389*100</f>
        <v>10017.142857142859</v>
      </c>
      <c r="S3389" t="s">
        <v>8341</v>
      </c>
      <c r="T3389" t="s">
        <v>8342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6" t="s">
        <v>8219</v>
      </c>
      <c r="G3390" t="s">
        <v>8225</v>
      </c>
      <c r="H3390" t="s">
        <v>8247</v>
      </c>
      <c r="I3390">
        <v>1434625441</v>
      </c>
      <c r="J3390" s="13">
        <f t="shared" si="104"/>
        <v>42173.461122685185</v>
      </c>
      <c r="K3390">
        <v>1432033441</v>
      </c>
      <c r="L3390" s="12">
        <f t="shared" si="105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7">
        <f>SUM(E3390/D3390*100)</f>
        <v>103.8</v>
      </c>
      <c r="R3390">
        <f>SUM(E3390)/N3390*100</f>
        <v>3460</v>
      </c>
      <c r="S3390" t="s">
        <v>8341</v>
      </c>
      <c r="T3390" t="s">
        <v>8342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6" t="s">
        <v>8219</v>
      </c>
      <c r="G3391" t="s">
        <v>8224</v>
      </c>
      <c r="H3391" t="s">
        <v>8246</v>
      </c>
      <c r="I3391">
        <v>1464960682</v>
      </c>
      <c r="J3391" s="13">
        <f t="shared" si="104"/>
        <v>42524.563449074078</v>
      </c>
      <c r="K3391">
        <v>1462368682</v>
      </c>
      <c r="L3391" s="12">
        <f t="shared" si="105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7">
        <f>SUM(E3391/D3391*100)</f>
        <v>114.5</v>
      </c>
      <c r="R3391">
        <f>SUM(E3391)/N3391*100</f>
        <v>18467.741935483871</v>
      </c>
      <c r="S3391" t="s">
        <v>8341</v>
      </c>
      <c r="T3391" t="s">
        <v>8342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6" t="s">
        <v>8219</v>
      </c>
      <c r="G3392" t="s">
        <v>8224</v>
      </c>
      <c r="H3392" t="s">
        <v>8246</v>
      </c>
      <c r="I3392">
        <v>1405017345</v>
      </c>
      <c r="J3392" s="13">
        <f t="shared" si="104"/>
        <v>41830.774826388886</v>
      </c>
      <c r="K3392">
        <v>1403721345</v>
      </c>
      <c r="L3392" s="12">
        <f t="shared" si="105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7">
        <f>SUM(E3392/D3392*100)</f>
        <v>102.4</v>
      </c>
      <c r="R3392">
        <f>SUM(E3392)/N3392*100</f>
        <v>6981.8181818181811</v>
      </c>
      <c r="S3392" t="s">
        <v>8341</v>
      </c>
      <c r="T3392" t="s">
        <v>8342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6" t="s">
        <v>8219</v>
      </c>
      <c r="G3393" t="s">
        <v>8224</v>
      </c>
      <c r="H3393" t="s">
        <v>8246</v>
      </c>
      <c r="I3393">
        <v>1407536880</v>
      </c>
      <c r="J3393" s="13">
        <f t="shared" si="104"/>
        <v>41859.936111111114</v>
      </c>
      <c r="K3393">
        <v>1404997548</v>
      </c>
      <c r="L3393" s="12">
        <f t="shared" si="105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7">
        <f>SUM(E3393/D3393*100)</f>
        <v>223</v>
      </c>
      <c r="R3393">
        <f>SUM(E3393)/N3393*100</f>
        <v>6194.4444444444443</v>
      </c>
      <c r="S3393" t="s">
        <v>8341</v>
      </c>
      <c r="T3393" t="s">
        <v>8342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6" t="s">
        <v>8219</v>
      </c>
      <c r="G3394" t="s">
        <v>8225</v>
      </c>
      <c r="H3394" t="s">
        <v>8247</v>
      </c>
      <c r="I3394">
        <v>1462565855</v>
      </c>
      <c r="J3394" s="13">
        <f t="shared" si="104"/>
        <v>42496.845543981486</v>
      </c>
      <c r="K3394">
        <v>1458245855</v>
      </c>
      <c r="L3394" s="12">
        <f t="shared" si="105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7">
        <f>SUM(E3394/D3394*100)</f>
        <v>100</v>
      </c>
      <c r="R3394">
        <f>SUM(E3394)/N3394*100</f>
        <v>4166.6666666666661</v>
      </c>
      <c r="S3394" t="s">
        <v>8341</v>
      </c>
      <c r="T3394" t="s">
        <v>8342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6" t="s">
        <v>8219</v>
      </c>
      <c r="G3395" t="s">
        <v>8224</v>
      </c>
      <c r="H3395" t="s">
        <v>8246</v>
      </c>
      <c r="I3395">
        <v>1415234760</v>
      </c>
      <c r="J3395" s="13">
        <f t="shared" ref="J3395:J3458" si="106">(((I3395/60)/60)/24)+DATE(1970,1,1)</f>
        <v>41949.031944444447</v>
      </c>
      <c r="K3395">
        <v>1413065230</v>
      </c>
      <c r="L3395" s="12">
        <f t="shared" ref="L3395:L3458" si="107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7">
        <f>SUM(E3395/D3395*100)</f>
        <v>105.80000000000001</v>
      </c>
      <c r="R3395">
        <f>SUM(E3395)/N3395*100</f>
        <v>3606.818181818182</v>
      </c>
      <c r="S3395" t="s">
        <v>8341</v>
      </c>
      <c r="T3395" t="s">
        <v>8342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6" t="s">
        <v>8219</v>
      </c>
      <c r="G3396" t="s">
        <v>8225</v>
      </c>
      <c r="H3396" t="s">
        <v>8247</v>
      </c>
      <c r="I3396">
        <v>1406470645</v>
      </c>
      <c r="J3396" s="13">
        <f t="shared" si="106"/>
        <v>41847.59542824074</v>
      </c>
      <c r="K3396">
        <v>1403878645</v>
      </c>
      <c r="L3396" s="12">
        <f t="shared" si="107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7">
        <f>SUM(E3396/D3396*100)</f>
        <v>142.36363636363635</v>
      </c>
      <c r="R3396">
        <f>SUM(E3396)/N3396*100</f>
        <v>2900</v>
      </c>
      <c r="S3396" t="s">
        <v>8341</v>
      </c>
      <c r="T3396" t="s">
        <v>8342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6" t="s">
        <v>8219</v>
      </c>
      <c r="G3397" t="s">
        <v>8225</v>
      </c>
      <c r="H3397" t="s">
        <v>8247</v>
      </c>
      <c r="I3397">
        <v>1433009400</v>
      </c>
      <c r="J3397" s="13">
        <f t="shared" si="106"/>
        <v>42154.756944444445</v>
      </c>
      <c r="K3397">
        <v>1431795944</v>
      </c>
      <c r="L3397" s="12">
        <f t="shared" si="107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7">
        <f>SUM(E3397/D3397*100)</f>
        <v>184</v>
      </c>
      <c r="R3397">
        <f>SUM(E3397)/N3397*100</f>
        <v>2421.0526315789471</v>
      </c>
      <c r="S3397" t="s">
        <v>8341</v>
      </c>
      <c r="T3397" t="s">
        <v>8342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6" t="s">
        <v>8219</v>
      </c>
      <c r="G3398" t="s">
        <v>8224</v>
      </c>
      <c r="H3398" t="s">
        <v>8246</v>
      </c>
      <c r="I3398">
        <v>1401595140</v>
      </c>
      <c r="J3398" s="13">
        <f t="shared" si="106"/>
        <v>41791.165972222225</v>
      </c>
      <c r="K3398">
        <v>1399286589</v>
      </c>
      <c r="L3398" s="12">
        <f t="shared" si="107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7">
        <f>SUM(E3398/D3398*100)</f>
        <v>104.33333333333333</v>
      </c>
      <c r="R3398">
        <f>SUM(E3398)/N3398*100</f>
        <v>5589.2857142857147</v>
      </c>
      <c r="S3398" t="s">
        <v>8341</v>
      </c>
      <c r="T3398" t="s">
        <v>8342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6" t="s">
        <v>8219</v>
      </c>
      <c r="G3399" t="s">
        <v>8225</v>
      </c>
      <c r="H3399" t="s">
        <v>8247</v>
      </c>
      <c r="I3399">
        <v>1455832800</v>
      </c>
      <c r="J3399" s="13">
        <f t="shared" si="106"/>
        <v>42418.916666666672</v>
      </c>
      <c r="K3399">
        <v>1452338929</v>
      </c>
      <c r="L3399" s="12">
        <f t="shared" si="107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7">
        <f>SUM(E3399/D3399*100)</f>
        <v>112.00000000000001</v>
      </c>
      <c r="R3399">
        <f>SUM(E3399)/N3399*100</f>
        <v>1166.6666666666665</v>
      </c>
      <c r="S3399" t="s">
        <v>8341</v>
      </c>
      <c r="T3399" t="s">
        <v>8342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6" t="s">
        <v>8219</v>
      </c>
      <c r="G3400" t="s">
        <v>8224</v>
      </c>
      <c r="H3400" t="s">
        <v>8246</v>
      </c>
      <c r="I3400">
        <v>1416589200</v>
      </c>
      <c r="J3400" s="13">
        <f t="shared" si="106"/>
        <v>41964.708333333328</v>
      </c>
      <c r="K3400">
        <v>1414605776</v>
      </c>
      <c r="L3400" s="12">
        <f t="shared" si="107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7">
        <f>SUM(E3400/D3400*100)</f>
        <v>111.07499999999999</v>
      </c>
      <c r="R3400">
        <f>SUM(E3400)/N3400*100</f>
        <v>6835.3846153846152</v>
      </c>
      <c r="S3400" t="s">
        <v>8341</v>
      </c>
      <c r="T3400" t="s">
        <v>8342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6" t="s">
        <v>8219</v>
      </c>
      <c r="G3401" t="s">
        <v>8225</v>
      </c>
      <c r="H3401" t="s">
        <v>8247</v>
      </c>
      <c r="I3401">
        <v>1424556325</v>
      </c>
      <c r="J3401" s="13">
        <f t="shared" si="106"/>
        <v>42056.920428240745</v>
      </c>
      <c r="K3401">
        <v>1421964325</v>
      </c>
      <c r="L3401" s="12">
        <f t="shared" si="107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7">
        <f>SUM(E3401/D3401*100)</f>
        <v>103.75000000000001</v>
      </c>
      <c r="R3401">
        <f>SUM(E3401)/N3401*100</f>
        <v>2706.521739130435</v>
      </c>
      <c r="S3401" t="s">
        <v>8341</v>
      </c>
      <c r="T3401" t="s">
        <v>8342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6" t="s">
        <v>8219</v>
      </c>
      <c r="G3402" t="s">
        <v>8224</v>
      </c>
      <c r="H3402" t="s">
        <v>8246</v>
      </c>
      <c r="I3402">
        <v>1409266414</v>
      </c>
      <c r="J3402" s="13">
        <f t="shared" si="106"/>
        <v>41879.953865740739</v>
      </c>
      <c r="K3402">
        <v>1405378414</v>
      </c>
      <c r="L3402" s="12">
        <f t="shared" si="107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7">
        <f>SUM(E3402/D3402*100)</f>
        <v>100.41</v>
      </c>
      <c r="R3402">
        <f>SUM(E3402)/N3402*100</f>
        <v>11812.941176470587</v>
      </c>
      <c r="S3402" t="s">
        <v>8341</v>
      </c>
      <c r="T3402" t="s">
        <v>8342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6" t="s">
        <v>8219</v>
      </c>
      <c r="G3403" t="s">
        <v>8225</v>
      </c>
      <c r="H3403" t="s">
        <v>8247</v>
      </c>
      <c r="I3403">
        <v>1438968146</v>
      </c>
      <c r="J3403" s="13">
        <f t="shared" si="106"/>
        <v>42223.723912037036</v>
      </c>
      <c r="K3403">
        <v>1436376146</v>
      </c>
      <c r="L3403" s="12">
        <f t="shared" si="107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7">
        <f>SUM(E3403/D3403*100)</f>
        <v>101.86206896551724</v>
      </c>
      <c r="R3403">
        <f>SUM(E3403)/N3403*100</f>
        <v>4475.757575757576</v>
      </c>
      <c r="S3403" t="s">
        <v>8341</v>
      </c>
      <c r="T3403" t="s">
        <v>8342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6" t="s">
        <v>8219</v>
      </c>
      <c r="G3404" t="s">
        <v>8224</v>
      </c>
      <c r="H3404" t="s">
        <v>8246</v>
      </c>
      <c r="I3404">
        <v>1447295460</v>
      </c>
      <c r="J3404" s="13">
        <f t="shared" si="106"/>
        <v>42320.104861111111</v>
      </c>
      <c r="K3404">
        <v>1444747843</v>
      </c>
      <c r="L3404" s="12">
        <f t="shared" si="107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7">
        <f>SUM(E3404/D3404*100)</f>
        <v>109.76666666666665</v>
      </c>
      <c r="R3404">
        <f>SUM(E3404)/N3404*100</f>
        <v>9978.7878787878781</v>
      </c>
      <c r="S3404" t="s">
        <v>8341</v>
      </c>
      <c r="T3404" t="s">
        <v>8342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6" t="s">
        <v>8219</v>
      </c>
      <c r="G3405" t="s">
        <v>8225</v>
      </c>
      <c r="H3405" t="s">
        <v>8247</v>
      </c>
      <c r="I3405">
        <v>1435230324</v>
      </c>
      <c r="J3405" s="13">
        <f t="shared" si="106"/>
        <v>42180.462083333332</v>
      </c>
      <c r="K3405">
        <v>1432638324</v>
      </c>
      <c r="L3405" s="12">
        <f t="shared" si="107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7">
        <f>SUM(E3405/D3405*100)</f>
        <v>100</v>
      </c>
      <c r="R3405">
        <f>SUM(E3405)/N3405*100</f>
        <v>11764.705882352941</v>
      </c>
      <c r="S3405" t="s">
        <v>8341</v>
      </c>
      <c r="T3405" t="s">
        <v>8342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6" t="s">
        <v>8219</v>
      </c>
      <c r="G3406" t="s">
        <v>8224</v>
      </c>
      <c r="H3406" t="s">
        <v>8246</v>
      </c>
      <c r="I3406">
        <v>1434542702</v>
      </c>
      <c r="J3406" s="13">
        <f t="shared" si="106"/>
        <v>42172.503495370373</v>
      </c>
      <c r="K3406">
        <v>1432814702</v>
      </c>
      <c r="L3406" s="12">
        <f t="shared" si="107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7">
        <f>SUM(E3406/D3406*100)</f>
        <v>122</v>
      </c>
      <c r="R3406">
        <f>SUM(E3406)/N3406*100</f>
        <v>20333.333333333336</v>
      </c>
      <c r="S3406" t="s">
        <v>8341</v>
      </c>
      <c r="T3406" t="s">
        <v>8342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6" t="s">
        <v>8219</v>
      </c>
      <c r="G3407" t="s">
        <v>8225</v>
      </c>
      <c r="H3407" t="s">
        <v>8247</v>
      </c>
      <c r="I3407">
        <v>1456876740</v>
      </c>
      <c r="J3407" s="13">
        <f t="shared" si="106"/>
        <v>42430.999305555553</v>
      </c>
      <c r="K3407">
        <v>1455063886</v>
      </c>
      <c r="L3407" s="12">
        <f t="shared" si="107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7">
        <f>SUM(E3407/D3407*100)</f>
        <v>137.57142857142856</v>
      </c>
      <c r="R3407">
        <f>SUM(E3407)/N3407*100</f>
        <v>2832.3529411764707</v>
      </c>
      <c r="S3407" t="s">
        <v>8341</v>
      </c>
      <c r="T3407" t="s">
        <v>8342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6" t="s">
        <v>8219</v>
      </c>
      <c r="G3408" t="s">
        <v>8224</v>
      </c>
      <c r="H3408" t="s">
        <v>8246</v>
      </c>
      <c r="I3408">
        <v>1405511376</v>
      </c>
      <c r="J3408" s="13">
        <f t="shared" si="106"/>
        <v>41836.492777777778</v>
      </c>
      <c r="K3408">
        <v>1401623376</v>
      </c>
      <c r="L3408" s="12">
        <f t="shared" si="107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7">
        <f>SUM(E3408/D3408*100)</f>
        <v>100.31000000000002</v>
      </c>
      <c r="R3408">
        <f>SUM(E3408)/N3408*100</f>
        <v>11023.076923076922</v>
      </c>
      <c r="S3408" t="s">
        <v>8341</v>
      </c>
      <c r="T3408" t="s">
        <v>8342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6" t="s">
        <v>8219</v>
      </c>
      <c r="G3409" t="s">
        <v>8225</v>
      </c>
      <c r="H3409" t="s">
        <v>8247</v>
      </c>
      <c r="I3409">
        <v>1404641289</v>
      </c>
      <c r="J3409" s="13">
        <f t="shared" si="106"/>
        <v>41826.422326388885</v>
      </c>
      <c r="K3409">
        <v>1402049289</v>
      </c>
      <c r="L3409" s="12">
        <f t="shared" si="107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7">
        <f>SUM(E3409/D3409*100)</f>
        <v>107.1</v>
      </c>
      <c r="R3409">
        <f>SUM(E3409)/N3409*100</f>
        <v>3197.0149253731342</v>
      </c>
      <c r="S3409" t="s">
        <v>8341</v>
      </c>
      <c r="T3409" t="s">
        <v>8342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6" t="s">
        <v>8219</v>
      </c>
      <c r="G3410" t="s">
        <v>8224</v>
      </c>
      <c r="H3410" t="s">
        <v>8246</v>
      </c>
      <c r="I3410">
        <v>1405727304</v>
      </c>
      <c r="J3410" s="13">
        <f t="shared" si="106"/>
        <v>41838.991944444446</v>
      </c>
      <c r="K3410">
        <v>1403135304</v>
      </c>
      <c r="L3410" s="12">
        <f t="shared" si="107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7">
        <f>SUM(E3410/D3410*100)</f>
        <v>211</v>
      </c>
      <c r="R3410">
        <f>SUM(E3410)/N3410*100</f>
        <v>5861.1111111111113</v>
      </c>
      <c r="S3410" t="s">
        <v>8341</v>
      </c>
      <c r="T3410" t="s">
        <v>8342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6" t="s">
        <v>8219</v>
      </c>
      <c r="G3411" t="s">
        <v>8225</v>
      </c>
      <c r="H3411" t="s">
        <v>8247</v>
      </c>
      <c r="I3411">
        <v>1469998680</v>
      </c>
      <c r="J3411" s="13">
        <f t="shared" si="106"/>
        <v>42582.873611111107</v>
      </c>
      <c r="K3411">
        <v>1466710358</v>
      </c>
      <c r="L3411" s="12">
        <f t="shared" si="107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7">
        <f>SUM(E3411/D3411*100)</f>
        <v>123.6</v>
      </c>
      <c r="R3411">
        <f>SUM(E3411)/N3411*100</f>
        <v>2942.8571428571427</v>
      </c>
      <c r="S3411" t="s">
        <v>8341</v>
      </c>
      <c r="T3411" t="s">
        <v>8342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6" t="s">
        <v>8219</v>
      </c>
      <c r="G3412" t="s">
        <v>8224</v>
      </c>
      <c r="H3412" t="s">
        <v>8246</v>
      </c>
      <c r="I3412">
        <v>1465196400</v>
      </c>
      <c r="J3412" s="13">
        <f t="shared" si="106"/>
        <v>42527.291666666672</v>
      </c>
      <c r="K3412">
        <v>1462841990</v>
      </c>
      <c r="L3412" s="12">
        <f t="shared" si="107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7">
        <f>SUM(E3412/D3412*100)</f>
        <v>108.5</v>
      </c>
      <c r="R3412">
        <f>SUM(E3412)/N3412*100</f>
        <v>8137.5</v>
      </c>
      <c r="S3412" t="s">
        <v>8341</v>
      </c>
      <c r="T3412" t="s">
        <v>8342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6" t="s">
        <v>8219</v>
      </c>
      <c r="G3413" t="s">
        <v>8224</v>
      </c>
      <c r="H3413" t="s">
        <v>8246</v>
      </c>
      <c r="I3413">
        <v>1444264372</v>
      </c>
      <c r="J3413" s="13">
        <f t="shared" si="106"/>
        <v>42285.022824074069</v>
      </c>
      <c r="K3413">
        <v>1442536372</v>
      </c>
      <c r="L3413" s="12">
        <f t="shared" si="107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7">
        <f>SUM(E3413/D3413*100)</f>
        <v>103.56666666666668</v>
      </c>
      <c r="R3413">
        <f>SUM(E3413)/N3413*100</f>
        <v>19916.666666666664</v>
      </c>
      <c r="S3413" t="s">
        <v>8341</v>
      </c>
      <c r="T3413" t="s">
        <v>8342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6" t="s">
        <v>8219</v>
      </c>
      <c r="G3414" t="s">
        <v>8225</v>
      </c>
      <c r="H3414" t="s">
        <v>8247</v>
      </c>
      <c r="I3414">
        <v>1411858862</v>
      </c>
      <c r="J3414" s="13">
        <f t="shared" si="106"/>
        <v>41909.959050925929</v>
      </c>
      <c r="K3414">
        <v>1409266862</v>
      </c>
      <c r="L3414" s="12">
        <f t="shared" si="107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7">
        <f>SUM(E3414/D3414*100)</f>
        <v>100</v>
      </c>
      <c r="R3414">
        <f>SUM(E3414)/N3414*100</f>
        <v>11538.461538461539</v>
      </c>
      <c r="S3414" t="s">
        <v>8341</v>
      </c>
      <c r="T3414" t="s">
        <v>8342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6" t="s">
        <v>8219</v>
      </c>
      <c r="G3415" t="s">
        <v>8224</v>
      </c>
      <c r="H3415" t="s">
        <v>8246</v>
      </c>
      <c r="I3415">
        <v>1425099540</v>
      </c>
      <c r="J3415" s="13">
        <f t="shared" si="106"/>
        <v>42063.207638888889</v>
      </c>
      <c r="K3415">
        <v>1424280938</v>
      </c>
      <c r="L3415" s="12">
        <f t="shared" si="107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7">
        <f>SUM(E3415/D3415*100)</f>
        <v>130</v>
      </c>
      <c r="R3415">
        <f>SUM(E3415)/N3415*100</f>
        <v>4642.8571428571431</v>
      </c>
      <c r="S3415" t="s">
        <v>8341</v>
      </c>
      <c r="T3415" t="s">
        <v>8342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6" t="s">
        <v>8219</v>
      </c>
      <c r="G3416" t="s">
        <v>8224</v>
      </c>
      <c r="H3416" t="s">
        <v>8246</v>
      </c>
      <c r="I3416">
        <v>1480579140</v>
      </c>
      <c r="J3416" s="13">
        <f t="shared" si="106"/>
        <v>42705.332638888889</v>
      </c>
      <c r="K3416">
        <v>1478030325</v>
      </c>
      <c r="L3416" s="12">
        <f t="shared" si="107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7">
        <f>SUM(E3416/D3416*100)</f>
        <v>103.49999999999999</v>
      </c>
      <c r="R3416">
        <f>SUM(E3416)/N3416*100</f>
        <v>7056.8181818181811</v>
      </c>
      <c r="S3416" t="s">
        <v>8341</v>
      </c>
      <c r="T3416" t="s">
        <v>8342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6" t="s">
        <v>8219</v>
      </c>
      <c r="G3417" t="s">
        <v>8224</v>
      </c>
      <c r="H3417" t="s">
        <v>8246</v>
      </c>
      <c r="I3417">
        <v>1460935800</v>
      </c>
      <c r="J3417" s="13">
        <f t="shared" si="106"/>
        <v>42477.979166666672</v>
      </c>
      <c r="K3417">
        <v>1459999656</v>
      </c>
      <c r="L3417" s="12">
        <f t="shared" si="107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7">
        <f>SUM(E3417/D3417*100)</f>
        <v>100</v>
      </c>
      <c r="R3417">
        <f>SUM(E3417)/N3417*100</f>
        <v>2222.2222222222222</v>
      </c>
      <c r="S3417" t="s">
        <v>8341</v>
      </c>
      <c r="T3417" t="s">
        <v>8342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6" t="s">
        <v>8219</v>
      </c>
      <c r="G3418" t="s">
        <v>8225</v>
      </c>
      <c r="H3418" t="s">
        <v>8247</v>
      </c>
      <c r="I3418">
        <v>1429813800</v>
      </c>
      <c r="J3418" s="13">
        <f t="shared" si="106"/>
        <v>42117.770833333328</v>
      </c>
      <c r="K3418">
        <v>1427363645</v>
      </c>
      <c r="L3418" s="12">
        <f t="shared" si="107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7">
        <f>SUM(E3418/D3418*100)</f>
        <v>119.6</v>
      </c>
      <c r="R3418">
        <f>SUM(E3418)/N3418*100</f>
        <v>15946.666666666666</v>
      </c>
      <c r="S3418" t="s">
        <v>8341</v>
      </c>
      <c r="T3418" t="s">
        <v>8342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6" t="s">
        <v>8219</v>
      </c>
      <c r="G3419" t="s">
        <v>8224</v>
      </c>
      <c r="H3419" t="s">
        <v>8246</v>
      </c>
      <c r="I3419">
        <v>1414284180</v>
      </c>
      <c r="J3419" s="13">
        <f t="shared" si="106"/>
        <v>41938.029861111114</v>
      </c>
      <c r="K3419">
        <v>1410558948</v>
      </c>
      <c r="L3419" s="12">
        <f t="shared" si="107"/>
        <v>41894.91375</v>
      </c>
      <c r="M3419" t="b">
        <v>0</v>
      </c>
      <c r="N3419">
        <v>45</v>
      </c>
      <c r="O3419" t="b">
        <v>1</v>
      </c>
      <c r="P3419" t="s">
        <v>8271</v>
      </c>
      <c r="Q3419" s="7">
        <f>SUM(E3419/D3419*100)</f>
        <v>100.00058823529412</v>
      </c>
      <c r="R3419">
        <f>SUM(E3419)/N3419*100</f>
        <v>3777.7999999999997</v>
      </c>
      <c r="S3419" t="s">
        <v>8341</v>
      </c>
      <c r="T3419" t="s">
        <v>8342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6" t="s">
        <v>8219</v>
      </c>
      <c r="G3420" t="s">
        <v>8224</v>
      </c>
      <c r="H3420" t="s">
        <v>8246</v>
      </c>
      <c r="I3420">
        <v>1400875307</v>
      </c>
      <c r="J3420" s="13">
        <f t="shared" si="106"/>
        <v>41782.83457175926</v>
      </c>
      <c r="K3420">
        <v>1398283307</v>
      </c>
      <c r="L3420" s="12">
        <f t="shared" si="107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7">
        <f>SUM(E3420/D3420*100)</f>
        <v>100.875</v>
      </c>
      <c r="R3420">
        <f>SUM(E3420)/N3420*100</f>
        <v>7205.3571428571431</v>
      </c>
      <c r="S3420" t="s">
        <v>8341</v>
      </c>
      <c r="T3420" t="s">
        <v>8342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6" t="s">
        <v>8219</v>
      </c>
      <c r="G3421" t="s">
        <v>8241</v>
      </c>
      <c r="H3421" t="s">
        <v>8249</v>
      </c>
      <c r="I3421">
        <v>1459978200</v>
      </c>
      <c r="J3421" s="13">
        <f t="shared" si="106"/>
        <v>42466.895833333328</v>
      </c>
      <c r="K3421">
        <v>1458416585</v>
      </c>
      <c r="L3421" s="12">
        <f t="shared" si="107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7">
        <f>SUM(E3421/D3421*100)</f>
        <v>106.54545454545455</v>
      </c>
      <c r="R3421">
        <f>SUM(E3421)/N3421*100</f>
        <v>6369.5652173913049</v>
      </c>
      <c r="S3421" t="s">
        <v>8341</v>
      </c>
      <c r="T3421" t="s">
        <v>8342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6" t="s">
        <v>8219</v>
      </c>
      <c r="G3422" t="s">
        <v>8225</v>
      </c>
      <c r="H3422" t="s">
        <v>8247</v>
      </c>
      <c r="I3422">
        <v>1455408000</v>
      </c>
      <c r="J3422" s="13">
        <f t="shared" si="106"/>
        <v>42414</v>
      </c>
      <c r="K3422">
        <v>1454638202</v>
      </c>
      <c r="L3422" s="12">
        <f t="shared" si="107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7">
        <f>SUM(E3422/D3422*100)</f>
        <v>138</v>
      </c>
      <c r="R3422">
        <f>SUM(E3422)/N3422*100</f>
        <v>2841.1764705882351</v>
      </c>
      <c r="S3422" t="s">
        <v>8341</v>
      </c>
      <c r="T3422" t="s">
        <v>8342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6" t="s">
        <v>8219</v>
      </c>
      <c r="G3423" t="s">
        <v>8224</v>
      </c>
      <c r="H3423" t="s">
        <v>8246</v>
      </c>
      <c r="I3423">
        <v>1425495563</v>
      </c>
      <c r="J3423" s="13">
        <f t="shared" si="106"/>
        <v>42067.791238425925</v>
      </c>
      <c r="K3423">
        <v>1422903563</v>
      </c>
      <c r="L3423" s="12">
        <f t="shared" si="107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7">
        <f>SUM(E3423/D3423*100)</f>
        <v>101.15</v>
      </c>
      <c r="R3423">
        <f>SUM(E3423)/N3423*100</f>
        <v>10321.428571428571</v>
      </c>
      <c r="S3423" t="s">
        <v>8341</v>
      </c>
      <c r="T3423" t="s">
        <v>8342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6" t="s">
        <v>8219</v>
      </c>
      <c r="G3424" t="s">
        <v>8225</v>
      </c>
      <c r="H3424" t="s">
        <v>8247</v>
      </c>
      <c r="I3424">
        <v>1450051200</v>
      </c>
      <c r="J3424" s="13">
        <f t="shared" si="106"/>
        <v>42352</v>
      </c>
      <c r="K3424">
        <v>1447594176</v>
      </c>
      <c r="L3424" s="12">
        <f t="shared" si="107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7">
        <f>SUM(E3424/D3424*100)</f>
        <v>109.1</v>
      </c>
      <c r="R3424">
        <f>SUM(E3424)/N3424*100</f>
        <v>7115.217391304348</v>
      </c>
      <c r="S3424" t="s">
        <v>8341</v>
      </c>
      <c r="T3424" t="s">
        <v>8342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6" t="s">
        <v>8219</v>
      </c>
      <c r="G3425" t="s">
        <v>8224</v>
      </c>
      <c r="H3425" t="s">
        <v>8246</v>
      </c>
      <c r="I3425">
        <v>1429912341</v>
      </c>
      <c r="J3425" s="13">
        <f t="shared" si="106"/>
        <v>42118.911354166667</v>
      </c>
      <c r="K3425">
        <v>1427320341</v>
      </c>
      <c r="L3425" s="12">
        <f t="shared" si="107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7">
        <f>SUM(E3425/D3425*100)</f>
        <v>140</v>
      </c>
      <c r="R3425">
        <f>SUM(E3425)/N3425*100</f>
        <v>3500</v>
      </c>
      <c r="S3425" t="s">
        <v>8341</v>
      </c>
      <c r="T3425" t="s">
        <v>8342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6" t="s">
        <v>8219</v>
      </c>
      <c r="G3426" t="s">
        <v>8224</v>
      </c>
      <c r="H3426" t="s">
        <v>8246</v>
      </c>
      <c r="I3426">
        <v>1423119540</v>
      </c>
      <c r="J3426" s="13">
        <f t="shared" si="106"/>
        <v>42040.290972222225</v>
      </c>
      <c r="K3426">
        <v>1421252084</v>
      </c>
      <c r="L3426" s="12">
        <f t="shared" si="107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7">
        <f>SUM(E3426/D3426*100)</f>
        <v>103.58333333333334</v>
      </c>
      <c r="R3426">
        <f>SUM(E3426)/N3426*100</f>
        <v>8177.6315789473683</v>
      </c>
      <c r="S3426" t="s">
        <v>8341</v>
      </c>
      <c r="T3426" t="s">
        <v>8342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6" t="s">
        <v>8219</v>
      </c>
      <c r="G3427" t="s">
        <v>8224</v>
      </c>
      <c r="H3427" t="s">
        <v>8246</v>
      </c>
      <c r="I3427">
        <v>1412434136</v>
      </c>
      <c r="J3427" s="13">
        <f t="shared" si="106"/>
        <v>41916.617314814815</v>
      </c>
      <c r="K3427">
        <v>1409669336</v>
      </c>
      <c r="L3427" s="12">
        <f t="shared" si="107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7">
        <f>SUM(E3427/D3427*100)</f>
        <v>102.97033333333331</v>
      </c>
      <c r="R3427">
        <f>SUM(E3427)/N3427*100</f>
        <v>29702.980769230766</v>
      </c>
      <c r="S3427" t="s">
        <v>8341</v>
      </c>
      <c r="T3427" t="s">
        <v>8342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6" t="s">
        <v>8219</v>
      </c>
      <c r="G3428" t="s">
        <v>8224</v>
      </c>
      <c r="H3428" t="s">
        <v>8246</v>
      </c>
      <c r="I3428">
        <v>1411264800</v>
      </c>
      <c r="J3428" s="13">
        <f t="shared" si="106"/>
        <v>41903.083333333336</v>
      </c>
      <c r="K3428">
        <v>1409620903</v>
      </c>
      <c r="L3428" s="12">
        <f t="shared" si="107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7">
        <f>SUM(E3428/D3428*100)</f>
        <v>108.13333333333333</v>
      </c>
      <c r="R3428">
        <f>SUM(E3428)/N3428*100</f>
        <v>4660.9195402298856</v>
      </c>
      <c r="S3428" t="s">
        <v>8341</v>
      </c>
      <c r="T3428" t="s">
        <v>8342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6" t="s">
        <v>8219</v>
      </c>
      <c r="G3429" t="s">
        <v>8225</v>
      </c>
      <c r="H3429" t="s">
        <v>8247</v>
      </c>
      <c r="I3429">
        <v>1404314952</v>
      </c>
      <c r="J3429" s="13">
        <f t="shared" si="106"/>
        <v>41822.645277777774</v>
      </c>
      <c r="K3429">
        <v>1401722952</v>
      </c>
      <c r="L3429" s="12">
        <f t="shared" si="107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7">
        <f>SUM(E3429/D3429*100)</f>
        <v>100</v>
      </c>
      <c r="R3429">
        <f>SUM(E3429)/N3429*100</f>
        <v>5172.4137931034484</v>
      </c>
      <c r="S3429" t="s">
        <v>8341</v>
      </c>
      <c r="T3429" t="s">
        <v>8342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6" t="s">
        <v>8219</v>
      </c>
      <c r="G3430" t="s">
        <v>8225</v>
      </c>
      <c r="H3430" t="s">
        <v>8247</v>
      </c>
      <c r="I3430">
        <v>1425142800</v>
      </c>
      <c r="J3430" s="13">
        <f t="shared" si="106"/>
        <v>42063.708333333328</v>
      </c>
      <c r="K3430">
        <v>1422983847</v>
      </c>
      <c r="L3430" s="12">
        <f t="shared" si="107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7">
        <f>SUM(E3430/D3430*100)</f>
        <v>102.75000000000001</v>
      </c>
      <c r="R3430">
        <f>SUM(E3430)/N3430*100</f>
        <v>4029.4117647058824</v>
      </c>
      <c r="S3430" t="s">
        <v>8341</v>
      </c>
      <c r="T3430" t="s">
        <v>8342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6" t="s">
        <v>8219</v>
      </c>
      <c r="G3431" t="s">
        <v>8225</v>
      </c>
      <c r="H3431" t="s">
        <v>8247</v>
      </c>
      <c r="I3431">
        <v>1478046661</v>
      </c>
      <c r="J3431" s="13">
        <f t="shared" si="106"/>
        <v>42676.021539351852</v>
      </c>
      <c r="K3431">
        <v>1476837061</v>
      </c>
      <c r="L3431" s="12">
        <f t="shared" si="107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7">
        <f>SUM(E3431/D3431*100)</f>
        <v>130</v>
      </c>
      <c r="R3431">
        <f>SUM(E3431)/N3431*100</f>
        <v>1625</v>
      </c>
      <c r="S3431" t="s">
        <v>8341</v>
      </c>
      <c r="T3431" t="s">
        <v>8342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6" t="s">
        <v>8219</v>
      </c>
      <c r="G3432" t="s">
        <v>8225</v>
      </c>
      <c r="H3432" t="s">
        <v>8247</v>
      </c>
      <c r="I3432">
        <v>1406760101</v>
      </c>
      <c r="J3432" s="13">
        <f t="shared" si="106"/>
        <v>41850.945613425924</v>
      </c>
      <c r="K3432">
        <v>1404168101</v>
      </c>
      <c r="L3432" s="12">
        <f t="shared" si="107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7">
        <f>SUM(E3432/D3432*100)</f>
        <v>108.54949999999999</v>
      </c>
      <c r="R3432">
        <f>SUM(E3432)/N3432*100</f>
        <v>3015.2638888888887</v>
      </c>
      <c r="S3432" t="s">
        <v>8341</v>
      </c>
      <c r="T3432" t="s">
        <v>8342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6" t="s">
        <v>8219</v>
      </c>
      <c r="G3433" t="s">
        <v>8224</v>
      </c>
      <c r="H3433" t="s">
        <v>8246</v>
      </c>
      <c r="I3433">
        <v>1408383153</v>
      </c>
      <c r="J3433" s="13">
        <f t="shared" si="106"/>
        <v>41869.730937500004</v>
      </c>
      <c r="K3433">
        <v>1405791153</v>
      </c>
      <c r="L3433" s="12">
        <f t="shared" si="107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7">
        <f>SUM(E3433/D3433*100)</f>
        <v>100</v>
      </c>
      <c r="R3433">
        <f>SUM(E3433)/N3433*100</f>
        <v>9523.8095238095248</v>
      </c>
      <c r="S3433" t="s">
        <v>8341</v>
      </c>
      <c r="T3433" t="s">
        <v>8342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6" t="s">
        <v>8219</v>
      </c>
      <c r="G3434" t="s">
        <v>8224</v>
      </c>
      <c r="H3434" t="s">
        <v>8246</v>
      </c>
      <c r="I3434">
        <v>1454709600</v>
      </c>
      <c r="J3434" s="13">
        <f t="shared" si="106"/>
        <v>42405.916666666672</v>
      </c>
      <c r="K3434">
        <v>1452520614</v>
      </c>
      <c r="L3434" s="12">
        <f t="shared" si="107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7">
        <f>SUM(E3434/D3434*100)</f>
        <v>109.65</v>
      </c>
      <c r="R3434">
        <f>SUM(E3434)/N3434*100</f>
        <v>5221.4285714285716</v>
      </c>
      <c r="S3434" t="s">
        <v>8341</v>
      </c>
      <c r="T3434" t="s">
        <v>8342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6" t="s">
        <v>8219</v>
      </c>
      <c r="G3435" t="s">
        <v>8224</v>
      </c>
      <c r="H3435" t="s">
        <v>8246</v>
      </c>
      <c r="I3435">
        <v>1402974000</v>
      </c>
      <c r="J3435" s="13">
        <f t="shared" si="106"/>
        <v>41807.125</v>
      </c>
      <c r="K3435">
        <v>1400290255</v>
      </c>
      <c r="L3435" s="12">
        <f t="shared" si="107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7">
        <f>SUM(E3435/D3435*100)</f>
        <v>100.26315789473684</v>
      </c>
      <c r="R3435">
        <f>SUM(E3435)/N3435*100</f>
        <v>13415.492957746479</v>
      </c>
      <c r="S3435" t="s">
        <v>8341</v>
      </c>
      <c r="T3435" t="s">
        <v>8342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6" t="s">
        <v>8219</v>
      </c>
      <c r="G3436" t="s">
        <v>8224</v>
      </c>
      <c r="H3436" t="s">
        <v>8246</v>
      </c>
      <c r="I3436">
        <v>1404983269</v>
      </c>
      <c r="J3436" s="13">
        <f t="shared" si="106"/>
        <v>41830.380428240744</v>
      </c>
      <c r="K3436">
        <v>1402391269</v>
      </c>
      <c r="L3436" s="12">
        <f t="shared" si="107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7">
        <f>SUM(E3436/D3436*100)</f>
        <v>105.55000000000001</v>
      </c>
      <c r="R3436">
        <f>SUM(E3436)/N3436*100</f>
        <v>6282.7380952380945</v>
      </c>
      <c r="S3436" t="s">
        <v>8341</v>
      </c>
      <c r="T3436" t="s">
        <v>8342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6" t="s">
        <v>8219</v>
      </c>
      <c r="G3437" t="s">
        <v>8224</v>
      </c>
      <c r="H3437" t="s">
        <v>8246</v>
      </c>
      <c r="I3437">
        <v>1470538800</v>
      </c>
      <c r="J3437" s="13">
        <f t="shared" si="106"/>
        <v>42589.125</v>
      </c>
      <c r="K3437">
        <v>1469112493</v>
      </c>
      <c r="L3437" s="12">
        <f t="shared" si="107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7">
        <f>SUM(E3437/D3437*100)</f>
        <v>112.00000000000001</v>
      </c>
      <c r="R3437">
        <f>SUM(E3437)/N3437*100</f>
        <v>5894.7368421052633</v>
      </c>
      <c r="S3437" t="s">
        <v>8341</v>
      </c>
      <c r="T3437" t="s">
        <v>8342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6" t="s">
        <v>8219</v>
      </c>
      <c r="G3438" t="s">
        <v>8224</v>
      </c>
      <c r="H3438" t="s">
        <v>8246</v>
      </c>
      <c r="I3438">
        <v>1408638480</v>
      </c>
      <c r="J3438" s="13">
        <f t="shared" si="106"/>
        <v>41872.686111111114</v>
      </c>
      <c r="K3438">
        <v>1406811593</v>
      </c>
      <c r="L3438" s="12">
        <f t="shared" si="107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7">
        <f>SUM(E3438/D3438*100)</f>
        <v>105.89999999999999</v>
      </c>
      <c r="R3438">
        <f>SUM(E3438)/N3438*100</f>
        <v>14310.81081081081</v>
      </c>
      <c r="S3438" t="s">
        <v>8341</v>
      </c>
      <c r="T3438" t="s">
        <v>8342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6" t="s">
        <v>8219</v>
      </c>
      <c r="G3439" t="s">
        <v>8224</v>
      </c>
      <c r="H3439" t="s">
        <v>8246</v>
      </c>
      <c r="I3439">
        <v>1440003820</v>
      </c>
      <c r="J3439" s="13">
        <f t="shared" si="106"/>
        <v>42235.710879629631</v>
      </c>
      <c r="K3439">
        <v>1437411820</v>
      </c>
      <c r="L3439" s="12">
        <f t="shared" si="107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7">
        <f>SUM(E3439/D3439*100)</f>
        <v>101</v>
      </c>
      <c r="R3439">
        <f>SUM(E3439)/N3439*100</f>
        <v>8416.6666666666679</v>
      </c>
      <c r="S3439" t="s">
        <v>8341</v>
      </c>
      <c r="T3439" t="s">
        <v>8342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6" t="s">
        <v>8219</v>
      </c>
      <c r="G3440" t="s">
        <v>8225</v>
      </c>
      <c r="H3440" t="s">
        <v>8247</v>
      </c>
      <c r="I3440">
        <v>1430600400</v>
      </c>
      <c r="J3440" s="13">
        <f t="shared" si="106"/>
        <v>42126.875</v>
      </c>
      <c r="K3440">
        <v>1428358567</v>
      </c>
      <c r="L3440" s="12">
        <f t="shared" si="107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7">
        <f>SUM(E3440/D3440*100)</f>
        <v>104.2</v>
      </c>
      <c r="R3440">
        <f>SUM(E3440)/N3440*100</f>
        <v>18607.142857142859</v>
      </c>
      <c r="S3440" t="s">
        <v>8341</v>
      </c>
      <c r="T3440" t="s">
        <v>8342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6" t="s">
        <v>8219</v>
      </c>
      <c r="G3441" t="s">
        <v>8224</v>
      </c>
      <c r="H3441" t="s">
        <v>8246</v>
      </c>
      <c r="I3441">
        <v>1453179540</v>
      </c>
      <c r="J3441" s="13">
        <f t="shared" si="106"/>
        <v>42388.207638888889</v>
      </c>
      <c r="K3441">
        <v>1452030730</v>
      </c>
      <c r="L3441" s="12">
        <f t="shared" si="107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7">
        <f>SUM(E3441/D3441*100)</f>
        <v>134.67833333333334</v>
      </c>
      <c r="R3441">
        <f>SUM(E3441)/N3441*100</f>
        <v>8978.5555555555566</v>
      </c>
      <c r="S3441" t="s">
        <v>8341</v>
      </c>
      <c r="T3441" t="s">
        <v>8342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6" t="s">
        <v>8219</v>
      </c>
      <c r="G3442" t="s">
        <v>8224</v>
      </c>
      <c r="H3442" t="s">
        <v>8246</v>
      </c>
      <c r="I3442">
        <v>1405095300</v>
      </c>
      <c r="J3442" s="13">
        <f t="shared" si="106"/>
        <v>41831.677083333336</v>
      </c>
      <c r="K3442">
        <v>1403146628</v>
      </c>
      <c r="L3442" s="12">
        <f t="shared" si="107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7">
        <f>SUM(E3442/D3442*100)</f>
        <v>105.2184</v>
      </c>
      <c r="R3442">
        <f>SUM(E3442)/N3442*100</f>
        <v>6415.7560975609758</v>
      </c>
      <c r="S3442" t="s">
        <v>8341</v>
      </c>
      <c r="T3442" t="s">
        <v>8342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6" t="s">
        <v>8219</v>
      </c>
      <c r="G3443" t="s">
        <v>8224</v>
      </c>
      <c r="H3443" t="s">
        <v>8246</v>
      </c>
      <c r="I3443">
        <v>1447445820</v>
      </c>
      <c r="J3443" s="13">
        <f t="shared" si="106"/>
        <v>42321.845138888893</v>
      </c>
      <c r="K3443">
        <v>1445077121</v>
      </c>
      <c r="L3443" s="12">
        <f t="shared" si="107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7">
        <f>SUM(E3443/D3443*100)</f>
        <v>102.60000000000001</v>
      </c>
      <c r="R3443">
        <f>SUM(E3443)/N3443*100</f>
        <v>5965.1162790697672</v>
      </c>
      <c r="S3443" t="s">
        <v>8341</v>
      </c>
      <c r="T3443" t="s">
        <v>8342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6" t="s">
        <v>8219</v>
      </c>
      <c r="G3444" t="s">
        <v>8224</v>
      </c>
      <c r="H3444" t="s">
        <v>8246</v>
      </c>
      <c r="I3444">
        <v>1433016672</v>
      </c>
      <c r="J3444" s="13">
        <f t="shared" si="106"/>
        <v>42154.841111111105</v>
      </c>
      <c r="K3444">
        <v>1430424672</v>
      </c>
      <c r="L3444" s="12">
        <f t="shared" si="107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7">
        <f>SUM(E3444/D3444*100)</f>
        <v>100</v>
      </c>
      <c r="R3444">
        <f>SUM(E3444)/N3444*100</f>
        <v>3125</v>
      </c>
      <c r="S3444" t="s">
        <v>8341</v>
      </c>
      <c r="T3444" t="s">
        <v>8342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6" t="s">
        <v>8219</v>
      </c>
      <c r="G3445" t="s">
        <v>8224</v>
      </c>
      <c r="H3445" t="s">
        <v>8246</v>
      </c>
      <c r="I3445">
        <v>1410266146</v>
      </c>
      <c r="J3445" s="13">
        <f t="shared" si="106"/>
        <v>41891.524837962963</v>
      </c>
      <c r="K3445">
        <v>1407674146</v>
      </c>
      <c r="L3445" s="12">
        <f t="shared" si="107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7">
        <f>SUM(E3445/D3445*100)</f>
        <v>185.5</v>
      </c>
      <c r="R3445">
        <f>SUM(E3445)/N3445*100</f>
        <v>4122.2222222222217</v>
      </c>
      <c r="S3445" t="s">
        <v>8341</v>
      </c>
      <c r="T3445" t="s">
        <v>8342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6" t="s">
        <v>8219</v>
      </c>
      <c r="G3446" t="s">
        <v>8226</v>
      </c>
      <c r="H3446" t="s">
        <v>8248</v>
      </c>
      <c r="I3446">
        <v>1465394340</v>
      </c>
      <c r="J3446" s="13">
        <f t="shared" si="106"/>
        <v>42529.582638888889</v>
      </c>
      <c r="K3446">
        <v>1464677986</v>
      </c>
      <c r="L3446" s="12">
        <f t="shared" si="107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7">
        <f>SUM(E3446/D3446*100)</f>
        <v>289</v>
      </c>
      <c r="R3446">
        <f>SUM(E3446)/N3446*100</f>
        <v>4335</v>
      </c>
      <c r="S3446" t="s">
        <v>8341</v>
      </c>
      <c r="T3446" t="s">
        <v>8342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6" t="s">
        <v>8219</v>
      </c>
      <c r="G3447" t="s">
        <v>8225</v>
      </c>
      <c r="H3447" t="s">
        <v>8247</v>
      </c>
      <c r="I3447">
        <v>1445604236</v>
      </c>
      <c r="J3447" s="13">
        <f t="shared" si="106"/>
        <v>42300.530509259261</v>
      </c>
      <c r="K3447">
        <v>1443185036</v>
      </c>
      <c r="L3447" s="12">
        <f t="shared" si="107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7">
        <f>SUM(E3447/D3447*100)</f>
        <v>100</v>
      </c>
      <c r="R3447">
        <f>SUM(E3447)/N3447*100</f>
        <v>6451.6129032258068</v>
      </c>
      <c r="S3447" t="s">
        <v>8341</v>
      </c>
      <c r="T3447" t="s">
        <v>8342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6" t="s">
        <v>8219</v>
      </c>
      <c r="G3448" t="s">
        <v>8225</v>
      </c>
      <c r="H3448" t="s">
        <v>8247</v>
      </c>
      <c r="I3448">
        <v>1423138800</v>
      </c>
      <c r="J3448" s="13">
        <f t="shared" si="106"/>
        <v>42040.513888888891</v>
      </c>
      <c r="K3448">
        <v>1421092725</v>
      </c>
      <c r="L3448" s="12">
        <f t="shared" si="107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7">
        <f>SUM(E3448/D3448*100)</f>
        <v>108.2</v>
      </c>
      <c r="R3448">
        <f>SUM(E3448)/N3448*100</f>
        <v>4328</v>
      </c>
      <c r="S3448" t="s">
        <v>8341</v>
      </c>
      <c r="T3448" t="s">
        <v>8342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6" t="s">
        <v>8219</v>
      </c>
      <c r="G3449" t="s">
        <v>8224</v>
      </c>
      <c r="H3449" t="s">
        <v>8246</v>
      </c>
      <c r="I3449">
        <v>1458332412</v>
      </c>
      <c r="J3449" s="13">
        <f t="shared" si="106"/>
        <v>42447.847361111111</v>
      </c>
      <c r="K3449">
        <v>1454448012</v>
      </c>
      <c r="L3449" s="12">
        <f t="shared" si="107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7">
        <f>SUM(E3449/D3449*100)</f>
        <v>107.80000000000001</v>
      </c>
      <c r="R3449">
        <f>SUM(E3449)/N3449*100</f>
        <v>7700</v>
      </c>
      <c r="S3449" t="s">
        <v>8341</v>
      </c>
      <c r="T3449" t="s">
        <v>8342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6" t="s">
        <v>8219</v>
      </c>
      <c r="G3450" t="s">
        <v>8224</v>
      </c>
      <c r="H3450" t="s">
        <v>8246</v>
      </c>
      <c r="I3450">
        <v>1418784689</v>
      </c>
      <c r="J3450" s="13">
        <f t="shared" si="106"/>
        <v>41990.119085648148</v>
      </c>
      <c r="K3450">
        <v>1416192689</v>
      </c>
      <c r="L3450" s="12">
        <f t="shared" si="107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7">
        <f>SUM(E3450/D3450*100)</f>
        <v>109.76190476190477</v>
      </c>
      <c r="R3450">
        <f>SUM(E3450)/N3450*100</f>
        <v>5122.2222222222217</v>
      </c>
      <c r="S3450" t="s">
        <v>8341</v>
      </c>
      <c r="T3450" t="s">
        <v>8342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6" t="s">
        <v>8219</v>
      </c>
      <c r="G3451" t="s">
        <v>8224</v>
      </c>
      <c r="H3451" t="s">
        <v>8246</v>
      </c>
      <c r="I3451">
        <v>1468036800</v>
      </c>
      <c r="J3451" s="13">
        <f t="shared" si="106"/>
        <v>42560.166666666672</v>
      </c>
      <c r="K3451">
        <v>1465607738</v>
      </c>
      <c r="L3451" s="12">
        <f t="shared" si="107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7">
        <f>SUM(E3451/D3451*100)</f>
        <v>170.625</v>
      </c>
      <c r="R3451">
        <f>SUM(E3451)/N3451*100</f>
        <v>6825</v>
      </c>
      <c r="S3451" t="s">
        <v>8341</v>
      </c>
      <c r="T3451" t="s">
        <v>8342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6" t="s">
        <v>8219</v>
      </c>
      <c r="G3452" t="s">
        <v>8225</v>
      </c>
      <c r="H3452" t="s">
        <v>8247</v>
      </c>
      <c r="I3452">
        <v>1427990071</v>
      </c>
      <c r="J3452" s="13">
        <f t="shared" si="106"/>
        <v>42096.662858796291</v>
      </c>
      <c r="K3452">
        <v>1422809671</v>
      </c>
      <c r="L3452" s="12">
        <f t="shared" si="107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7">
        <f>SUM(E3452/D3452*100)</f>
        <v>152</v>
      </c>
      <c r="R3452">
        <f>SUM(E3452)/N3452*100</f>
        <v>1948.7179487179485</v>
      </c>
      <c r="S3452" t="s">
        <v>8341</v>
      </c>
      <c r="T3452" t="s">
        <v>8342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6" t="s">
        <v>8219</v>
      </c>
      <c r="G3453" t="s">
        <v>8224</v>
      </c>
      <c r="H3453" t="s">
        <v>8246</v>
      </c>
      <c r="I3453">
        <v>1429636927</v>
      </c>
      <c r="J3453" s="13">
        <f t="shared" si="106"/>
        <v>42115.723692129628</v>
      </c>
      <c r="K3453">
        <v>1427304127</v>
      </c>
      <c r="L3453" s="12">
        <f t="shared" si="107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7">
        <f>SUM(E3453/D3453*100)</f>
        <v>101.23076923076924</v>
      </c>
      <c r="R3453">
        <f>SUM(E3453)/N3453*100</f>
        <v>4112.5</v>
      </c>
      <c r="S3453" t="s">
        <v>8341</v>
      </c>
      <c r="T3453" t="s">
        <v>8342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6" t="s">
        <v>8219</v>
      </c>
      <c r="G3454" t="s">
        <v>8224</v>
      </c>
      <c r="H3454" t="s">
        <v>8246</v>
      </c>
      <c r="I3454">
        <v>1406087940</v>
      </c>
      <c r="J3454" s="13">
        <f t="shared" si="106"/>
        <v>41843.165972222225</v>
      </c>
      <c r="K3454">
        <v>1404141626</v>
      </c>
      <c r="L3454" s="12">
        <f t="shared" si="107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7">
        <f>SUM(E3454/D3454*100)</f>
        <v>153.19999999999999</v>
      </c>
      <c r="R3454">
        <f>SUM(E3454)/N3454*100</f>
        <v>4140.54054054054</v>
      </c>
      <c r="S3454" t="s">
        <v>8341</v>
      </c>
      <c r="T3454" t="s">
        <v>8342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6" t="s">
        <v>8219</v>
      </c>
      <c r="G3455" t="s">
        <v>8225</v>
      </c>
      <c r="H3455" t="s">
        <v>8247</v>
      </c>
      <c r="I3455">
        <v>1471130956</v>
      </c>
      <c r="J3455" s="13">
        <f t="shared" si="106"/>
        <v>42595.97865740741</v>
      </c>
      <c r="K3455">
        <v>1465946956</v>
      </c>
      <c r="L3455" s="12">
        <f t="shared" si="107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7">
        <f>SUM(E3455/D3455*100)</f>
        <v>128.33333333333334</v>
      </c>
      <c r="R3455">
        <f>SUM(E3455)/N3455*100</f>
        <v>2750</v>
      </c>
      <c r="S3455" t="s">
        <v>8341</v>
      </c>
      <c r="T3455" t="s">
        <v>8342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6" t="s">
        <v>8219</v>
      </c>
      <c r="G3456" t="s">
        <v>8225</v>
      </c>
      <c r="H3456" t="s">
        <v>8247</v>
      </c>
      <c r="I3456">
        <v>1406825159</v>
      </c>
      <c r="J3456" s="13">
        <f t="shared" si="106"/>
        <v>41851.698599537034</v>
      </c>
      <c r="K3456">
        <v>1404233159</v>
      </c>
      <c r="L3456" s="12">
        <f t="shared" si="107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7">
        <f>SUM(E3456/D3456*100)</f>
        <v>100.71428571428571</v>
      </c>
      <c r="R3456">
        <f>SUM(E3456)/N3456*100</f>
        <v>3357.1428571428569</v>
      </c>
      <c r="S3456" t="s">
        <v>8341</v>
      </c>
      <c r="T3456" t="s">
        <v>8342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6" t="s">
        <v>8219</v>
      </c>
      <c r="G3457" t="s">
        <v>8224</v>
      </c>
      <c r="H3457" t="s">
        <v>8246</v>
      </c>
      <c r="I3457">
        <v>1476381627</v>
      </c>
      <c r="J3457" s="13">
        <f t="shared" si="106"/>
        <v>42656.7503125</v>
      </c>
      <c r="K3457">
        <v>1473789627</v>
      </c>
      <c r="L3457" s="12">
        <f t="shared" si="107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7">
        <f>SUM(E3457/D3457*100)</f>
        <v>100.64999999999999</v>
      </c>
      <c r="R3457">
        <f>SUM(E3457)/N3457*100</f>
        <v>14586.956521739132</v>
      </c>
      <c r="S3457" t="s">
        <v>8341</v>
      </c>
      <c r="T3457" t="s">
        <v>8342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6" t="s">
        <v>8219</v>
      </c>
      <c r="G3458" t="s">
        <v>8224</v>
      </c>
      <c r="H3458" t="s">
        <v>8246</v>
      </c>
      <c r="I3458">
        <v>1406876340</v>
      </c>
      <c r="J3458" s="13">
        <f t="shared" si="106"/>
        <v>41852.290972222225</v>
      </c>
      <c r="K3458">
        <v>1404190567</v>
      </c>
      <c r="L3458" s="12">
        <f t="shared" si="107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7">
        <f>SUM(E3458/D3458*100)</f>
        <v>191.3</v>
      </c>
      <c r="R3458">
        <f>SUM(E3458)/N3458*100</f>
        <v>35868.75</v>
      </c>
      <c r="S3458" t="s">
        <v>8341</v>
      </c>
      <c r="T3458" t="s">
        <v>8342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6" t="s">
        <v>8219</v>
      </c>
      <c r="G3459" t="s">
        <v>8224</v>
      </c>
      <c r="H3459" t="s">
        <v>8246</v>
      </c>
      <c r="I3459">
        <v>1423720740</v>
      </c>
      <c r="J3459" s="13">
        <f t="shared" ref="J3459:J3522" si="108">(((I3459/60)/60)/24)+DATE(1970,1,1)</f>
        <v>42047.249305555553</v>
      </c>
      <c r="K3459">
        <v>1421081857</v>
      </c>
      <c r="L3459" s="12">
        <f t="shared" ref="L3459:L3522" si="109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7">
        <f>SUM(E3459/D3459*100)</f>
        <v>140.19999999999999</v>
      </c>
      <c r="R3459">
        <f>SUM(E3459)/N3459*100</f>
        <v>5098.181818181818</v>
      </c>
      <c r="S3459" t="s">
        <v>8341</v>
      </c>
      <c r="T3459" t="s">
        <v>8342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6" t="s">
        <v>8219</v>
      </c>
      <c r="G3460" t="s">
        <v>8224</v>
      </c>
      <c r="H3460" t="s">
        <v>8246</v>
      </c>
      <c r="I3460">
        <v>1422937620</v>
      </c>
      <c r="J3460" s="13">
        <f t="shared" si="108"/>
        <v>42038.185416666667</v>
      </c>
      <c r="K3460">
        <v>1420606303</v>
      </c>
      <c r="L3460" s="12">
        <f t="shared" si="109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7">
        <f>SUM(E3460/D3460*100)</f>
        <v>124.33537832310839</v>
      </c>
      <c r="R3460">
        <f>SUM(E3460)/N3460*100</f>
        <v>4503.7037037037035</v>
      </c>
      <c r="S3460" t="s">
        <v>8341</v>
      </c>
      <c r="T3460" t="s">
        <v>8342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6" t="s">
        <v>8219</v>
      </c>
      <c r="G3461" t="s">
        <v>8225</v>
      </c>
      <c r="H3461" t="s">
        <v>8247</v>
      </c>
      <c r="I3461">
        <v>1463743860</v>
      </c>
      <c r="J3461" s="13">
        <f t="shared" si="108"/>
        <v>42510.479861111111</v>
      </c>
      <c r="K3461">
        <v>1461151860</v>
      </c>
      <c r="L3461" s="12">
        <f t="shared" si="109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7">
        <f>SUM(E3461/D3461*100)</f>
        <v>126.2</v>
      </c>
      <c r="R3461">
        <f>SUM(E3461)/N3461*100</f>
        <v>1752.7777777777778</v>
      </c>
      <c r="S3461" t="s">
        <v>8341</v>
      </c>
      <c r="T3461" t="s">
        <v>8342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6" t="s">
        <v>8219</v>
      </c>
      <c r="G3462" t="s">
        <v>8225</v>
      </c>
      <c r="H3462" t="s">
        <v>8247</v>
      </c>
      <c r="I3462">
        <v>1408106352</v>
      </c>
      <c r="J3462" s="13">
        <f t="shared" si="108"/>
        <v>41866.527222222219</v>
      </c>
      <c r="K3462">
        <v>1406896752</v>
      </c>
      <c r="L3462" s="12">
        <f t="shared" si="109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7">
        <f>SUM(E3462/D3462*100)</f>
        <v>190</v>
      </c>
      <c r="R3462">
        <f>SUM(E3462)/N3462*100</f>
        <v>5000</v>
      </c>
      <c r="S3462" t="s">
        <v>8341</v>
      </c>
      <c r="T3462" t="s">
        <v>8342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6" t="s">
        <v>8219</v>
      </c>
      <c r="G3463" t="s">
        <v>8224</v>
      </c>
      <c r="H3463" t="s">
        <v>8246</v>
      </c>
      <c r="I3463">
        <v>1477710000</v>
      </c>
      <c r="J3463" s="13">
        <f t="shared" si="108"/>
        <v>42672.125</v>
      </c>
      <c r="K3463">
        <v>1475248279</v>
      </c>
      <c r="L3463" s="12">
        <f t="shared" si="109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7">
        <f>SUM(E3463/D3463*100)</f>
        <v>139</v>
      </c>
      <c r="R3463">
        <f>SUM(E3463)/N3463*100</f>
        <v>5791.6666666666661</v>
      </c>
      <c r="S3463" t="s">
        <v>8341</v>
      </c>
      <c r="T3463" t="s">
        <v>8342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6" t="s">
        <v>8219</v>
      </c>
      <c r="G3464" t="s">
        <v>8224</v>
      </c>
      <c r="H3464" t="s">
        <v>8246</v>
      </c>
      <c r="I3464">
        <v>1436551200</v>
      </c>
      <c r="J3464" s="13">
        <f t="shared" si="108"/>
        <v>42195.75</v>
      </c>
      <c r="K3464">
        <v>1435181628</v>
      </c>
      <c r="L3464" s="12">
        <f t="shared" si="109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7">
        <f>SUM(E3464/D3464*100)</f>
        <v>202</v>
      </c>
      <c r="R3464">
        <f>SUM(E3464)/N3464*100</f>
        <v>2970.5882352941176</v>
      </c>
      <c r="S3464" t="s">
        <v>8341</v>
      </c>
      <c r="T3464" t="s">
        <v>8342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6" t="s">
        <v>8219</v>
      </c>
      <c r="G3465" t="s">
        <v>8229</v>
      </c>
      <c r="H3465" t="s">
        <v>8251</v>
      </c>
      <c r="I3465">
        <v>1476158340</v>
      </c>
      <c r="J3465" s="13">
        <f t="shared" si="108"/>
        <v>42654.165972222225</v>
      </c>
      <c r="K3465">
        <v>1472594585</v>
      </c>
      <c r="L3465" s="12">
        <f t="shared" si="109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7">
        <f>SUM(E3465/D3465*100)</f>
        <v>103.38000000000001</v>
      </c>
      <c r="R3465">
        <f>SUM(E3465)/N3465*100</f>
        <v>9068.4210526315801</v>
      </c>
      <c r="S3465" t="s">
        <v>8341</v>
      </c>
      <c r="T3465" t="s">
        <v>8342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6" t="s">
        <v>8219</v>
      </c>
      <c r="G3466" t="s">
        <v>8224</v>
      </c>
      <c r="H3466" t="s">
        <v>8246</v>
      </c>
      <c r="I3466">
        <v>1471921637</v>
      </c>
      <c r="J3466" s="13">
        <f t="shared" si="108"/>
        <v>42605.130057870367</v>
      </c>
      <c r="K3466">
        <v>1469329637</v>
      </c>
      <c r="L3466" s="12">
        <f t="shared" si="109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7">
        <f>SUM(E3466/D3466*100)</f>
        <v>102.3236</v>
      </c>
      <c r="R3466">
        <f>SUM(E3466)/N3466*100</f>
        <v>5501.2688172043017</v>
      </c>
      <c r="S3466" t="s">
        <v>8341</v>
      </c>
      <c r="T3466" t="s">
        <v>8342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6" t="s">
        <v>8219</v>
      </c>
      <c r="G3467" t="s">
        <v>8225</v>
      </c>
      <c r="H3467" t="s">
        <v>8247</v>
      </c>
      <c r="I3467">
        <v>1439136000</v>
      </c>
      <c r="J3467" s="13">
        <f t="shared" si="108"/>
        <v>42225.666666666672</v>
      </c>
      <c r="K3467">
        <v>1436972472</v>
      </c>
      <c r="L3467" s="12">
        <f t="shared" si="109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7">
        <f>SUM(E3467/D3467*100)</f>
        <v>103</v>
      </c>
      <c r="R3467">
        <f>SUM(E3467)/N3467*100</f>
        <v>5722.2222222222217</v>
      </c>
      <c r="S3467" t="s">
        <v>8341</v>
      </c>
      <c r="T3467" t="s">
        <v>8342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6" t="s">
        <v>8219</v>
      </c>
      <c r="G3468" t="s">
        <v>8224</v>
      </c>
      <c r="H3468" t="s">
        <v>8246</v>
      </c>
      <c r="I3468">
        <v>1461108450</v>
      </c>
      <c r="J3468" s="13">
        <f t="shared" si="108"/>
        <v>42479.977430555555</v>
      </c>
      <c r="K3468">
        <v>1455928050</v>
      </c>
      <c r="L3468" s="12">
        <f t="shared" si="109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7">
        <f>SUM(E3468/D3468*100)</f>
        <v>127.14285714285714</v>
      </c>
      <c r="R3468">
        <f>SUM(E3468)/N3468*100</f>
        <v>7295.0819672131147</v>
      </c>
      <c r="S3468" t="s">
        <v>8341</v>
      </c>
      <c r="T3468" t="s">
        <v>8342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6" t="s">
        <v>8219</v>
      </c>
      <c r="G3469" t="s">
        <v>8224</v>
      </c>
      <c r="H3469" t="s">
        <v>8246</v>
      </c>
      <c r="I3469">
        <v>1426864032</v>
      </c>
      <c r="J3469" s="13">
        <f t="shared" si="108"/>
        <v>42083.630000000005</v>
      </c>
      <c r="K3469">
        <v>1424275632</v>
      </c>
      <c r="L3469" s="12">
        <f t="shared" si="109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7">
        <f>SUM(E3469/D3469*100)</f>
        <v>101</v>
      </c>
      <c r="R3469">
        <f>SUM(E3469)/N3469*100</f>
        <v>6446.8085106382969</v>
      </c>
      <c r="S3469" t="s">
        <v>8341</v>
      </c>
      <c r="T3469" t="s">
        <v>8342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6" t="s">
        <v>8219</v>
      </c>
      <c r="G3470" t="s">
        <v>8224</v>
      </c>
      <c r="H3470" t="s">
        <v>8246</v>
      </c>
      <c r="I3470">
        <v>1474426800</v>
      </c>
      <c r="J3470" s="13">
        <f t="shared" si="108"/>
        <v>42634.125</v>
      </c>
      <c r="K3470">
        <v>1471976529</v>
      </c>
      <c r="L3470" s="12">
        <f t="shared" si="109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7">
        <f>SUM(E3470/D3470*100)</f>
        <v>121.78</v>
      </c>
      <c r="R3470">
        <f>SUM(E3470)/N3470*100</f>
        <v>71635.294117647063</v>
      </c>
      <c r="S3470" t="s">
        <v>8341</v>
      </c>
      <c r="T3470" t="s">
        <v>8342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6" t="s">
        <v>8219</v>
      </c>
      <c r="G3471" t="s">
        <v>8224</v>
      </c>
      <c r="H3471" t="s">
        <v>8246</v>
      </c>
      <c r="I3471">
        <v>1461857045</v>
      </c>
      <c r="J3471" s="13">
        <f t="shared" si="108"/>
        <v>42488.641724537039</v>
      </c>
      <c r="K3471">
        <v>1459265045</v>
      </c>
      <c r="L3471" s="12">
        <f t="shared" si="109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7">
        <f>SUM(E3471/D3471*100)</f>
        <v>113.39285714285714</v>
      </c>
      <c r="R3471">
        <f>SUM(E3471)/N3471*100</f>
        <v>5039.6825396825398</v>
      </c>
      <c r="S3471" t="s">
        <v>8341</v>
      </c>
      <c r="T3471" t="s">
        <v>8342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6" t="s">
        <v>8219</v>
      </c>
      <c r="G3472" t="s">
        <v>8224</v>
      </c>
      <c r="H3472" t="s">
        <v>8246</v>
      </c>
      <c r="I3472">
        <v>1468618680</v>
      </c>
      <c r="J3472" s="13">
        <f t="shared" si="108"/>
        <v>42566.901388888888</v>
      </c>
      <c r="K3472">
        <v>1465345902</v>
      </c>
      <c r="L3472" s="12">
        <f t="shared" si="109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7">
        <f>SUM(E3472/D3472*100)</f>
        <v>150</v>
      </c>
      <c r="R3472">
        <f>SUM(E3472)/N3472*100</f>
        <v>4166.6666666666661</v>
      </c>
      <c r="S3472" t="s">
        <v>8341</v>
      </c>
      <c r="T3472" t="s">
        <v>8342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6" t="s">
        <v>8219</v>
      </c>
      <c r="G3473" t="s">
        <v>8225</v>
      </c>
      <c r="H3473" t="s">
        <v>8247</v>
      </c>
      <c r="I3473">
        <v>1409515200</v>
      </c>
      <c r="J3473" s="13">
        <f t="shared" si="108"/>
        <v>41882.833333333336</v>
      </c>
      <c r="K3473">
        <v>1405971690</v>
      </c>
      <c r="L3473" s="12">
        <f t="shared" si="109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7">
        <f>SUM(E3473/D3473*100)</f>
        <v>214.6</v>
      </c>
      <c r="R3473">
        <f>SUM(E3473)/N3473*100</f>
        <v>3576.6666666666665</v>
      </c>
      <c r="S3473" t="s">
        <v>8341</v>
      </c>
      <c r="T3473" t="s">
        <v>8342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6" t="s">
        <v>8219</v>
      </c>
      <c r="G3474" t="s">
        <v>8224</v>
      </c>
      <c r="H3474" t="s">
        <v>8246</v>
      </c>
      <c r="I3474">
        <v>1415253540</v>
      </c>
      <c r="J3474" s="13">
        <f t="shared" si="108"/>
        <v>41949.249305555553</v>
      </c>
      <c r="K3474">
        <v>1413432331</v>
      </c>
      <c r="L3474" s="12">
        <f t="shared" si="109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7">
        <f>SUM(E3474/D3474*100)</f>
        <v>102.05</v>
      </c>
      <c r="R3474">
        <f>SUM(E3474)/N3474*100</f>
        <v>8873.9130434782601</v>
      </c>
      <c r="S3474" t="s">
        <v>8341</v>
      </c>
      <c r="T3474" t="s">
        <v>8342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6" t="s">
        <v>8219</v>
      </c>
      <c r="G3475" t="s">
        <v>8224</v>
      </c>
      <c r="H3475" t="s">
        <v>8246</v>
      </c>
      <c r="I3475">
        <v>1426883220</v>
      </c>
      <c r="J3475" s="13">
        <f t="shared" si="108"/>
        <v>42083.852083333331</v>
      </c>
      <c r="K3475">
        <v>1425067296</v>
      </c>
      <c r="L3475" s="12">
        <f t="shared" si="109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7">
        <f>SUM(E3475/D3475*100)</f>
        <v>100</v>
      </c>
      <c r="R3475">
        <f>SUM(E3475)/N3475*100</f>
        <v>14848.48484848485</v>
      </c>
      <c r="S3475" t="s">
        <v>8341</v>
      </c>
      <c r="T3475" t="s">
        <v>8342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6" t="s">
        <v>8219</v>
      </c>
      <c r="G3476" t="s">
        <v>8225</v>
      </c>
      <c r="H3476" t="s">
        <v>8247</v>
      </c>
      <c r="I3476">
        <v>1469016131</v>
      </c>
      <c r="J3476" s="13">
        <f t="shared" si="108"/>
        <v>42571.501516203702</v>
      </c>
      <c r="K3476">
        <v>1466424131</v>
      </c>
      <c r="L3476" s="12">
        <f t="shared" si="109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7">
        <f>SUM(E3476/D3476*100)</f>
        <v>101</v>
      </c>
      <c r="R3476">
        <f>SUM(E3476)/N3476*100</f>
        <v>5179.4871794871797</v>
      </c>
      <c r="S3476" t="s">
        <v>8341</v>
      </c>
      <c r="T3476" t="s">
        <v>8342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6" t="s">
        <v>8219</v>
      </c>
      <c r="G3477" t="s">
        <v>8225</v>
      </c>
      <c r="H3477" t="s">
        <v>8247</v>
      </c>
      <c r="I3477">
        <v>1414972800</v>
      </c>
      <c r="J3477" s="13">
        <f t="shared" si="108"/>
        <v>41946</v>
      </c>
      <c r="K3477">
        <v>1412629704</v>
      </c>
      <c r="L3477" s="12">
        <f t="shared" si="109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7">
        <f>SUM(E3477/D3477*100)</f>
        <v>113.33333333333333</v>
      </c>
      <c r="R3477">
        <f>SUM(E3477)/N3477*100</f>
        <v>2000</v>
      </c>
      <c r="S3477" t="s">
        <v>8341</v>
      </c>
      <c r="T3477" t="s">
        <v>8342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6" t="s">
        <v>8219</v>
      </c>
      <c r="G3478" t="s">
        <v>8224</v>
      </c>
      <c r="H3478" t="s">
        <v>8246</v>
      </c>
      <c r="I3478">
        <v>1414378800</v>
      </c>
      <c r="J3478" s="13">
        <f t="shared" si="108"/>
        <v>41939.125</v>
      </c>
      <c r="K3478">
        <v>1412836990</v>
      </c>
      <c r="L3478" s="12">
        <f t="shared" si="109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7">
        <f>SUM(E3478/D3478*100)</f>
        <v>104</v>
      </c>
      <c r="R3478">
        <f>SUM(E3478)/N3478*100</f>
        <v>5200</v>
      </c>
      <c r="S3478" t="s">
        <v>8341</v>
      </c>
      <c r="T3478" t="s">
        <v>8342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6" t="s">
        <v>8219</v>
      </c>
      <c r="G3479" t="s">
        <v>8224</v>
      </c>
      <c r="H3479" t="s">
        <v>8246</v>
      </c>
      <c r="I3479">
        <v>1431831600</v>
      </c>
      <c r="J3479" s="13">
        <f t="shared" si="108"/>
        <v>42141.125</v>
      </c>
      <c r="K3479">
        <v>1430761243</v>
      </c>
      <c r="L3479" s="12">
        <f t="shared" si="109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7">
        <f>SUM(E3479/D3479*100)</f>
        <v>115.33333333333333</v>
      </c>
      <c r="R3479">
        <f>SUM(E3479)/N3479*100</f>
        <v>5323.0769230769238</v>
      </c>
      <c r="S3479" t="s">
        <v>8341</v>
      </c>
      <c r="T3479" t="s">
        <v>8342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6" t="s">
        <v>8219</v>
      </c>
      <c r="G3480" t="s">
        <v>8224</v>
      </c>
      <c r="H3480" t="s">
        <v>8246</v>
      </c>
      <c r="I3480">
        <v>1426539600</v>
      </c>
      <c r="J3480" s="13">
        <f t="shared" si="108"/>
        <v>42079.875</v>
      </c>
      <c r="K3480">
        <v>1424296822</v>
      </c>
      <c r="L3480" s="12">
        <f t="shared" si="109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7">
        <f>SUM(E3480/D3480*100)</f>
        <v>112.85000000000001</v>
      </c>
      <c r="R3480">
        <f>SUM(E3480)/N3480*100</f>
        <v>3959.6491228070176</v>
      </c>
      <c r="S3480" t="s">
        <v>8341</v>
      </c>
      <c r="T3480" t="s">
        <v>8342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6" t="s">
        <v>8219</v>
      </c>
      <c r="G3481" t="s">
        <v>8225</v>
      </c>
      <c r="H3481" t="s">
        <v>8247</v>
      </c>
      <c r="I3481">
        <v>1403382680</v>
      </c>
      <c r="J3481" s="13">
        <f t="shared" si="108"/>
        <v>41811.855092592588</v>
      </c>
      <c r="K3481">
        <v>1400790680</v>
      </c>
      <c r="L3481" s="12">
        <f t="shared" si="109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7">
        <f>SUM(E3481/D3481*100)</f>
        <v>127.86666666666666</v>
      </c>
      <c r="R3481">
        <f>SUM(E3481)/N3481*100</f>
        <v>3425</v>
      </c>
      <c r="S3481" t="s">
        <v>8341</v>
      </c>
      <c r="T3481" t="s">
        <v>8342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6" t="s">
        <v>8219</v>
      </c>
      <c r="G3482" t="s">
        <v>8224</v>
      </c>
      <c r="H3482" t="s">
        <v>8246</v>
      </c>
      <c r="I3482">
        <v>1436562000</v>
      </c>
      <c r="J3482" s="13">
        <f t="shared" si="108"/>
        <v>42195.875</v>
      </c>
      <c r="K3482">
        <v>1434440227</v>
      </c>
      <c r="L3482" s="12">
        <f t="shared" si="109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7">
        <f>SUM(E3482/D3482*100)</f>
        <v>142.66666666666669</v>
      </c>
      <c r="R3482">
        <f>SUM(E3482)/N3482*100</f>
        <v>16461.538461538461</v>
      </c>
      <c r="S3482" t="s">
        <v>8341</v>
      </c>
      <c r="T3482" t="s">
        <v>8342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6" t="s">
        <v>8219</v>
      </c>
      <c r="G3483" t="s">
        <v>8226</v>
      </c>
      <c r="H3483" t="s">
        <v>8248</v>
      </c>
      <c r="I3483">
        <v>1420178188</v>
      </c>
      <c r="J3483" s="13">
        <f t="shared" si="108"/>
        <v>42006.24754629629</v>
      </c>
      <c r="K3483">
        <v>1418709388</v>
      </c>
      <c r="L3483" s="12">
        <f t="shared" si="109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7">
        <f>SUM(E3483/D3483*100)</f>
        <v>118.8</v>
      </c>
      <c r="R3483">
        <f>SUM(E3483)/N3483*100</f>
        <v>12505.263157894737</v>
      </c>
      <c r="S3483" t="s">
        <v>8341</v>
      </c>
      <c r="T3483" t="s">
        <v>8342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6" t="s">
        <v>8219</v>
      </c>
      <c r="G3484" t="s">
        <v>8225</v>
      </c>
      <c r="H3484" t="s">
        <v>8247</v>
      </c>
      <c r="I3484">
        <v>1404671466</v>
      </c>
      <c r="J3484" s="13">
        <f t="shared" si="108"/>
        <v>41826.771597222221</v>
      </c>
      <c r="K3484">
        <v>1402079466</v>
      </c>
      <c r="L3484" s="12">
        <f t="shared" si="109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7">
        <f>SUM(E3484/D3484*100)</f>
        <v>138.33333333333334</v>
      </c>
      <c r="R3484">
        <f>SUM(E3484)/N3484*100</f>
        <v>5187.5</v>
      </c>
      <c r="S3484" t="s">
        <v>8341</v>
      </c>
      <c r="T3484" t="s">
        <v>8342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6" t="s">
        <v>8219</v>
      </c>
      <c r="G3485" t="s">
        <v>8224</v>
      </c>
      <c r="H3485" t="s">
        <v>8246</v>
      </c>
      <c r="I3485">
        <v>1404403381</v>
      </c>
      <c r="J3485" s="13">
        <f t="shared" si="108"/>
        <v>41823.668761574074</v>
      </c>
      <c r="K3485">
        <v>1401811381</v>
      </c>
      <c r="L3485" s="12">
        <f t="shared" si="109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7">
        <f>SUM(E3485/D3485*100)</f>
        <v>159.9402985074627</v>
      </c>
      <c r="R3485">
        <f>SUM(E3485)/N3485*100</f>
        <v>4028.5714285714284</v>
      </c>
      <c r="S3485" t="s">
        <v>8341</v>
      </c>
      <c r="T3485" t="s">
        <v>8342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6" t="s">
        <v>8219</v>
      </c>
      <c r="G3486" t="s">
        <v>8224</v>
      </c>
      <c r="H3486" t="s">
        <v>8246</v>
      </c>
      <c r="I3486">
        <v>1466014499</v>
      </c>
      <c r="J3486" s="13">
        <f t="shared" si="108"/>
        <v>42536.760405092587</v>
      </c>
      <c r="K3486">
        <v>1463422499</v>
      </c>
      <c r="L3486" s="12">
        <f t="shared" si="109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7">
        <f>SUM(E3486/D3486*100)</f>
        <v>114.24000000000001</v>
      </c>
      <c r="R3486">
        <f>SUM(E3486)/N3486*100</f>
        <v>6490.909090909091</v>
      </c>
      <c r="S3486" t="s">
        <v>8341</v>
      </c>
      <c r="T3486" t="s">
        <v>8342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6" t="s">
        <v>8219</v>
      </c>
      <c r="G3487" t="s">
        <v>8224</v>
      </c>
      <c r="H3487" t="s">
        <v>8246</v>
      </c>
      <c r="I3487">
        <v>1454431080</v>
      </c>
      <c r="J3487" s="13">
        <f t="shared" si="108"/>
        <v>42402.693055555559</v>
      </c>
      <c r="K3487">
        <v>1451839080</v>
      </c>
      <c r="L3487" s="12">
        <f t="shared" si="109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7">
        <f>SUM(E3487/D3487*100)</f>
        <v>100.60606060606061</v>
      </c>
      <c r="R3487">
        <f>SUM(E3487)/N3487*100</f>
        <v>5533.3333333333339</v>
      </c>
      <c r="S3487" t="s">
        <v>8341</v>
      </c>
      <c r="T3487" t="s">
        <v>8342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6" t="s">
        <v>8219</v>
      </c>
      <c r="G3488" t="s">
        <v>8224</v>
      </c>
      <c r="H3488" t="s">
        <v>8246</v>
      </c>
      <c r="I3488">
        <v>1433314740</v>
      </c>
      <c r="J3488" s="13">
        <f t="shared" si="108"/>
        <v>42158.290972222225</v>
      </c>
      <c r="K3488">
        <v>1430600401</v>
      </c>
      <c r="L3488" s="12">
        <f t="shared" si="109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7">
        <f>SUM(E3488/D3488*100)</f>
        <v>155.20000000000002</v>
      </c>
      <c r="R3488">
        <f>SUM(E3488)/N3488*100</f>
        <v>8314.2857142857138</v>
      </c>
      <c r="S3488" t="s">
        <v>8341</v>
      </c>
      <c r="T3488" t="s">
        <v>8342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6" t="s">
        <v>8219</v>
      </c>
      <c r="G3489" t="s">
        <v>8225</v>
      </c>
      <c r="H3489" t="s">
        <v>8247</v>
      </c>
      <c r="I3489">
        <v>1435185252</v>
      </c>
      <c r="J3489" s="13">
        <f t="shared" si="108"/>
        <v>42179.940416666665</v>
      </c>
      <c r="K3489">
        <v>1432593252</v>
      </c>
      <c r="L3489" s="12">
        <f t="shared" si="109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7">
        <f>SUM(E3489/D3489*100)</f>
        <v>127.75000000000001</v>
      </c>
      <c r="R3489">
        <f>SUM(E3489)/N3489*100</f>
        <v>3871.212121212121</v>
      </c>
      <c r="S3489" t="s">
        <v>8341</v>
      </c>
      <c r="T3489" t="s">
        <v>8342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6" t="s">
        <v>8219</v>
      </c>
      <c r="G3490" t="s">
        <v>8224</v>
      </c>
      <c r="H3490" t="s">
        <v>8246</v>
      </c>
      <c r="I3490">
        <v>1429286400</v>
      </c>
      <c r="J3490" s="13">
        <f t="shared" si="108"/>
        <v>42111.666666666672</v>
      </c>
      <c r="K3490">
        <v>1427221560</v>
      </c>
      <c r="L3490" s="12">
        <f t="shared" si="109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7">
        <f>SUM(E3490/D3490*100)</f>
        <v>121.2</v>
      </c>
      <c r="R3490">
        <f>SUM(E3490)/N3490*100</f>
        <v>12537.931034482759</v>
      </c>
      <c r="S3490" t="s">
        <v>8341</v>
      </c>
      <c r="T3490" t="s">
        <v>8342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6" t="s">
        <v>8219</v>
      </c>
      <c r="G3491" t="s">
        <v>8225</v>
      </c>
      <c r="H3491" t="s">
        <v>8247</v>
      </c>
      <c r="I3491">
        <v>1400965200</v>
      </c>
      <c r="J3491" s="13">
        <f t="shared" si="108"/>
        <v>41783.875</v>
      </c>
      <c r="K3491">
        <v>1398352531</v>
      </c>
      <c r="L3491" s="12">
        <f t="shared" si="109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7">
        <f>SUM(E3491/D3491*100)</f>
        <v>112.7</v>
      </c>
      <c r="R3491">
        <f>SUM(E3491)/N3491*100</f>
        <v>7826.3888888888887</v>
      </c>
      <c r="S3491" t="s">
        <v>8341</v>
      </c>
      <c r="T3491" t="s">
        <v>8342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6" t="s">
        <v>8219</v>
      </c>
      <c r="G3492" t="s">
        <v>8224</v>
      </c>
      <c r="H3492" t="s">
        <v>8246</v>
      </c>
      <c r="I3492">
        <v>1460574924</v>
      </c>
      <c r="J3492" s="13">
        <f t="shared" si="108"/>
        <v>42473.802361111113</v>
      </c>
      <c r="K3492">
        <v>1457982924</v>
      </c>
      <c r="L3492" s="12">
        <f t="shared" si="109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7">
        <f>SUM(E3492/D3492*100)</f>
        <v>127.49999999999999</v>
      </c>
      <c r="R3492">
        <f>SUM(E3492)/N3492*100</f>
        <v>4722.2222222222217</v>
      </c>
      <c r="S3492" t="s">
        <v>8341</v>
      </c>
      <c r="T3492" t="s">
        <v>8342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6" t="s">
        <v>8219</v>
      </c>
      <c r="G3493" t="s">
        <v>8224</v>
      </c>
      <c r="H3493" t="s">
        <v>8246</v>
      </c>
      <c r="I3493">
        <v>1431928784</v>
      </c>
      <c r="J3493" s="13">
        <f t="shared" si="108"/>
        <v>42142.249814814815</v>
      </c>
      <c r="K3493">
        <v>1430114384</v>
      </c>
      <c r="L3493" s="12">
        <f t="shared" si="109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7">
        <f>SUM(E3493/D3493*100)</f>
        <v>158.20000000000002</v>
      </c>
      <c r="R3493">
        <f>SUM(E3493)/N3493*100</f>
        <v>7909.9999999999991</v>
      </c>
      <c r="S3493" t="s">
        <v>8341</v>
      </c>
      <c r="T3493" t="s">
        <v>8342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6" t="s">
        <v>8219</v>
      </c>
      <c r="G3494" t="s">
        <v>8224</v>
      </c>
      <c r="H3494" t="s">
        <v>8246</v>
      </c>
      <c r="I3494">
        <v>1445818397</v>
      </c>
      <c r="J3494" s="13">
        <f t="shared" si="108"/>
        <v>42303.009224537032</v>
      </c>
      <c r="K3494">
        <v>1442794397</v>
      </c>
      <c r="L3494" s="12">
        <f t="shared" si="109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7">
        <f>SUM(E3494/D3494*100)</f>
        <v>105.26894736842105</v>
      </c>
      <c r="R3494">
        <f>SUM(E3494)/N3494*100</f>
        <v>11429.199999999999</v>
      </c>
      <c r="S3494" t="s">
        <v>8341</v>
      </c>
      <c r="T3494" t="s">
        <v>8342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6" t="s">
        <v>8219</v>
      </c>
      <c r="G3495" t="s">
        <v>8224</v>
      </c>
      <c r="H3495" t="s">
        <v>8246</v>
      </c>
      <c r="I3495">
        <v>1408252260</v>
      </c>
      <c r="J3495" s="13">
        <f t="shared" si="108"/>
        <v>41868.21597222222</v>
      </c>
      <c r="K3495">
        <v>1406580436</v>
      </c>
      <c r="L3495" s="12">
        <f t="shared" si="109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7">
        <f>SUM(E3495/D3495*100)</f>
        <v>100</v>
      </c>
      <c r="R3495">
        <f>SUM(E3495)/N3495*100</f>
        <v>5172.4137931034484</v>
      </c>
      <c r="S3495" t="s">
        <v>8341</v>
      </c>
      <c r="T3495" t="s">
        <v>8342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6" t="s">
        <v>8219</v>
      </c>
      <c r="G3496" t="s">
        <v>8224</v>
      </c>
      <c r="H3496" t="s">
        <v>8246</v>
      </c>
      <c r="I3496">
        <v>1480140000</v>
      </c>
      <c r="J3496" s="13">
        <f t="shared" si="108"/>
        <v>42700.25</v>
      </c>
      <c r="K3496">
        <v>1479186575</v>
      </c>
      <c r="L3496" s="12">
        <f t="shared" si="109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7">
        <f>SUM(E3496/D3496*100)</f>
        <v>100</v>
      </c>
      <c r="R3496">
        <f>SUM(E3496)/N3496*100</f>
        <v>3076.9230769230771</v>
      </c>
      <c r="S3496" t="s">
        <v>8341</v>
      </c>
      <c r="T3496" t="s">
        <v>8342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6" t="s">
        <v>8219</v>
      </c>
      <c r="G3497" t="s">
        <v>8229</v>
      </c>
      <c r="H3497" t="s">
        <v>8251</v>
      </c>
      <c r="I3497">
        <v>1414862280</v>
      </c>
      <c r="J3497" s="13">
        <f t="shared" si="108"/>
        <v>41944.720833333333</v>
      </c>
      <c r="K3497">
        <v>1412360309</v>
      </c>
      <c r="L3497" s="12">
        <f t="shared" si="109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7">
        <f>SUM(E3497/D3497*100)</f>
        <v>106.86</v>
      </c>
      <c r="R3497">
        <f>SUM(E3497)/N3497*100</f>
        <v>7420.833333333333</v>
      </c>
      <c r="S3497" t="s">
        <v>8341</v>
      </c>
      <c r="T3497" t="s">
        <v>8342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6" t="s">
        <v>8219</v>
      </c>
      <c r="G3498" t="s">
        <v>8224</v>
      </c>
      <c r="H3498" t="s">
        <v>8246</v>
      </c>
      <c r="I3498">
        <v>1473625166</v>
      </c>
      <c r="J3498" s="13">
        <f t="shared" si="108"/>
        <v>42624.846828703703</v>
      </c>
      <c r="K3498">
        <v>1470169166</v>
      </c>
      <c r="L3498" s="12">
        <f t="shared" si="109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7">
        <f>SUM(E3498/D3498*100)</f>
        <v>124.4</v>
      </c>
      <c r="R3498">
        <f>SUM(E3498)/N3498*100</f>
        <v>4784.6153846153848</v>
      </c>
      <c r="S3498" t="s">
        <v>8341</v>
      </c>
      <c r="T3498" t="s">
        <v>8342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6" t="s">
        <v>8219</v>
      </c>
      <c r="G3499" t="s">
        <v>8224</v>
      </c>
      <c r="H3499" t="s">
        <v>8246</v>
      </c>
      <c r="I3499">
        <v>1464904800</v>
      </c>
      <c r="J3499" s="13">
        <f t="shared" si="108"/>
        <v>42523.916666666672</v>
      </c>
      <c r="K3499">
        <v>1463852904</v>
      </c>
      <c r="L3499" s="12">
        <f t="shared" si="109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7">
        <f>SUM(E3499/D3499*100)</f>
        <v>108.70406189555126</v>
      </c>
      <c r="R3499">
        <f>SUM(E3499)/N3499*100</f>
        <v>3440.8163265306121</v>
      </c>
      <c r="S3499" t="s">
        <v>8341</v>
      </c>
      <c r="T3499" t="s">
        <v>8342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6" t="s">
        <v>8219</v>
      </c>
      <c r="G3500" t="s">
        <v>8229</v>
      </c>
      <c r="H3500" t="s">
        <v>8251</v>
      </c>
      <c r="I3500">
        <v>1464471840</v>
      </c>
      <c r="J3500" s="13">
        <f t="shared" si="108"/>
        <v>42518.905555555553</v>
      </c>
      <c r="K3500">
        <v>1459309704</v>
      </c>
      <c r="L3500" s="12">
        <f t="shared" si="109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7">
        <f>SUM(E3500/D3500*100)</f>
        <v>102.42424242424242</v>
      </c>
      <c r="R3500">
        <f>SUM(E3500)/N3500*100</f>
        <v>4023.8095238095239</v>
      </c>
      <c r="S3500" t="s">
        <v>8341</v>
      </c>
      <c r="T3500" t="s">
        <v>8342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6" t="s">
        <v>8219</v>
      </c>
      <c r="G3501" t="s">
        <v>8224</v>
      </c>
      <c r="H3501" t="s">
        <v>8246</v>
      </c>
      <c r="I3501">
        <v>1435733940</v>
      </c>
      <c r="J3501" s="13">
        <f t="shared" si="108"/>
        <v>42186.290972222225</v>
      </c>
      <c r="K3501">
        <v>1431046325</v>
      </c>
      <c r="L3501" s="12">
        <f t="shared" si="109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7">
        <f>SUM(E3501/D3501*100)</f>
        <v>105.5</v>
      </c>
      <c r="R3501">
        <f>SUM(E3501)/N3501*100</f>
        <v>6028.5714285714284</v>
      </c>
      <c r="S3501" t="s">
        <v>8341</v>
      </c>
      <c r="T3501" t="s">
        <v>8342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6" t="s">
        <v>8219</v>
      </c>
      <c r="G3502" t="s">
        <v>8224</v>
      </c>
      <c r="H3502" t="s">
        <v>8246</v>
      </c>
      <c r="I3502">
        <v>1457326740</v>
      </c>
      <c r="J3502" s="13">
        <f t="shared" si="108"/>
        <v>42436.207638888889</v>
      </c>
      <c r="K3502">
        <v>1455919438</v>
      </c>
      <c r="L3502" s="12">
        <f t="shared" si="109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7">
        <f>SUM(E3502/D3502*100)</f>
        <v>106.3</v>
      </c>
      <c r="R3502">
        <f>SUM(E3502)/N3502*100</f>
        <v>2530.9523809523812</v>
      </c>
      <c r="S3502" t="s">
        <v>8341</v>
      </c>
      <c r="T3502" t="s">
        <v>8342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6" t="s">
        <v>8219</v>
      </c>
      <c r="G3503" t="s">
        <v>8225</v>
      </c>
      <c r="H3503" t="s">
        <v>8247</v>
      </c>
      <c r="I3503">
        <v>1441995595</v>
      </c>
      <c r="J3503" s="13">
        <f t="shared" si="108"/>
        <v>42258.763831018514</v>
      </c>
      <c r="K3503">
        <v>1439835595</v>
      </c>
      <c r="L3503" s="12">
        <f t="shared" si="109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7">
        <f>SUM(E3503/D3503*100)</f>
        <v>100.66666666666666</v>
      </c>
      <c r="R3503">
        <f>SUM(E3503)/N3503*100</f>
        <v>3595.238095238095</v>
      </c>
      <c r="S3503" t="s">
        <v>8341</v>
      </c>
      <c r="T3503" t="s">
        <v>8342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6" t="s">
        <v>8219</v>
      </c>
      <c r="G3504" t="s">
        <v>8224</v>
      </c>
      <c r="H3504" t="s">
        <v>8246</v>
      </c>
      <c r="I3504">
        <v>1458100740</v>
      </c>
      <c r="J3504" s="13">
        <f t="shared" si="108"/>
        <v>42445.165972222225</v>
      </c>
      <c r="K3504">
        <v>1456862924</v>
      </c>
      <c r="L3504" s="12">
        <f t="shared" si="109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7">
        <f>SUM(E3504/D3504*100)</f>
        <v>105.4</v>
      </c>
      <c r="R3504">
        <f>SUM(E3504)/N3504*100</f>
        <v>13600</v>
      </c>
      <c r="S3504" t="s">
        <v>8341</v>
      </c>
      <c r="T3504" t="s">
        <v>8342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6" t="s">
        <v>8219</v>
      </c>
      <c r="G3505" t="s">
        <v>8225</v>
      </c>
      <c r="H3505" t="s">
        <v>8247</v>
      </c>
      <c r="I3505">
        <v>1469359728</v>
      </c>
      <c r="J3505" s="13">
        <f t="shared" si="108"/>
        <v>42575.478333333333</v>
      </c>
      <c r="K3505">
        <v>1466767728</v>
      </c>
      <c r="L3505" s="12">
        <f t="shared" si="109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7">
        <f>SUM(E3505/D3505*100)</f>
        <v>107.55999999999999</v>
      </c>
      <c r="R3505">
        <f>SUM(E3505)/N3505*100</f>
        <v>7076.3157894736833</v>
      </c>
      <c r="S3505" t="s">
        <v>8341</v>
      </c>
      <c r="T3505" t="s">
        <v>8342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6" t="s">
        <v>8219</v>
      </c>
      <c r="G3506" t="s">
        <v>8224</v>
      </c>
      <c r="H3506" t="s">
        <v>8246</v>
      </c>
      <c r="I3506">
        <v>1447959491</v>
      </c>
      <c r="J3506" s="13">
        <f t="shared" si="108"/>
        <v>42327.790405092594</v>
      </c>
      <c r="K3506">
        <v>1445363891</v>
      </c>
      <c r="L3506" s="12">
        <f t="shared" si="109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7">
        <f>SUM(E3506/D3506*100)</f>
        <v>100</v>
      </c>
      <c r="R3506">
        <f>SUM(E3506)/N3506*100</f>
        <v>12500</v>
      </c>
      <c r="S3506" t="s">
        <v>8341</v>
      </c>
      <c r="T3506" t="s">
        <v>8342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6" t="s">
        <v>8219</v>
      </c>
      <c r="G3507" t="s">
        <v>8224</v>
      </c>
      <c r="H3507" t="s">
        <v>8246</v>
      </c>
      <c r="I3507">
        <v>1399953600</v>
      </c>
      <c r="J3507" s="13">
        <f t="shared" si="108"/>
        <v>41772.166666666664</v>
      </c>
      <c r="K3507">
        <v>1398983245</v>
      </c>
      <c r="L3507" s="12">
        <f t="shared" si="109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7">
        <f>SUM(E3507/D3507*100)</f>
        <v>103.76</v>
      </c>
      <c r="R3507">
        <f>SUM(E3507)/N3507*100</f>
        <v>6651.2820512820508</v>
      </c>
      <c r="S3507" t="s">
        <v>8341</v>
      </c>
      <c r="T3507" t="s">
        <v>8342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6" t="s">
        <v>8219</v>
      </c>
      <c r="G3508" t="s">
        <v>8224</v>
      </c>
      <c r="H3508" t="s">
        <v>8246</v>
      </c>
      <c r="I3508">
        <v>1408815440</v>
      </c>
      <c r="J3508" s="13">
        <f t="shared" si="108"/>
        <v>41874.734259259261</v>
      </c>
      <c r="K3508">
        <v>1404927440</v>
      </c>
      <c r="L3508" s="12">
        <f t="shared" si="109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7">
        <f>SUM(E3508/D3508*100)</f>
        <v>101.49999999999999</v>
      </c>
      <c r="R3508">
        <f>SUM(E3508)/N3508*100</f>
        <v>10500</v>
      </c>
      <c r="S3508" t="s">
        <v>8341</v>
      </c>
      <c r="T3508" t="s">
        <v>8342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6" t="s">
        <v>8219</v>
      </c>
      <c r="G3509" t="s">
        <v>8224</v>
      </c>
      <c r="H3509" t="s">
        <v>8246</v>
      </c>
      <c r="I3509">
        <v>1464732537</v>
      </c>
      <c r="J3509" s="13">
        <f t="shared" si="108"/>
        <v>42521.92288194444</v>
      </c>
      <c r="K3509">
        <v>1462140537</v>
      </c>
      <c r="L3509" s="12">
        <f t="shared" si="109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7">
        <f>SUM(E3509/D3509*100)</f>
        <v>104.4</v>
      </c>
      <c r="R3509">
        <f>SUM(E3509)/N3509*100</f>
        <v>14500</v>
      </c>
      <c r="S3509" t="s">
        <v>8341</v>
      </c>
      <c r="T3509" t="s">
        <v>8342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6" t="s">
        <v>8219</v>
      </c>
      <c r="G3510" t="s">
        <v>8225</v>
      </c>
      <c r="H3510" t="s">
        <v>8247</v>
      </c>
      <c r="I3510">
        <v>1462914000</v>
      </c>
      <c r="J3510" s="13">
        <f t="shared" si="108"/>
        <v>42500.875</v>
      </c>
      <c r="K3510">
        <v>1460914253</v>
      </c>
      <c r="L3510" s="12">
        <f t="shared" si="109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7">
        <f>SUM(E3510/D3510*100)</f>
        <v>180</v>
      </c>
      <c r="R3510">
        <f>SUM(E3510)/N3510*100</f>
        <v>1200</v>
      </c>
      <c r="S3510" t="s">
        <v>8341</v>
      </c>
      <c r="T3510" t="s">
        <v>8342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6" t="s">
        <v>8219</v>
      </c>
      <c r="G3511" t="s">
        <v>8224</v>
      </c>
      <c r="H3511" t="s">
        <v>8246</v>
      </c>
      <c r="I3511">
        <v>1416545700</v>
      </c>
      <c r="J3511" s="13">
        <f t="shared" si="108"/>
        <v>41964.204861111109</v>
      </c>
      <c r="K3511">
        <v>1415392666</v>
      </c>
      <c r="L3511" s="12">
        <f t="shared" si="109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7">
        <f>SUM(E3511/D3511*100)</f>
        <v>106.33333333333333</v>
      </c>
      <c r="R3511">
        <f>SUM(E3511)/N3511*100</f>
        <v>9666.6666666666679</v>
      </c>
      <c r="S3511" t="s">
        <v>8341</v>
      </c>
      <c r="T3511" t="s">
        <v>8342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6" t="s">
        <v>8219</v>
      </c>
      <c r="G3512" t="s">
        <v>8224</v>
      </c>
      <c r="H3512" t="s">
        <v>8246</v>
      </c>
      <c r="I3512">
        <v>1404312846</v>
      </c>
      <c r="J3512" s="13">
        <f t="shared" si="108"/>
        <v>41822.62090277778</v>
      </c>
      <c r="K3512">
        <v>1402584846</v>
      </c>
      <c r="L3512" s="12">
        <f t="shared" si="109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7">
        <f>SUM(E3512/D3512*100)</f>
        <v>100.55555555555556</v>
      </c>
      <c r="R3512">
        <f>SUM(E3512)/N3512*100</f>
        <v>6033.3333333333339</v>
      </c>
      <c r="S3512" t="s">
        <v>8341</v>
      </c>
      <c r="T3512" t="s">
        <v>8342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6" t="s">
        <v>8219</v>
      </c>
      <c r="G3513" t="s">
        <v>8225</v>
      </c>
      <c r="H3513" t="s">
        <v>8247</v>
      </c>
      <c r="I3513">
        <v>1415385000</v>
      </c>
      <c r="J3513" s="13">
        <f t="shared" si="108"/>
        <v>41950.770833333336</v>
      </c>
      <c r="K3513">
        <v>1413406695</v>
      </c>
      <c r="L3513" s="12">
        <f t="shared" si="109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7">
        <f>SUM(E3513/D3513*100)</f>
        <v>101.2</v>
      </c>
      <c r="R3513">
        <f>SUM(E3513)/N3513*100</f>
        <v>7989.4736842105258</v>
      </c>
      <c r="S3513" t="s">
        <v>8341</v>
      </c>
      <c r="T3513" t="s">
        <v>8342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6" t="s">
        <v>8219</v>
      </c>
      <c r="G3514" t="s">
        <v>8225</v>
      </c>
      <c r="H3514" t="s">
        <v>8247</v>
      </c>
      <c r="I3514">
        <v>1429789992</v>
      </c>
      <c r="J3514" s="13">
        <f t="shared" si="108"/>
        <v>42117.49527777778</v>
      </c>
      <c r="K3514">
        <v>1424609592</v>
      </c>
      <c r="L3514" s="12">
        <f t="shared" si="109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7">
        <f>SUM(E3514/D3514*100)</f>
        <v>100</v>
      </c>
      <c r="R3514">
        <f>SUM(E3514)/N3514*100</f>
        <v>5882.3529411764703</v>
      </c>
      <c r="S3514" t="s">
        <v>8341</v>
      </c>
      <c r="T3514" t="s">
        <v>8342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6" t="s">
        <v>8219</v>
      </c>
      <c r="G3515" t="s">
        <v>8224</v>
      </c>
      <c r="H3515" t="s">
        <v>8246</v>
      </c>
      <c r="I3515">
        <v>1401857940</v>
      </c>
      <c r="J3515" s="13">
        <f t="shared" si="108"/>
        <v>41794.207638888889</v>
      </c>
      <c r="K3515">
        <v>1400725112</v>
      </c>
      <c r="L3515" s="12">
        <f t="shared" si="109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7">
        <f>SUM(E3515/D3515*100)</f>
        <v>118.39285714285714</v>
      </c>
      <c r="R3515">
        <f>SUM(E3515)/N3515*100</f>
        <v>7534.090909090909</v>
      </c>
      <c r="S3515" t="s">
        <v>8341</v>
      </c>
      <c r="T3515" t="s">
        <v>8342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6" t="s">
        <v>8219</v>
      </c>
      <c r="G3516" t="s">
        <v>8224</v>
      </c>
      <c r="H3516" t="s">
        <v>8246</v>
      </c>
      <c r="I3516">
        <v>1422853140</v>
      </c>
      <c r="J3516" s="13">
        <f t="shared" si="108"/>
        <v>42037.207638888889</v>
      </c>
      <c r="K3516">
        <v>1421439552</v>
      </c>
      <c r="L3516" s="12">
        <f t="shared" si="109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7">
        <f>SUM(E3516/D3516*100)</f>
        <v>110.00000000000001</v>
      </c>
      <c r="R3516">
        <f>SUM(E3516)/N3516*100</f>
        <v>5500</v>
      </c>
      <c r="S3516" t="s">
        <v>8341</v>
      </c>
      <c r="T3516" t="s">
        <v>8342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6" t="s">
        <v>8219</v>
      </c>
      <c r="G3517" t="s">
        <v>8224</v>
      </c>
      <c r="H3517" t="s">
        <v>8246</v>
      </c>
      <c r="I3517">
        <v>1433097171</v>
      </c>
      <c r="J3517" s="13">
        <f t="shared" si="108"/>
        <v>42155.772812499999</v>
      </c>
      <c r="K3517">
        <v>1430505171</v>
      </c>
      <c r="L3517" s="12">
        <f t="shared" si="109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7">
        <f>SUM(E3517/D3517*100)</f>
        <v>102.66666666666666</v>
      </c>
      <c r="R3517">
        <f>SUM(E3517)/N3517*100</f>
        <v>6695.652173913044</v>
      </c>
      <c r="S3517" t="s">
        <v>8341</v>
      </c>
      <c r="T3517" t="s">
        <v>8342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6" t="s">
        <v>8219</v>
      </c>
      <c r="G3518" t="s">
        <v>8224</v>
      </c>
      <c r="H3518" t="s">
        <v>8246</v>
      </c>
      <c r="I3518">
        <v>1410145200</v>
      </c>
      <c r="J3518" s="13">
        <f t="shared" si="108"/>
        <v>41890.125</v>
      </c>
      <c r="K3518">
        <v>1407197670</v>
      </c>
      <c r="L3518" s="12">
        <f t="shared" si="109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7">
        <f>SUM(E3518/D3518*100)</f>
        <v>100</v>
      </c>
      <c r="R3518">
        <f>SUM(E3518)/N3518*100</f>
        <v>22727.272727272728</v>
      </c>
      <c r="S3518" t="s">
        <v>8341</v>
      </c>
      <c r="T3518" t="s">
        <v>8342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6" t="s">
        <v>8219</v>
      </c>
      <c r="G3519" t="s">
        <v>8225</v>
      </c>
      <c r="H3519" t="s">
        <v>8247</v>
      </c>
      <c r="I3519">
        <v>1404471600</v>
      </c>
      <c r="J3519" s="13">
        <f t="shared" si="108"/>
        <v>41824.458333333336</v>
      </c>
      <c r="K3519">
        <v>1401910634</v>
      </c>
      <c r="L3519" s="12">
        <f t="shared" si="109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7">
        <f>SUM(E3519/D3519*100)</f>
        <v>100</v>
      </c>
      <c r="R3519">
        <f>SUM(E3519)/N3519*100</f>
        <v>30769.23076923077</v>
      </c>
      <c r="S3519" t="s">
        <v>8341</v>
      </c>
      <c r="T3519" t="s">
        <v>8342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6" t="s">
        <v>8219</v>
      </c>
      <c r="G3520" t="s">
        <v>8224</v>
      </c>
      <c r="H3520" t="s">
        <v>8246</v>
      </c>
      <c r="I3520">
        <v>1412259660</v>
      </c>
      <c r="J3520" s="13">
        <f t="shared" si="108"/>
        <v>41914.597916666666</v>
      </c>
      <c r="K3520">
        <v>1410461299</v>
      </c>
      <c r="L3520" s="12">
        <f t="shared" si="109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7">
        <f>SUM(E3520/D3520*100)</f>
        <v>110.04599999999999</v>
      </c>
      <c r="R3520">
        <f>SUM(E3520)/N3520*100</f>
        <v>5002.090909090909</v>
      </c>
      <c r="S3520" t="s">
        <v>8341</v>
      </c>
      <c r="T3520" t="s">
        <v>8342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6" t="s">
        <v>8219</v>
      </c>
      <c r="G3521" t="s">
        <v>8225</v>
      </c>
      <c r="H3521" t="s">
        <v>8247</v>
      </c>
      <c r="I3521">
        <v>1425478950</v>
      </c>
      <c r="J3521" s="13">
        <f t="shared" si="108"/>
        <v>42067.598958333328</v>
      </c>
      <c r="K3521">
        <v>1422886950</v>
      </c>
      <c r="L3521" s="12">
        <f t="shared" si="109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7">
        <f>SUM(E3521/D3521*100)</f>
        <v>101.35000000000001</v>
      </c>
      <c r="R3521">
        <f>SUM(E3521)/N3521*100</f>
        <v>7239.2857142857138</v>
      </c>
      <c r="S3521" t="s">
        <v>8341</v>
      </c>
      <c r="T3521" t="s">
        <v>8342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6" t="s">
        <v>8219</v>
      </c>
      <c r="G3522" t="s">
        <v>8225</v>
      </c>
      <c r="H3522" t="s">
        <v>8247</v>
      </c>
      <c r="I3522">
        <v>1441547220</v>
      </c>
      <c r="J3522" s="13">
        <f t="shared" si="108"/>
        <v>42253.57430555555</v>
      </c>
      <c r="K3522">
        <v>1439322412</v>
      </c>
      <c r="L3522" s="12">
        <f t="shared" si="109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7">
        <f>SUM(E3522/D3522*100)</f>
        <v>100.75</v>
      </c>
      <c r="R3522">
        <f>SUM(E3522)/N3522*100</f>
        <v>9595.2380952380954</v>
      </c>
      <c r="S3522" t="s">
        <v>8341</v>
      </c>
      <c r="T3522" t="s">
        <v>8342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6" t="s">
        <v>8219</v>
      </c>
      <c r="G3523" t="s">
        <v>8224</v>
      </c>
      <c r="H3523" t="s">
        <v>8246</v>
      </c>
      <c r="I3523">
        <v>1411980020</v>
      </c>
      <c r="J3523" s="13">
        <f t="shared" ref="J3523:J3586" si="110">(((I3523/60)/60)/24)+DATE(1970,1,1)</f>
        <v>41911.361342592594</v>
      </c>
      <c r="K3523">
        <v>1409388020</v>
      </c>
      <c r="L3523" s="12">
        <f t="shared" ref="L3523:L3586" si="111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7">
        <f>SUM(E3523/D3523*100)</f>
        <v>169.42857142857144</v>
      </c>
      <c r="R3523">
        <f>SUM(E3523)/N3523*100</f>
        <v>4561.538461538461</v>
      </c>
      <c r="S3523" t="s">
        <v>8341</v>
      </c>
      <c r="T3523" t="s">
        <v>8342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6" t="s">
        <v>8219</v>
      </c>
      <c r="G3524" t="s">
        <v>8225</v>
      </c>
      <c r="H3524" t="s">
        <v>8247</v>
      </c>
      <c r="I3524">
        <v>1442311560</v>
      </c>
      <c r="J3524" s="13">
        <f t="shared" si="110"/>
        <v>42262.420833333337</v>
      </c>
      <c r="K3524">
        <v>1439924246</v>
      </c>
      <c r="L3524" s="12">
        <f t="shared" si="11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7">
        <f>SUM(E3524/D3524*100)</f>
        <v>100</v>
      </c>
      <c r="R3524">
        <f>SUM(E3524)/N3524*100</f>
        <v>4102.9411764705883</v>
      </c>
      <c r="S3524" t="s">
        <v>8341</v>
      </c>
      <c r="T3524" t="s">
        <v>8342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6" t="s">
        <v>8219</v>
      </c>
      <c r="G3525" t="s">
        <v>8225</v>
      </c>
      <c r="H3525" t="s">
        <v>8247</v>
      </c>
      <c r="I3525">
        <v>1474844400</v>
      </c>
      <c r="J3525" s="13">
        <f t="shared" si="110"/>
        <v>42638.958333333328</v>
      </c>
      <c r="K3525">
        <v>1469871148</v>
      </c>
      <c r="L3525" s="12">
        <f t="shared" si="11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7">
        <f>SUM(E3525/D3525*100)</f>
        <v>113.65</v>
      </c>
      <c r="R3525">
        <f>SUM(E3525)/N3525*100</f>
        <v>5682.5</v>
      </c>
      <c r="S3525" t="s">
        <v>8341</v>
      </c>
      <c r="T3525" t="s">
        <v>8342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6" t="s">
        <v>8219</v>
      </c>
      <c r="G3526" t="s">
        <v>8224</v>
      </c>
      <c r="H3526" t="s">
        <v>8246</v>
      </c>
      <c r="I3526">
        <v>1410580800</v>
      </c>
      <c r="J3526" s="13">
        <f t="shared" si="110"/>
        <v>41895.166666666664</v>
      </c>
      <c r="K3526">
        <v>1409336373</v>
      </c>
      <c r="L3526" s="12">
        <f t="shared" si="11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7">
        <f>SUM(E3526/D3526*100)</f>
        <v>101.56</v>
      </c>
      <c r="R3526">
        <f>SUM(E3526)/N3526*100</f>
        <v>13724.324324324325</v>
      </c>
      <c r="S3526" t="s">
        <v>8341</v>
      </c>
      <c r="T3526" t="s">
        <v>8342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6" t="s">
        <v>8219</v>
      </c>
      <c r="G3527" t="s">
        <v>8224</v>
      </c>
      <c r="H3527" t="s">
        <v>8246</v>
      </c>
      <c r="I3527">
        <v>1439136000</v>
      </c>
      <c r="J3527" s="13">
        <f t="shared" si="110"/>
        <v>42225.666666666672</v>
      </c>
      <c r="K3527">
        <v>1438188106</v>
      </c>
      <c r="L3527" s="12">
        <f t="shared" si="11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7">
        <f>SUM(E3527/D3527*100)</f>
        <v>106</v>
      </c>
      <c r="R3527">
        <f>SUM(E3527)/N3527*100</f>
        <v>7571.4285714285706</v>
      </c>
      <c r="S3527" t="s">
        <v>8341</v>
      </c>
      <c r="T3527" t="s">
        <v>8342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6" t="s">
        <v>8219</v>
      </c>
      <c r="G3528" t="s">
        <v>8224</v>
      </c>
      <c r="H3528" t="s">
        <v>8246</v>
      </c>
      <c r="I3528">
        <v>1461823140</v>
      </c>
      <c r="J3528" s="13">
        <f t="shared" si="110"/>
        <v>42488.249305555553</v>
      </c>
      <c r="K3528">
        <v>1459411371</v>
      </c>
      <c r="L3528" s="12">
        <f t="shared" si="11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7">
        <f>SUM(E3528/D3528*100)</f>
        <v>102</v>
      </c>
      <c r="R3528">
        <f>SUM(E3528)/N3528*100</f>
        <v>9900</v>
      </c>
      <c r="S3528" t="s">
        <v>8341</v>
      </c>
      <c r="T3528" t="s">
        <v>8342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6" t="s">
        <v>8219</v>
      </c>
      <c r="G3529" t="s">
        <v>8224</v>
      </c>
      <c r="H3529" t="s">
        <v>8246</v>
      </c>
      <c r="I3529">
        <v>1436587140</v>
      </c>
      <c r="J3529" s="13">
        <f t="shared" si="110"/>
        <v>42196.165972222225</v>
      </c>
      <c r="K3529">
        <v>1434069205</v>
      </c>
      <c r="L3529" s="12">
        <f t="shared" si="11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7">
        <f>SUM(E3529/D3529*100)</f>
        <v>116.91666666666667</v>
      </c>
      <c r="R3529">
        <f>SUM(E3529)/N3529*100</f>
        <v>8156.9767441860467</v>
      </c>
      <c r="S3529" t="s">
        <v>8341</v>
      </c>
      <c r="T3529" t="s">
        <v>8342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6" t="s">
        <v>8219</v>
      </c>
      <c r="G3530" t="s">
        <v>8225</v>
      </c>
      <c r="H3530" t="s">
        <v>8247</v>
      </c>
      <c r="I3530">
        <v>1484740918</v>
      </c>
      <c r="J3530" s="13">
        <f t="shared" si="110"/>
        <v>42753.50136574074</v>
      </c>
      <c r="K3530">
        <v>1483012918</v>
      </c>
      <c r="L3530" s="12">
        <f t="shared" si="11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7">
        <f>SUM(E3530/D3530*100)</f>
        <v>101.15151515151514</v>
      </c>
      <c r="R3530">
        <f>SUM(E3530)/N3530*100</f>
        <v>4510.8108108108108</v>
      </c>
      <c r="S3530" t="s">
        <v>8341</v>
      </c>
      <c r="T3530" t="s">
        <v>8342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6" t="s">
        <v>8219</v>
      </c>
      <c r="G3531" t="s">
        <v>8224</v>
      </c>
      <c r="H3531" t="s">
        <v>8246</v>
      </c>
      <c r="I3531">
        <v>1436749200</v>
      </c>
      <c r="J3531" s="13">
        <f t="shared" si="110"/>
        <v>42198.041666666672</v>
      </c>
      <c r="K3531">
        <v>1434997018</v>
      </c>
      <c r="L3531" s="12">
        <f t="shared" si="11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7">
        <f>SUM(E3531/D3531*100)</f>
        <v>132</v>
      </c>
      <c r="R3531">
        <f>SUM(E3531)/N3531*100</f>
        <v>3666.6666666666665</v>
      </c>
      <c r="S3531" t="s">
        <v>8341</v>
      </c>
      <c r="T3531" t="s">
        <v>8342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6" t="s">
        <v>8219</v>
      </c>
      <c r="G3532" t="s">
        <v>8225</v>
      </c>
      <c r="H3532" t="s">
        <v>8247</v>
      </c>
      <c r="I3532">
        <v>1460318400</v>
      </c>
      <c r="J3532" s="13">
        <f t="shared" si="110"/>
        <v>42470.833333333328</v>
      </c>
      <c r="K3532">
        <v>1457881057</v>
      </c>
      <c r="L3532" s="12">
        <f t="shared" si="11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7">
        <f>SUM(E3532/D3532*100)</f>
        <v>100</v>
      </c>
      <c r="R3532">
        <f>SUM(E3532)/N3532*100</f>
        <v>12500</v>
      </c>
      <c r="S3532" t="s">
        <v>8341</v>
      </c>
      <c r="T3532" t="s">
        <v>8342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6" t="s">
        <v>8219</v>
      </c>
      <c r="G3533" t="s">
        <v>8224</v>
      </c>
      <c r="H3533" t="s">
        <v>8246</v>
      </c>
      <c r="I3533">
        <v>1467301334</v>
      </c>
      <c r="J3533" s="13">
        <f t="shared" si="110"/>
        <v>42551.654328703706</v>
      </c>
      <c r="K3533">
        <v>1464709334</v>
      </c>
      <c r="L3533" s="12">
        <f t="shared" si="11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7">
        <f>SUM(E3533/D3533*100)</f>
        <v>128</v>
      </c>
      <c r="R3533">
        <f>SUM(E3533)/N3533*100</f>
        <v>4923.0769230769238</v>
      </c>
      <c r="S3533" t="s">
        <v>8341</v>
      </c>
      <c r="T3533" t="s">
        <v>8342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6" t="s">
        <v>8219</v>
      </c>
      <c r="G3534" t="s">
        <v>8224</v>
      </c>
      <c r="H3534" t="s">
        <v>8246</v>
      </c>
      <c r="I3534">
        <v>1411012740</v>
      </c>
      <c r="J3534" s="13">
        <f t="shared" si="110"/>
        <v>41900.165972222225</v>
      </c>
      <c r="K3534">
        <v>1409667827</v>
      </c>
      <c r="L3534" s="12">
        <f t="shared" si="11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7">
        <f>SUM(E3534/D3534*100)</f>
        <v>118.95833333333334</v>
      </c>
      <c r="R3534">
        <f>SUM(E3534)/N3534*100</f>
        <v>4229.6296296296296</v>
      </c>
      <c r="S3534" t="s">
        <v>8341</v>
      </c>
      <c r="T3534" t="s">
        <v>8342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6" t="s">
        <v>8219</v>
      </c>
      <c r="G3535" t="s">
        <v>8224</v>
      </c>
      <c r="H3535" t="s">
        <v>8246</v>
      </c>
      <c r="I3535">
        <v>1447269367</v>
      </c>
      <c r="J3535" s="13">
        <f t="shared" si="110"/>
        <v>42319.802858796291</v>
      </c>
      <c r="K3535">
        <v>1444673767</v>
      </c>
      <c r="L3535" s="12">
        <f t="shared" si="11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7">
        <f>SUM(E3535/D3535*100)</f>
        <v>126.2</v>
      </c>
      <c r="R3535">
        <f>SUM(E3535)/N3535*100</f>
        <v>7887.5</v>
      </c>
      <c r="S3535" t="s">
        <v>8341</v>
      </c>
      <c r="T3535" t="s">
        <v>8342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6" t="s">
        <v>8219</v>
      </c>
      <c r="G3536" t="s">
        <v>8224</v>
      </c>
      <c r="H3536" t="s">
        <v>8246</v>
      </c>
      <c r="I3536">
        <v>1443711623</v>
      </c>
      <c r="J3536" s="13">
        <f t="shared" si="110"/>
        <v>42278.6252662037</v>
      </c>
      <c r="K3536">
        <v>1440687623</v>
      </c>
      <c r="L3536" s="12">
        <f t="shared" si="11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7">
        <f>SUM(E3536/D3536*100)</f>
        <v>156.20000000000002</v>
      </c>
      <c r="R3536">
        <f>SUM(E3536)/N3536*100</f>
        <v>3828.4313725490192</v>
      </c>
      <c r="S3536" t="s">
        <v>8341</v>
      </c>
      <c r="T3536" t="s">
        <v>8342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6" t="s">
        <v>8219</v>
      </c>
      <c r="G3537" t="s">
        <v>8225</v>
      </c>
      <c r="H3537" t="s">
        <v>8247</v>
      </c>
      <c r="I3537">
        <v>1443808800</v>
      </c>
      <c r="J3537" s="13">
        <f t="shared" si="110"/>
        <v>42279.75</v>
      </c>
      <c r="K3537">
        <v>1441120910</v>
      </c>
      <c r="L3537" s="12">
        <f t="shared" si="11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7">
        <f>SUM(E3537/D3537*100)</f>
        <v>103.15</v>
      </c>
      <c r="R3537">
        <f>SUM(E3537)/N3537*100</f>
        <v>4484.782608695652</v>
      </c>
      <c r="S3537" t="s">
        <v>8341</v>
      </c>
      <c r="T3537" t="s">
        <v>8342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6" t="s">
        <v>8219</v>
      </c>
      <c r="G3538" t="s">
        <v>8225</v>
      </c>
      <c r="H3538" t="s">
        <v>8247</v>
      </c>
      <c r="I3538">
        <v>1450612740</v>
      </c>
      <c r="J3538" s="13">
        <f t="shared" si="110"/>
        <v>42358.499305555553</v>
      </c>
      <c r="K3538">
        <v>1448040425</v>
      </c>
      <c r="L3538" s="12">
        <f t="shared" si="11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7">
        <f>SUM(E3538/D3538*100)</f>
        <v>153.33333333333334</v>
      </c>
      <c r="R3538">
        <f>SUM(E3538)/N3538*100</f>
        <v>1352.9411764705883</v>
      </c>
      <c r="S3538" t="s">
        <v>8341</v>
      </c>
      <c r="T3538" t="s">
        <v>8342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6" t="s">
        <v>8219</v>
      </c>
      <c r="G3539" t="s">
        <v>8229</v>
      </c>
      <c r="H3539" t="s">
        <v>8251</v>
      </c>
      <c r="I3539">
        <v>1416211140</v>
      </c>
      <c r="J3539" s="13">
        <f t="shared" si="110"/>
        <v>41960.332638888889</v>
      </c>
      <c r="K3539">
        <v>1413016216</v>
      </c>
      <c r="L3539" s="12">
        <f t="shared" si="11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7">
        <f>SUM(E3539/D3539*100)</f>
        <v>180.44444444444446</v>
      </c>
      <c r="R3539">
        <f>SUM(E3539)/N3539*100</f>
        <v>4350</v>
      </c>
      <c r="S3539" t="s">
        <v>8341</v>
      </c>
      <c r="T3539" t="s">
        <v>8342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6" t="s">
        <v>8219</v>
      </c>
      <c r="G3540" t="s">
        <v>8225</v>
      </c>
      <c r="H3540" t="s">
        <v>8247</v>
      </c>
      <c r="I3540">
        <v>1471428340</v>
      </c>
      <c r="J3540" s="13">
        <f t="shared" si="110"/>
        <v>42599.420601851853</v>
      </c>
      <c r="K3540">
        <v>1469009140</v>
      </c>
      <c r="L3540" s="12">
        <f t="shared" si="11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7">
        <f>SUM(E3540/D3540*100)</f>
        <v>128.44999999999999</v>
      </c>
      <c r="R3540">
        <f>SUM(E3540)/N3540*100</f>
        <v>3095.1807228915663</v>
      </c>
      <c r="S3540" t="s">
        <v>8341</v>
      </c>
      <c r="T3540" t="s">
        <v>8342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6" t="s">
        <v>8219</v>
      </c>
      <c r="G3541" t="s">
        <v>8224</v>
      </c>
      <c r="H3541" t="s">
        <v>8246</v>
      </c>
      <c r="I3541">
        <v>1473358122</v>
      </c>
      <c r="J3541" s="13">
        <f t="shared" si="110"/>
        <v>42621.756041666667</v>
      </c>
      <c r="K3541">
        <v>1471543722</v>
      </c>
      <c r="L3541" s="12">
        <f t="shared" si="11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7">
        <f>SUM(E3541/D3541*100)</f>
        <v>119.66666666666667</v>
      </c>
      <c r="R3541">
        <f>SUM(E3541)/N3541*100</f>
        <v>5523.0769230769238</v>
      </c>
      <c r="S3541" t="s">
        <v>8341</v>
      </c>
      <c r="T3541" t="s">
        <v>8342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6" t="s">
        <v>8219</v>
      </c>
      <c r="G3542" t="s">
        <v>8225</v>
      </c>
      <c r="H3542" t="s">
        <v>8247</v>
      </c>
      <c r="I3542">
        <v>1466899491</v>
      </c>
      <c r="J3542" s="13">
        <f t="shared" si="110"/>
        <v>42547.003368055557</v>
      </c>
      <c r="K3542">
        <v>1464307491</v>
      </c>
      <c r="L3542" s="12">
        <f t="shared" si="11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7">
        <f>SUM(E3542/D3542*100)</f>
        <v>123</v>
      </c>
      <c r="R3542">
        <f>SUM(E3542)/N3542*100</f>
        <v>4612.5</v>
      </c>
      <c r="S3542" t="s">
        <v>8341</v>
      </c>
      <c r="T3542" t="s">
        <v>8342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6" t="s">
        <v>8219</v>
      </c>
      <c r="G3543" t="s">
        <v>8225</v>
      </c>
      <c r="H3543" t="s">
        <v>8247</v>
      </c>
      <c r="I3543">
        <v>1441042275</v>
      </c>
      <c r="J3543" s="13">
        <f t="shared" si="110"/>
        <v>42247.730034722219</v>
      </c>
      <c r="K3543">
        <v>1438882275</v>
      </c>
      <c r="L3543" s="12">
        <f t="shared" si="11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7">
        <f>SUM(E3543/D3543*100)</f>
        <v>105</v>
      </c>
      <c r="R3543">
        <f>SUM(E3543)/N3543*100</f>
        <v>3937.5</v>
      </c>
      <c r="S3543" t="s">
        <v>8341</v>
      </c>
      <c r="T3543" t="s">
        <v>8342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6" t="s">
        <v>8219</v>
      </c>
      <c r="G3544" t="s">
        <v>8224</v>
      </c>
      <c r="H3544" t="s">
        <v>8246</v>
      </c>
      <c r="I3544">
        <v>1410099822</v>
      </c>
      <c r="J3544" s="13">
        <f t="shared" si="110"/>
        <v>41889.599791666667</v>
      </c>
      <c r="K3544">
        <v>1404915822</v>
      </c>
      <c r="L3544" s="12">
        <f t="shared" si="11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7">
        <f>SUM(E3544/D3544*100)</f>
        <v>102.23636363636363</v>
      </c>
      <c r="R3544">
        <f>SUM(E3544)/N3544*100</f>
        <v>6615.2941176470595</v>
      </c>
      <c r="S3544" t="s">
        <v>8341</v>
      </c>
      <c r="T3544" t="s">
        <v>8342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6" t="s">
        <v>8219</v>
      </c>
      <c r="G3545" t="s">
        <v>8236</v>
      </c>
      <c r="H3545" t="s">
        <v>8249</v>
      </c>
      <c r="I3545">
        <v>1435255659</v>
      </c>
      <c r="J3545" s="13">
        <f t="shared" si="110"/>
        <v>42180.755312499998</v>
      </c>
      <c r="K3545">
        <v>1432663659</v>
      </c>
      <c r="L3545" s="12">
        <f t="shared" si="11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7">
        <f>SUM(E3545/D3545*100)</f>
        <v>104.66666666666666</v>
      </c>
      <c r="R3545">
        <f>SUM(E3545)/N3545*100</f>
        <v>5413.7931034482763</v>
      </c>
      <c r="S3545" t="s">
        <v>8341</v>
      </c>
      <c r="T3545" t="s">
        <v>8342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6" t="s">
        <v>8219</v>
      </c>
      <c r="G3546" t="s">
        <v>8224</v>
      </c>
      <c r="H3546" t="s">
        <v>8246</v>
      </c>
      <c r="I3546">
        <v>1425758257</v>
      </c>
      <c r="J3546" s="13">
        <f t="shared" si="110"/>
        <v>42070.831678240742</v>
      </c>
      <c r="K3546">
        <v>1423166257</v>
      </c>
      <c r="L3546" s="12">
        <f t="shared" si="11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7">
        <f>SUM(E3546/D3546*100)</f>
        <v>100</v>
      </c>
      <c r="R3546">
        <f>SUM(E3546)/N3546*100</f>
        <v>10416.666666666668</v>
      </c>
      <c r="S3546" t="s">
        <v>8341</v>
      </c>
      <c r="T3546" t="s">
        <v>8342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6" t="s">
        <v>8219</v>
      </c>
      <c r="G3547" t="s">
        <v>8224</v>
      </c>
      <c r="H3547" t="s">
        <v>8246</v>
      </c>
      <c r="I3547">
        <v>1428780159</v>
      </c>
      <c r="J3547" s="13">
        <f t="shared" si="110"/>
        <v>42105.807395833333</v>
      </c>
      <c r="K3547">
        <v>1426188159</v>
      </c>
      <c r="L3547" s="12">
        <f t="shared" si="11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7">
        <f>SUM(E3547/D3547*100)</f>
        <v>100.4</v>
      </c>
      <c r="R3547">
        <f>SUM(E3547)/N3547*100</f>
        <v>3137.5</v>
      </c>
      <c r="S3547" t="s">
        <v>8341</v>
      </c>
      <c r="T3547" t="s">
        <v>8342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6" t="s">
        <v>8219</v>
      </c>
      <c r="G3548" t="s">
        <v>8224</v>
      </c>
      <c r="H3548" t="s">
        <v>8246</v>
      </c>
      <c r="I3548">
        <v>1427860740</v>
      </c>
      <c r="J3548" s="13">
        <f t="shared" si="110"/>
        <v>42095.165972222225</v>
      </c>
      <c r="K3548">
        <v>1426002684</v>
      </c>
      <c r="L3548" s="12">
        <f t="shared" si="11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7">
        <f>SUM(E3548/D3548*100)</f>
        <v>102.27272727272727</v>
      </c>
      <c r="R3548">
        <f>SUM(E3548)/N3548*100</f>
        <v>5921.0526315789475</v>
      </c>
      <c r="S3548" t="s">
        <v>8341</v>
      </c>
      <c r="T3548" t="s">
        <v>8342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6" t="s">
        <v>8219</v>
      </c>
      <c r="G3549" t="s">
        <v>8224</v>
      </c>
      <c r="H3549" t="s">
        <v>8246</v>
      </c>
      <c r="I3549">
        <v>1463198340</v>
      </c>
      <c r="J3549" s="13">
        <f t="shared" si="110"/>
        <v>42504.165972222225</v>
      </c>
      <c r="K3549">
        <v>1461117201</v>
      </c>
      <c r="L3549" s="12">
        <f t="shared" si="11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7">
        <f>SUM(E3549/D3549*100)</f>
        <v>114.40928571428573</v>
      </c>
      <c r="R3549">
        <f>SUM(E3549)/N3549*100</f>
        <v>11917.633928571429</v>
      </c>
      <c r="S3549" t="s">
        <v>8341</v>
      </c>
      <c r="T3549" t="s">
        <v>8342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6" t="s">
        <v>8219</v>
      </c>
      <c r="G3550" t="s">
        <v>8224</v>
      </c>
      <c r="H3550" t="s">
        <v>8246</v>
      </c>
      <c r="I3550">
        <v>1457139600</v>
      </c>
      <c r="J3550" s="13">
        <f t="shared" si="110"/>
        <v>42434.041666666672</v>
      </c>
      <c r="K3550">
        <v>1455230214</v>
      </c>
      <c r="L3550" s="12">
        <f t="shared" si="11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7">
        <f>SUM(E3550/D3550*100)</f>
        <v>101.9047619047619</v>
      </c>
      <c r="R3550">
        <f>SUM(E3550)/N3550*100</f>
        <v>16461.538461538461</v>
      </c>
      <c r="S3550" t="s">
        <v>8341</v>
      </c>
      <c r="T3550" t="s">
        <v>8342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6" t="s">
        <v>8219</v>
      </c>
      <c r="G3551" t="s">
        <v>8225</v>
      </c>
      <c r="H3551" t="s">
        <v>8247</v>
      </c>
      <c r="I3551">
        <v>1441358873</v>
      </c>
      <c r="J3551" s="13">
        <f t="shared" si="110"/>
        <v>42251.394363425927</v>
      </c>
      <c r="K3551">
        <v>1438939673</v>
      </c>
      <c r="L3551" s="12">
        <f t="shared" si="11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7">
        <f>SUM(E3551/D3551*100)</f>
        <v>102</v>
      </c>
      <c r="R3551">
        <f>SUM(E3551)/N3551*100</f>
        <v>2428.5714285714284</v>
      </c>
      <c r="S3551" t="s">
        <v>8341</v>
      </c>
      <c r="T3551" t="s">
        <v>8342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6" t="s">
        <v>8219</v>
      </c>
      <c r="G3552" t="s">
        <v>8225</v>
      </c>
      <c r="H3552" t="s">
        <v>8247</v>
      </c>
      <c r="I3552">
        <v>1462224398</v>
      </c>
      <c r="J3552" s="13">
        <f t="shared" si="110"/>
        <v>42492.893495370372</v>
      </c>
      <c r="K3552">
        <v>1459632398</v>
      </c>
      <c r="L3552" s="12">
        <f t="shared" si="11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7">
        <f>SUM(E3552/D3552*100)</f>
        <v>104.80000000000001</v>
      </c>
      <c r="R3552">
        <f>SUM(E3552)/N3552*100</f>
        <v>4093.75</v>
      </c>
      <c r="S3552" t="s">
        <v>8341</v>
      </c>
      <c r="T3552" t="s">
        <v>8342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6" t="s">
        <v>8219</v>
      </c>
      <c r="G3553" t="s">
        <v>8224</v>
      </c>
      <c r="H3553" t="s">
        <v>8246</v>
      </c>
      <c r="I3553">
        <v>1400796420</v>
      </c>
      <c r="J3553" s="13">
        <f t="shared" si="110"/>
        <v>41781.921527777777</v>
      </c>
      <c r="K3553">
        <v>1398342170</v>
      </c>
      <c r="L3553" s="12">
        <f t="shared" si="11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7">
        <f>SUM(E3553/D3553*100)</f>
        <v>101.83333333333333</v>
      </c>
      <c r="R3553">
        <f>SUM(E3553)/N3553*100</f>
        <v>6110</v>
      </c>
      <c r="S3553" t="s">
        <v>8341</v>
      </c>
      <c r="T3553" t="s">
        <v>8342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6" t="s">
        <v>8219</v>
      </c>
      <c r="G3554" t="s">
        <v>8225</v>
      </c>
      <c r="H3554" t="s">
        <v>8247</v>
      </c>
      <c r="I3554">
        <v>1403964324</v>
      </c>
      <c r="J3554" s="13">
        <f t="shared" si="110"/>
        <v>41818.587083333332</v>
      </c>
      <c r="K3554">
        <v>1401372324</v>
      </c>
      <c r="L3554" s="12">
        <f t="shared" si="11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7">
        <f>SUM(E3554/D3554*100)</f>
        <v>100</v>
      </c>
      <c r="R3554">
        <f>SUM(E3554)/N3554*100</f>
        <v>3865</v>
      </c>
      <c r="S3554" t="s">
        <v>8341</v>
      </c>
      <c r="T3554" t="s">
        <v>8342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6" t="s">
        <v>8219</v>
      </c>
      <c r="G3555" t="s">
        <v>8224</v>
      </c>
      <c r="H3555" t="s">
        <v>8246</v>
      </c>
      <c r="I3555">
        <v>1439337600</v>
      </c>
      <c r="J3555" s="13">
        <f t="shared" si="110"/>
        <v>42228</v>
      </c>
      <c r="K3555">
        <v>1436575280</v>
      </c>
      <c r="L3555" s="12">
        <f t="shared" si="11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7">
        <f>SUM(E3555/D3555*100)</f>
        <v>106.27272727272728</v>
      </c>
      <c r="R3555">
        <f>SUM(E3555)/N3555*100</f>
        <v>5620.1923076923076</v>
      </c>
      <c r="S3555" t="s">
        <v>8341</v>
      </c>
      <c r="T3555" t="s">
        <v>8342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6" t="s">
        <v>8219</v>
      </c>
      <c r="G3556" t="s">
        <v>8224</v>
      </c>
      <c r="H3556" t="s">
        <v>8246</v>
      </c>
      <c r="I3556">
        <v>1423674000</v>
      </c>
      <c r="J3556" s="13">
        <f t="shared" si="110"/>
        <v>42046.708333333328</v>
      </c>
      <c r="K3556">
        <v>1421025159</v>
      </c>
      <c r="L3556" s="12">
        <f t="shared" si="11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7">
        <f>SUM(E3556/D3556*100)</f>
        <v>113.42219999999999</v>
      </c>
      <c r="R3556">
        <f>SUM(E3556)/N3556*100</f>
        <v>10700.20754716981</v>
      </c>
      <c r="S3556" t="s">
        <v>8341</v>
      </c>
      <c r="T3556" t="s">
        <v>8342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6" t="s">
        <v>8219</v>
      </c>
      <c r="G3557" t="s">
        <v>8237</v>
      </c>
      <c r="H3557" t="s">
        <v>8249</v>
      </c>
      <c r="I3557">
        <v>1479382594</v>
      </c>
      <c r="J3557" s="13">
        <f t="shared" si="110"/>
        <v>42691.483726851846</v>
      </c>
      <c r="K3557">
        <v>1476786994</v>
      </c>
      <c r="L3557" s="12">
        <f t="shared" si="11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7">
        <f>SUM(E3557/D3557*100)</f>
        <v>100</v>
      </c>
      <c r="R3557">
        <f>SUM(E3557)/N3557*100</f>
        <v>17142.857142857141</v>
      </c>
      <c r="S3557" t="s">
        <v>8341</v>
      </c>
      <c r="T3557" t="s">
        <v>8342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6" t="s">
        <v>8219</v>
      </c>
      <c r="G3558" t="s">
        <v>8225</v>
      </c>
      <c r="H3558" t="s">
        <v>8247</v>
      </c>
      <c r="I3558">
        <v>1408289724</v>
      </c>
      <c r="J3558" s="13">
        <f t="shared" si="110"/>
        <v>41868.649583333332</v>
      </c>
      <c r="K3558">
        <v>1403105724</v>
      </c>
      <c r="L3558" s="12">
        <f t="shared" si="11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7">
        <f>SUM(E3558/D3558*100)</f>
        <v>100.45454545454547</v>
      </c>
      <c r="R3558">
        <f>SUM(E3558)/N3558*100</f>
        <v>11050</v>
      </c>
      <c r="S3558" t="s">
        <v>8341</v>
      </c>
      <c r="T3558" t="s">
        <v>8342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6" t="s">
        <v>8219</v>
      </c>
      <c r="G3559" t="s">
        <v>8224</v>
      </c>
      <c r="H3559" t="s">
        <v>8246</v>
      </c>
      <c r="I3559">
        <v>1399271911</v>
      </c>
      <c r="J3559" s="13">
        <f t="shared" si="110"/>
        <v>41764.276747685188</v>
      </c>
      <c r="K3559">
        <v>1396334311</v>
      </c>
      <c r="L3559" s="12">
        <f t="shared" si="11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7">
        <f>SUM(E3559/D3559*100)</f>
        <v>100.03599999999999</v>
      </c>
      <c r="R3559">
        <f>SUM(E3559)/N3559*100</f>
        <v>17927.598566308243</v>
      </c>
      <c r="S3559" t="s">
        <v>8341</v>
      </c>
      <c r="T3559" t="s">
        <v>8342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6" t="s">
        <v>8219</v>
      </c>
      <c r="G3560" t="s">
        <v>8225</v>
      </c>
      <c r="H3560" t="s">
        <v>8247</v>
      </c>
      <c r="I3560">
        <v>1435352400</v>
      </c>
      <c r="J3560" s="13">
        <f t="shared" si="110"/>
        <v>42181.875</v>
      </c>
      <c r="K3560">
        <v>1431718575</v>
      </c>
      <c r="L3560" s="12">
        <f t="shared" si="11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7">
        <f>SUM(E3560/D3560*100)</f>
        <v>144</v>
      </c>
      <c r="R3560">
        <f>SUM(E3560)/N3560*100</f>
        <v>2290.909090909091</v>
      </c>
      <c r="S3560" t="s">
        <v>8341</v>
      </c>
      <c r="T3560" t="s">
        <v>8342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6" t="s">
        <v>8219</v>
      </c>
      <c r="G3561" t="s">
        <v>8226</v>
      </c>
      <c r="H3561" t="s">
        <v>8248</v>
      </c>
      <c r="I3561">
        <v>1438333080</v>
      </c>
      <c r="J3561" s="13">
        <f t="shared" si="110"/>
        <v>42216.373611111107</v>
      </c>
      <c r="K3561">
        <v>1436408308</v>
      </c>
      <c r="L3561" s="12">
        <f t="shared" si="11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7">
        <f>SUM(E3561/D3561*100)</f>
        <v>103.49999999999999</v>
      </c>
      <c r="R3561">
        <f>SUM(E3561)/N3561*100</f>
        <v>4312.5</v>
      </c>
      <c r="S3561" t="s">
        <v>8341</v>
      </c>
      <c r="T3561" t="s">
        <v>8342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6" t="s">
        <v>8219</v>
      </c>
      <c r="G3562" t="s">
        <v>8229</v>
      </c>
      <c r="H3562" t="s">
        <v>8251</v>
      </c>
      <c r="I3562">
        <v>1432694700</v>
      </c>
      <c r="J3562" s="13">
        <f t="shared" si="110"/>
        <v>42151.114583333328</v>
      </c>
      <c r="K3562">
        <v>1429651266</v>
      </c>
      <c r="L3562" s="12">
        <f t="shared" si="11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7">
        <f>SUM(E3562/D3562*100)</f>
        <v>108.43750000000001</v>
      </c>
      <c r="R3562">
        <f>SUM(E3562)/N3562*100</f>
        <v>4689.1891891891892</v>
      </c>
      <c r="S3562" t="s">
        <v>8341</v>
      </c>
      <c r="T3562" t="s">
        <v>8342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6" t="s">
        <v>8219</v>
      </c>
      <c r="G3563" t="s">
        <v>8224</v>
      </c>
      <c r="H3563" t="s">
        <v>8246</v>
      </c>
      <c r="I3563">
        <v>1438799760</v>
      </c>
      <c r="J3563" s="13">
        <f t="shared" si="110"/>
        <v>42221.774999999994</v>
      </c>
      <c r="K3563">
        <v>1437236378</v>
      </c>
      <c r="L3563" s="12">
        <f t="shared" si="11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7">
        <f>SUM(E3563/D3563*100)</f>
        <v>102.4</v>
      </c>
      <c r="R3563">
        <f>SUM(E3563)/N3563*100</f>
        <v>4740.7407407407409</v>
      </c>
      <c r="S3563" t="s">
        <v>8341</v>
      </c>
      <c r="T3563" t="s">
        <v>8342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6" t="s">
        <v>8219</v>
      </c>
      <c r="G3564" t="s">
        <v>8225</v>
      </c>
      <c r="H3564" t="s">
        <v>8247</v>
      </c>
      <c r="I3564">
        <v>1457906400</v>
      </c>
      <c r="J3564" s="13">
        <f t="shared" si="110"/>
        <v>42442.916666666672</v>
      </c>
      <c r="K3564">
        <v>1457115427</v>
      </c>
      <c r="L3564" s="12">
        <f t="shared" si="11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7">
        <f>SUM(E3564/D3564*100)</f>
        <v>148.88888888888889</v>
      </c>
      <c r="R3564">
        <f>SUM(E3564)/N3564*100</f>
        <v>1512.9032258064517</v>
      </c>
      <c r="S3564" t="s">
        <v>8341</v>
      </c>
      <c r="T3564" t="s">
        <v>8342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6" t="s">
        <v>8219</v>
      </c>
      <c r="G3565" t="s">
        <v>8225</v>
      </c>
      <c r="H3565" t="s">
        <v>8247</v>
      </c>
      <c r="I3565">
        <v>1470078000</v>
      </c>
      <c r="J3565" s="13">
        <f t="shared" si="110"/>
        <v>42583.791666666672</v>
      </c>
      <c r="K3565">
        <v>1467648456</v>
      </c>
      <c r="L3565" s="12">
        <f t="shared" si="11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7">
        <f>SUM(E3565/D3565*100)</f>
        <v>105.49000000000002</v>
      </c>
      <c r="R3565">
        <f>SUM(E3565)/N3565*100</f>
        <v>2109.8000000000002</v>
      </c>
      <c r="S3565" t="s">
        <v>8341</v>
      </c>
      <c r="T3565" t="s">
        <v>8342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6" t="s">
        <v>8219</v>
      </c>
      <c r="G3566" t="s">
        <v>8225</v>
      </c>
      <c r="H3566" t="s">
        <v>8247</v>
      </c>
      <c r="I3566">
        <v>1444060800</v>
      </c>
      <c r="J3566" s="13">
        <f t="shared" si="110"/>
        <v>42282.666666666672</v>
      </c>
      <c r="K3566">
        <v>1440082649</v>
      </c>
      <c r="L3566" s="12">
        <f t="shared" si="11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7">
        <f>SUM(E3566/D3566*100)</f>
        <v>100.49999999999999</v>
      </c>
      <c r="R3566">
        <f>SUM(E3566)/N3566*100</f>
        <v>5911.7647058823532</v>
      </c>
      <c r="S3566" t="s">
        <v>8341</v>
      </c>
      <c r="T3566" t="s">
        <v>8342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6" t="s">
        <v>8219</v>
      </c>
      <c r="G3567" t="s">
        <v>8224</v>
      </c>
      <c r="H3567" t="s">
        <v>8246</v>
      </c>
      <c r="I3567">
        <v>1420048208</v>
      </c>
      <c r="J3567" s="13">
        <f t="shared" si="110"/>
        <v>42004.743148148147</v>
      </c>
      <c r="K3567">
        <v>1417456208</v>
      </c>
      <c r="L3567" s="12">
        <f t="shared" si="11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7">
        <f>SUM(E3567/D3567*100)</f>
        <v>130.55555555555557</v>
      </c>
      <c r="R3567">
        <f>SUM(E3567)/N3567*100</f>
        <v>9791.6666666666679</v>
      </c>
      <c r="S3567" t="s">
        <v>8341</v>
      </c>
      <c r="T3567" t="s">
        <v>8342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6" t="s">
        <v>8219</v>
      </c>
      <c r="G3568" t="s">
        <v>8225</v>
      </c>
      <c r="H3568" t="s">
        <v>8247</v>
      </c>
      <c r="I3568">
        <v>1422015083</v>
      </c>
      <c r="J3568" s="13">
        <f t="shared" si="110"/>
        <v>42027.507905092592</v>
      </c>
      <c r="K3568">
        <v>1419423083</v>
      </c>
      <c r="L3568" s="12">
        <f t="shared" si="11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7">
        <f>SUM(E3568/D3568*100)</f>
        <v>104.75000000000001</v>
      </c>
      <c r="R3568">
        <f>SUM(E3568)/N3568*100</f>
        <v>5513.1578947368416</v>
      </c>
      <c r="S3568" t="s">
        <v>8341</v>
      </c>
      <c r="T3568" t="s">
        <v>8342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6" t="s">
        <v>8219</v>
      </c>
      <c r="G3569" t="s">
        <v>8225</v>
      </c>
      <c r="H3569" t="s">
        <v>8247</v>
      </c>
      <c r="I3569">
        <v>1433964444</v>
      </c>
      <c r="J3569" s="13">
        <f t="shared" si="110"/>
        <v>42165.810694444444</v>
      </c>
      <c r="K3569">
        <v>1431372444</v>
      </c>
      <c r="L3569" s="12">
        <f t="shared" si="11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7">
        <f>SUM(E3569/D3569*100)</f>
        <v>108.80000000000001</v>
      </c>
      <c r="R3569">
        <f>SUM(E3569)/N3569*100</f>
        <v>2653.6585365853657</v>
      </c>
      <c r="S3569" t="s">
        <v>8341</v>
      </c>
      <c r="T3569" t="s">
        <v>8342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6" t="s">
        <v>8219</v>
      </c>
      <c r="G3570" t="s">
        <v>8224</v>
      </c>
      <c r="H3570" t="s">
        <v>8246</v>
      </c>
      <c r="I3570">
        <v>1410975994</v>
      </c>
      <c r="J3570" s="13">
        <f t="shared" si="110"/>
        <v>41899.740671296298</v>
      </c>
      <c r="K3570">
        <v>1408383994</v>
      </c>
      <c r="L3570" s="12">
        <f t="shared" si="11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7">
        <f>SUM(E3570/D3570*100)</f>
        <v>111.00000000000001</v>
      </c>
      <c r="R3570">
        <f>SUM(E3570)/N3570*100</f>
        <v>5842.1052631578941</v>
      </c>
      <c r="S3570" t="s">
        <v>8341</v>
      </c>
      <c r="T3570" t="s">
        <v>8342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6" t="s">
        <v>8219</v>
      </c>
      <c r="G3571" t="s">
        <v>8224</v>
      </c>
      <c r="H3571" t="s">
        <v>8246</v>
      </c>
      <c r="I3571">
        <v>1420734696</v>
      </c>
      <c r="J3571" s="13">
        <f t="shared" si="110"/>
        <v>42012.688611111109</v>
      </c>
      <c r="K3571">
        <v>1418142696</v>
      </c>
      <c r="L3571" s="12">
        <f t="shared" si="11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7">
        <f>SUM(E3571/D3571*100)</f>
        <v>100.47999999999999</v>
      </c>
      <c r="R3571">
        <f>SUM(E3571)/N3571*100</f>
        <v>12253.658536585366</v>
      </c>
      <c r="S3571" t="s">
        <v>8341</v>
      </c>
      <c r="T3571" t="s">
        <v>8342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6" t="s">
        <v>8219</v>
      </c>
      <c r="G3572" t="s">
        <v>8224</v>
      </c>
      <c r="H3572" t="s">
        <v>8246</v>
      </c>
      <c r="I3572">
        <v>1420009200</v>
      </c>
      <c r="J3572" s="13">
        <f t="shared" si="110"/>
        <v>42004.291666666672</v>
      </c>
      <c r="K3572">
        <v>1417593483</v>
      </c>
      <c r="L3572" s="12">
        <f t="shared" si="11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7">
        <f>SUM(E3572/D3572*100)</f>
        <v>114.35</v>
      </c>
      <c r="R3572">
        <f>SUM(E3572)/N3572*100</f>
        <v>8796.1538461538476</v>
      </c>
      <c r="S3572" t="s">
        <v>8341</v>
      </c>
      <c r="T3572" t="s">
        <v>8342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6" t="s">
        <v>8219</v>
      </c>
      <c r="G3573" t="s">
        <v>8225</v>
      </c>
      <c r="H3573" t="s">
        <v>8247</v>
      </c>
      <c r="I3573">
        <v>1414701413</v>
      </c>
      <c r="J3573" s="13">
        <f t="shared" si="110"/>
        <v>41942.858946759261</v>
      </c>
      <c r="K3573">
        <v>1412109413</v>
      </c>
      <c r="L3573" s="12">
        <f t="shared" si="11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7">
        <f>SUM(E3573/D3573*100)</f>
        <v>122.06666666666666</v>
      </c>
      <c r="R3573">
        <f>SUM(E3573)/N3573*100</f>
        <v>7323.9999999999991</v>
      </c>
      <c r="S3573" t="s">
        <v>8341</v>
      </c>
      <c r="T3573" t="s">
        <v>8342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6" t="s">
        <v>8219</v>
      </c>
      <c r="G3574" t="s">
        <v>8225</v>
      </c>
      <c r="H3574" t="s">
        <v>8247</v>
      </c>
      <c r="I3574">
        <v>1434894082</v>
      </c>
      <c r="J3574" s="13">
        <f t="shared" si="110"/>
        <v>42176.570393518516</v>
      </c>
      <c r="K3574">
        <v>1432302082</v>
      </c>
      <c r="L3574" s="12">
        <f t="shared" si="11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7">
        <f>SUM(E3574/D3574*100)</f>
        <v>100</v>
      </c>
      <c r="R3574">
        <f>SUM(E3574)/N3574*100</f>
        <v>5555.5555555555557</v>
      </c>
      <c r="S3574" t="s">
        <v>8341</v>
      </c>
      <c r="T3574" t="s">
        <v>8342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6" t="s">
        <v>8219</v>
      </c>
      <c r="G3575" t="s">
        <v>8225</v>
      </c>
      <c r="H3575" t="s">
        <v>8247</v>
      </c>
      <c r="I3575">
        <v>1415440846</v>
      </c>
      <c r="J3575" s="13">
        <f t="shared" si="110"/>
        <v>41951.417199074072</v>
      </c>
      <c r="K3575">
        <v>1412845246</v>
      </c>
      <c r="L3575" s="12">
        <f t="shared" si="11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7">
        <f>SUM(E3575/D3575*100)</f>
        <v>102.8</v>
      </c>
      <c r="R3575">
        <f>SUM(E3575)/N3575*100</f>
        <v>3953.8461538461538</v>
      </c>
      <c r="S3575" t="s">
        <v>8341</v>
      </c>
      <c r="T3575" t="s">
        <v>8342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6" t="s">
        <v>8219</v>
      </c>
      <c r="G3576" t="s">
        <v>8224</v>
      </c>
      <c r="H3576" t="s">
        <v>8246</v>
      </c>
      <c r="I3576">
        <v>1415921848</v>
      </c>
      <c r="J3576" s="13">
        <f t="shared" si="110"/>
        <v>41956.984351851846</v>
      </c>
      <c r="K3576">
        <v>1413326248</v>
      </c>
      <c r="L3576" s="12">
        <f t="shared" si="11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7">
        <f>SUM(E3576/D3576*100)</f>
        <v>106.12068965517241</v>
      </c>
      <c r="R3576">
        <f>SUM(E3576)/N3576*100</f>
        <v>13677.777777777777</v>
      </c>
      <c r="S3576" t="s">
        <v>8341</v>
      </c>
      <c r="T3576" t="s">
        <v>8342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6" t="s">
        <v>8219</v>
      </c>
      <c r="G3577" t="s">
        <v>8224</v>
      </c>
      <c r="H3577" t="s">
        <v>8246</v>
      </c>
      <c r="I3577">
        <v>1470887940</v>
      </c>
      <c r="J3577" s="13">
        <f t="shared" si="110"/>
        <v>42593.165972222225</v>
      </c>
      <c r="K3577">
        <v>1468176527</v>
      </c>
      <c r="L3577" s="12">
        <f t="shared" si="11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7">
        <f>SUM(E3577/D3577*100)</f>
        <v>101.33000000000001</v>
      </c>
      <c r="R3577">
        <f>SUM(E3577)/N3577*100</f>
        <v>9934.3137254901958</v>
      </c>
      <c r="S3577" t="s">
        <v>8341</v>
      </c>
      <c r="T3577" t="s">
        <v>8342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6" t="s">
        <v>8219</v>
      </c>
      <c r="G3578" t="s">
        <v>8224</v>
      </c>
      <c r="H3578" t="s">
        <v>8246</v>
      </c>
      <c r="I3578">
        <v>1480947054</v>
      </c>
      <c r="J3578" s="13">
        <f t="shared" si="110"/>
        <v>42709.590902777782</v>
      </c>
      <c r="K3578">
        <v>1475759454</v>
      </c>
      <c r="L3578" s="12">
        <f t="shared" si="11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7">
        <f>SUM(E3578/D3578*100)</f>
        <v>100</v>
      </c>
      <c r="R3578">
        <f>SUM(E3578)/N3578*100</f>
        <v>2000</v>
      </c>
      <c r="S3578" t="s">
        <v>8341</v>
      </c>
      <c r="T3578" t="s">
        <v>8342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6" t="s">
        <v>8219</v>
      </c>
      <c r="G3579" t="s">
        <v>8224</v>
      </c>
      <c r="H3579" t="s">
        <v>8246</v>
      </c>
      <c r="I3579">
        <v>1430029680</v>
      </c>
      <c r="J3579" s="13">
        <f t="shared" si="110"/>
        <v>42120.26944444445</v>
      </c>
      <c r="K3579">
        <v>1427741583</v>
      </c>
      <c r="L3579" s="12">
        <f t="shared" si="11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7">
        <f>SUM(E3579/D3579*100)</f>
        <v>130</v>
      </c>
      <c r="R3579">
        <f>SUM(E3579)/N3579*100</f>
        <v>2888.8888888888891</v>
      </c>
      <c r="S3579" t="s">
        <v>8341</v>
      </c>
      <c r="T3579" t="s">
        <v>8342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6" t="s">
        <v>8219</v>
      </c>
      <c r="G3580" t="s">
        <v>8225</v>
      </c>
      <c r="H3580" t="s">
        <v>8247</v>
      </c>
      <c r="I3580">
        <v>1462037777</v>
      </c>
      <c r="J3580" s="13">
        <f t="shared" si="110"/>
        <v>42490.733530092592</v>
      </c>
      <c r="K3580">
        <v>1459445777</v>
      </c>
      <c r="L3580" s="12">
        <f t="shared" si="11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7">
        <f>SUM(E3580/D3580*100)</f>
        <v>100.01333333333334</v>
      </c>
      <c r="R3580">
        <f>SUM(E3580)/N3580*100</f>
        <v>4054.5945945945946</v>
      </c>
      <c r="S3580" t="s">
        <v>8341</v>
      </c>
      <c r="T3580" t="s">
        <v>8342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6" t="s">
        <v>8219</v>
      </c>
      <c r="G3581" t="s">
        <v>8225</v>
      </c>
      <c r="H3581" t="s">
        <v>8247</v>
      </c>
      <c r="I3581">
        <v>1459444656</v>
      </c>
      <c r="J3581" s="13">
        <f t="shared" si="110"/>
        <v>42460.720555555556</v>
      </c>
      <c r="K3581">
        <v>1456856256</v>
      </c>
      <c r="L3581" s="12">
        <f t="shared" si="11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7">
        <f>SUM(E3581/D3581*100)</f>
        <v>100</v>
      </c>
      <c r="R3581">
        <f>SUM(E3581)/N3581*100</f>
        <v>3571.4285714285716</v>
      </c>
      <c r="S3581" t="s">
        <v>8341</v>
      </c>
      <c r="T3581" t="s">
        <v>8342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6" t="s">
        <v>8219</v>
      </c>
      <c r="G3582" t="s">
        <v>8224</v>
      </c>
      <c r="H3582" t="s">
        <v>8246</v>
      </c>
      <c r="I3582">
        <v>1425185940</v>
      </c>
      <c r="J3582" s="13">
        <f t="shared" si="110"/>
        <v>42064.207638888889</v>
      </c>
      <c r="K3582">
        <v>1421900022</v>
      </c>
      <c r="L3582" s="12">
        <f t="shared" si="11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7">
        <f>SUM(E3582/D3582*100)</f>
        <v>113.88888888888889</v>
      </c>
      <c r="R3582">
        <f>SUM(E3582)/N3582*100</f>
        <v>3796.2962962962961</v>
      </c>
      <c r="S3582" t="s">
        <v>8341</v>
      </c>
      <c r="T3582" t="s">
        <v>8342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6" t="s">
        <v>8219</v>
      </c>
      <c r="G3583" t="s">
        <v>8225</v>
      </c>
      <c r="H3583" t="s">
        <v>8247</v>
      </c>
      <c r="I3583">
        <v>1406719110</v>
      </c>
      <c r="J3583" s="13">
        <f t="shared" si="110"/>
        <v>41850.471180555556</v>
      </c>
      <c r="K3583">
        <v>1405509510</v>
      </c>
      <c r="L3583" s="12">
        <f t="shared" si="11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7">
        <f>SUM(E3583/D3583*100)</f>
        <v>100</v>
      </c>
      <c r="R3583">
        <f>SUM(E3583)/N3583*100</f>
        <v>3333.3333333333335</v>
      </c>
      <c r="S3583" t="s">
        <v>8341</v>
      </c>
      <c r="T3583" t="s">
        <v>8342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6" t="s">
        <v>8219</v>
      </c>
      <c r="G3584" t="s">
        <v>8224</v>
      </c>
      <c r="H3584" t="s">
        <v>8246</v>
      </c>
      <c r="I3584">
        <v>1459822682</v>
      </c>
      <c r="J3584" s="13">
        <f t="shared" si="110"/>
        <v>42465.095856481479</v>
      </c>
      <c r="K3584">
        <v>1458613082</v>
      </c>
      <c r="L3584" s="12">
        <f t="shared" si="11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7">
        <f>SUM(E3584/D3584*100)</f>
        <v>287</v>
      </c>
      <c r="R3584">
        <f>SUM(E3584)/N3584*100</f>
        <v>5857.1428571428569</v>
      </c>
      <c r="S3584" t="s">
        <v>8341</v>
      </c>
      <c r="T3584" t="s">
        <v>8342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6" t="s">
        <v>8219</v>
      </c>
      <c r="G3585" t="s">
        <v>8224</v>
      </c>
      <c r="H3585" t="s">
        <v>8246</v>
      </c>
      <c r="I3585">
        <v>1460970805</v>
      </c>
      <c r="J3585" s="13">
        <f t="shared" si="110"/>
        <v>42478.384317129632</v>
      </c>
      <c r="K3585">
        <v>1455790405</v>
      </c>
      <c r="L3585" s="12">
        <f t="shared" si="11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7">
        <f>SUM(E3585/D3585*100)</f>
        <v>108.5</v>
      </c>
      <c r="R3585">
        <f>SUM(E3585)/N3585*100</f>
        <v>13562.5</v>
      </c>
      <c r="S3585" t="s">
        <v>8341</v>
      </c>
      <c r="T3585" t="s">
        <v>8342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6" t="s">
        <v>8219</v>
      </c>
      <c r="G3586" t="s">
        <v>8225</v>
      </c>
      <c r="H3586" t="s">
        <v>8247</v>
      </c>
      <c r="I3586">
        <v>1436772944</v>
      </c>
      <c r="J3586" s="13">
        <f t="shared" si="110"/>
        <v>42198.316481481481</v>
      </c>
      <c r="K3586">
        <v>1434180944</v>
      </c>
      <c r="L3586" s="12">
        <f t="shared" si="11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7">
        <f>SUM(E3586/D3586*100)</f>
        <v>115.5</v>
      </c>
      <c r="R3586">
        <f>SUM(E3586)/N3586*100</f>
        <v>3093.75</v>
      </c>
      <c r="S3586" t="s">
        <v>8341</v>
      </c>
      <c r="T3586" t="s">
        <v>8342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6" t="s">
        <v>8219</v>
      </c>
      <c r="G3587" t="s">
        <v>8224</v>
      </c>
      <c r="H3587" t="s">
        <v>8246</v>
      </c>
      <c r="I3587">
        <v>1419181890</v>
      </c>
      <c r="J3587" s="13">
        <f t="shared" ref="J3587:J3650" si="112">(((I3587/60)/60)/24)+DATE(1970,1,1)</f>
        <v>41994.716319444444</v>
      </c>
      <c r="K3587">
        <v>1416589890</v>
      </c>
      <c r="L3587" s="12">
        <f t="shared" ref="L3587:L3650" si="113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7">
        <f>SUM(E3587/D3587*100)</f>
        <v>119.11764705882352</v>
      </c>
      <c r="R3587">
        <f>SUM(E3587)/N3587*100</f>
        <v>17608.695652173912</v>
      </c>
      <c r="S3587" t="s">
        <v>8341</v>
      </c>
      <c r="T3587" t="s">
        <v>8342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6" t="s">
        <v>8219</v>
      </c>
      <c r="G3588" t="s">
        <v>8224</v>
      </c>
      <c r="H3588" t="s">
        <v>8246</v>
      </c>
      <c r="I3588">
        <v>1474649070</v>
      </c>
      <c r="J3588" s="13">
        <f t="shared" si="112"/>
        <v>42636.697569444441</v>
      </c>
      <c r="K3588">
        <v>1469465070</v>
      </c>
      <c r="L3588" s="12">
        <f t="shared" si="113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7">
        <f>SUM(E3588/D3588*100)</f>
        <v>109.42666666666668</v>
      </c>
      <c r="R3588">
        <f>SUM(E3588)/N3588*100</f>
        <v>15198.14814814815</v>
      </c>
      <c r="S3588" t="s">
        <v>8341</v>
      </c>
      <c r="T3588" t="s">
        <v>8342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6" t="s">
        <v>8219</v>
      </c>
      <c r="G3589" t="s">
        <v>8225</v>
      </c>
      <c r="H3589" t="s">
        <v>8247</v>
      </c>
      <c r="I3589">
        <v>1467054000</v>
      </c>
      <c r="J3589" s="13">
        <f t="shared" si="112"/>
        <v>42548.791666666672</v>
      </c>
      <c r="K3589">
        <v>1463144254</v>
      </c>
      <c r="L3589" s="12">
        <f t="shared" si="113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7">
        <f>SUM(E3589/D3589*100)</f>
        <v>126.6</v>
      </c>
      <c r="R3589">
        <f>SUM(E3589)/N3589*100</f>
        <v>2260.7142857142858</v>
      </c>
      <c r="S3589" t="s">
        <v>8341</v>
      </c>
      <c r="T3589" t="s">
        <v>8342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6" t="s">
        <v>8219</v>
      </c>
      <c r="G3590" t="s">
        <v>8225</v>
      </c>
      <c r="H3590" t="s">
        <v>8247</v>
      </c>
      <c r="I3590">
        <v>1430348400</v>
      </c>
      <c r="J3590" s="13">
        <f t="shared" si="112"/>
        <v>42123.958333333328</v>
      </c>
      <c r="K3590">
        <v>1428436410</v>
      </c>
      <c r="L3590" s="12">
        <f t="shared" si="113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7">
        <f>SUM(E3590/D3590*100)</f>
        <v>100.49999999999999</v>
      </c>
      <c r="R3590">
        <f>SUM(E3590)/N3590*100</f>
        <v>1827.2727272727273</v>
      </c>
      <c r="S3590" t="s">
        <v>8341</v>
      </c>
      <c r="T3590" t="s">
        <v>8342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6" t="s">
        <v>8219</v>
      </c>
      <c r="G3591" t="s">
        <v>8224</v>
      </c>
      <c r="H3591" t="s">
        <v>8246</v>
      </c>
      <c r="I3591">
        <v>1432654347</v>
      </c>
      <c r="J3591" s="13">
        <f t="shared" si="112"/>
        <v>42150.647534722222</v>
      </c>
      <c r="K3591">
        <v>1430494347</v>
      </c>
      <c r="L3591" s="12">
        <f t="shared" si="113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7">
        <f>SUM(E3591/D3591*100)</f>
        <v>127.49999999999999</v>
      </c>
      <c r="R3591">
        <f>SUM(E3591)/N3591*100</f>
        <v>8225.8064516129034</v>
      </c>
      <c r="S3591" t="s">
        <v>8341</v>
      </c>
      <c r="T3591" t="s">
        <v>8342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6" t="s">
        <v>8219</v>
      </c>
      <c r="G3592" t="s">
        <v>8225</v>
      </c>
      <c r="H3592" t="s">
        <v>8247</v>
      </c>
      <c r="I3592">
        <v>1413792034</v>
      </c>
      <c r="J3592" s="13">
        <f t="shared" si="112"/>
        <v>41932.333726851852</v>
      </c>
      <c r="K3592">
        <v>1411200034</v>
      </c>
      <c r="L3592" s="12">
        <f t="shared" si="113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7">
        <f>SUM(E3592/D3592*100)</f>
        <v>100.05999999999999</v>
      </c>
      <c r="R3592">
        <f>SUM(E3592)/N3592*100</f>
        <v>6853.4246575342468</v>
      </c>
      <c r="S3592" t="s">
        <v>8341</v>
      </c>
      <c r="T3592" t="s">
        <v>8342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6" t="s">
        <v>8219</v>
      </c>
      <c r="G3593" t="s">
        <v>8224</v>
      </c>
      <c r="H3593" t="s">
        <v>8246</v>
      </c>
      <c r="I3593">
        <v>1422075540</v>
      </c>
      <c r="J3593" s="13">
        <f t="shared" si="112"/>
        <v>42028.207638888889</v>
      </c>
      <c r="K3593">
        <v>1419979544</v>
      </c>
      <c r="L3593" s="12">
        <f t="shared" si="113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7">
        <f>SUM(E3593/D3593*100)</f>
        <v>175</v>
      </c>
      <c r="R3593">
        <f>SUM(E3593)/N3593*100</f>
        <v>6805.5555555555557</v>
      </c>
      <c r="S3593" t="s">
        <v>8341</v>
      </c>
      <c r="T3593" t="s">
        <v>8342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6" t="s">
        <v>8219</v>
      </c>
      <c r="G3594" t="s">
        <v>8224</v>
      </c>
      <c r="H3594" t="s">
        <v>8246</v>
      </c>
      <c r="I3594">
        <v>1423630740</v>
      </c>
      <c r="J3594" s="13">
        <f t="shared" si="112"/>
        <v>42046.207638888889</v>
      </c>
      <c r="K3594">
        <v>1418673307</v>
      </c>
      <c r="L3594" s="12">
        <f t="shared" si="113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7">
        <f>SUM(E3594/D3594*100)</f>
        <v>127.25</v>
      </c>
      <c r="R3594">
        <f>SUM(E3594)/N3594*100</f>
        <v>7271.4285714285706</v>
      </c>
      <c r="S3594" t="s">
        <v>8341</v>
      </c>
      <c r="T3594" t="s">
        <v>8342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6" t="s">
        <v>8219</v>
      </c>
      <c r="G3595" t="s">
        <v>8224</v>
      </c>
      <c r="H3595" t="s">
        <v>8246</v>
      </c>
      <c r="I3595">
        <v>1420489560</v>
      </c>
      <c r="J3595" s="13">
        <f t="shared" si="112"/>
        <v>42009.851388888885</v>
      </c>
      <c r="K3595">
        <v>1417469639</v>
      </c>
      <c r="L3595" s="12">
        <f t="shared" si="113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7">
        <f>SUM(E3595/D3595*100)</f>
        <v>110.63333333333334</v>
      </c>
      <c r="R3595">
        <f>SUM(E3595)/N3595*100</f>
        <v>7718.604651162791</v>
      </c>
      <c r="S3595" t="s">
        <v>8341</v>
      </c>
      <c r="T3595" t="s">
        <v>8342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6" t="s">
        <v>8219</v>
      </c>
      <c r="G3596" t="s">
        <v>8224</v>
      </c>
      <c r="H3596" t="s">
        <v>8246</v>
      </c>
      <c r="I3596">
        <v>1472952982</v>
      </c>
      <c r="J3596" s="13">
        <f t="shared" si="112"/>
        <v>42617.066921296297</v>
      </c>
      <c r="K3596">
        <v>1470792982</v>
      </c>
      <c r="L3596" s="12">
        <f t="shared" si="113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7">
        <f>SUM(E3596/D3596*100)</f>
        <v>125.93749999999999</v>
      </c>
      <c r="R3596">
        <f>SUM(E3596)/N3596*100</f>
        <v>5597.2222222222217</v>
      </c>
      <c r="S3596" t="s">
        <v>8341</v>
      </c>
      <c r="T3596" t="s">
        <v>8342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6" t="s">
        <v>8219</v>
      </c>
      <c r="G3597" t="s">
        <v>8224</v>
      </c>
      <c r="H3597" t="s">
        <v>8246</v>
      </c>
      <c r="I3597">
        <v>1426229940</v>
      </c>
      <c r="J3597" s="13">
        <f t="shared" si="112"/>
        <v>42076.290972222225</v>
      </c>
      <c r="K3597">
        <v>1423959123</v>
      </c>
      <c r="L3597" s="12">
        <f t="shared" si="113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7">
        <f>SUM(E3597/D3597*100)</f>
        <v>118.5</v>
      </c>
      <c r="R3597">
        <f>SUM(E3597)/N3597*100</f>
        <v>4969.354838709678</v>
      </c>
      <c r="S3597" t="s">
        <v>8341</v>
      </c>
      <c r="T3597" t="s">
        <v>8342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6" t="s">
        <v>8219</v>
      </c>
      <c r="G3598" t="s">
        <v>8229</v>
      </c>
      <c r="H3598" t="s">
        <v>8251</v>
      </c>
      <c r="I3598">
        <v>1409072982</v>
      </c>
      <c r="J3598" s="13">
        <f t="shared" si="112"/>
        <v>41877.715069444443</v>
      </c>
      <c r="K3598">
        <v>1407258582</v>
      </c>
      <c r="L3598" s="12">
        <f t="shared" si="113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7">
        <f>SUM(E3598/D3598*100)</f>
        <v>107.72727272727273</v>
      </c>
      <c r="R3598">
        <f>SUM(E3598)/N3598*100</f>
        <v>7900</v>
      </c>
      <c r="S3598" t="s">
        <v>8341</v>
      </c>
      <c r="T3598" t="s">
        <v>8342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6" t="s">
        <v>8219</v>
      </c>
      <c r="G3599" t="s">
        <v>8224</v>
      </c>
      <c r="H3599" t="s">
        <v>8246</v>
      </c>
      <c r="I3599">
        <v>1456984740</v>
      </c>
      <c r="J3599" s="13">
        <f t="shared" si="112"/>
        <v>42432.249305555553</v>
      </c>
      <c r="K3599">
        <v>1455717790</v>
      </c>
      <c r="L3599" s="12">
        <f t="shared" si="113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7">
        <f>SUM(E3599/D3599*100)</f>
        <v>102.60000000000001</v>
      </c>
      <c r="R3599">
        <f>SUM(E3599)/N3599*100</f>
        <v>7772.727272727273</v>
      </c>
      <c r="S3599" t="s">
        <v>8341</v>
      </c>
      <c r="T3599" t="s">
        <v>8342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6" t="s">
        <v>8219</v>
      </c>
      <c r="G3600" t="s">
        <v>8224</v>
      </c>
      <c r="H3600" t="s">
        <v>8246</v>
      </c>
      <c r="I3600">
        <v>1409720340</v>
      </c>
      <c r="J3600" s="13">
        <f t="shared" si="112"/>
        <v>41885.207638888889</v>
      </c>
      <c r="K3600">
        <v>1408129822</v>
      </c>
      <c r="L3600" s="12">
        <f t="shared" si="113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7">
        <f>SUM(E3600/D3600*100)</f>
        <v>110.1</v>
      </c>
      <c r="R3600">
        <f>SUM(E3600)/N3600*100</f>
        <v>4077.7777777777778</v>
      </c>
      <c r="S3600" t="s">
        <v>8341</v>
      </c>
      <c r="T3600" t="s">
        <v>8342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6" t="s">
        <v>8219</v>
      </c>
      <c r="G3601" t="s">
        <v>8224</v>
      </c>
      <c r="H3601" t="s">
        <v>8246</v>
      </c>
      <c r="I3601">
        <v>1440892800</v>
      </c>
      <c r="J3601" s="13">
        <f t="shared" si="112"/>
        <v>42246</v>
      </c>
      <c r="K3601">
        <v>1438715077</v>
      </c>
      <c r="L3601" s="12">
        <f t="shared" si="113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7">
        <f>SUM(E3601/D3601*100)</f>
        <v>202</v>
      </c>
      <c r="R3601">
        <f>SUM(E3601)/N3601*100</f>
        <v>5941.1764705882351</v>
      </c>
      <c r="S3601" t="s">
        <v>8341</v>
      </c>
      <c r="T3601" t="s">
        <v>8342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6" t="s">
        <v>8219</v>
      </c>
      <c r="G3602" t="s">
        <v>8224</v>
      </c>
      <c r="H3602" t="s">
        <v>8246</v>
      </c>
      <c r="I3602">
        <v>1476390164</v>
      </c>
      <c r="J3602" s="13">
        <f t="shared" si="112"/>
        <v>42656.849120370374</v>
      </c>
      <c r="K3602">
        <v>1473970964</v>
      </c>
      <c r="L3602" s="12">
        <f t="shared" si="113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7">
        <f>SUM(E3602/D3602*100)</f>
        <v>130</v>
      </c>
      <c r="R3602">
        <f>SUM(E3602)/N3602*100</f>
        <v>325</v>
      </c>
      <c r="S3602" t="s">
        <v>8341</v>
      </c>
      <c r="T3602" t="s">
        <v>8342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6" t="s">
        <v>8219</v>
      </c>
      <c r="G3603" t="s">
        <v>8225</v>
      </c>
      <c r="H3603" t="s">
        <v>8247</v>
      </c>
      <c r="I3603">
        <v>1421452682</v>
      </c>
      <c r="J3603" s="13">
        <f t="shared" si="112"/>
        <v>42020.99863425926</v>
      </c>
      <c r="K3603">
        <v>1418860682</v>
      </c>
      <c r="L3603" s="12">
        <f t="shared" si="113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7">
        <f>SUM(E3603/D3603*100)</f>
        <v>104.35000000000001</v>
      </c>
      <c r="R3603">
        <f>SUM(E3603)/N3603*100</f>
        <v>3937.7358490566039</v>
      </c>
      <c r="S3603" t="s">
        <v>8341</v>
      </c>
      <c r="T3603" t="s">
        <v>8342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6" t="s">
        <v>8219</v>
      </c>
      <c r="G3604" t="s">
        <v>8224</v>
      </c>
      <c r="H3604" t="s">
        <v>8246</v>
      </c>
      <c r="I3604">
        <v>1463520479</v>
      </c>
      <c r="J3604" s="13">
        <f t="shared" si="112"/>
        <v>42507.894432870366</v>
      </c>
      <c r="K3604">
        <v>1458336479</v>
      </c>
      <c r="L3604" s="12">
        <f t="shared" si="113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7">
        <f>SUM(E3604/D3604*100)</f>
        <v>100.05</v>
      </c>
      <c r="R3604">
        <f>SUM(E3604)/N3604*100</f>
        <v>8167.3469387755104</v>
      </c>
      <c r="S3604" t="s">
        <v>8341</v>
      </c>
      <c r="T3604" t="s">
        <v>8342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6" t="s">
        <v>8219</v>
      </c>
      <c r="G3605" t="s">
        <v>8224</v>
      </c>
      <c r="H3605" t="s">
        <v>8246</v>
      </c>
      <c r="I3605">
        <v>1446759880</v>
      </c>
      <c r="J3605" s="13">
        <f t="shared" si="112"/>
        <v>42313.906018518523</v>
      </c>
      <c r="K3605">
        <v>1444164280</v>
      </c>
      <c r="L3605" s="12">
        <f t="shared" si="113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7">
        <f>SUM(E3605/D3605*100)</f>
        <v>170.66666666666669</v>
      </c>
      <c r="R3605">
        <f>SUM(E3605)/N3605*100</f>
        <v>4491.228070175438</v>
      </c>
      <c r="S3605" t="s">
        <v>8341</v>
      </c>
      <c r="T3605" t="s">
        <v>8342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6" t="s">
        <v>8219</v>
      </c>
      <c r="G3606" t="s">
        <v>8224</v>
      </c>
      <c r="H3606" t="s">
        <v>8246</v>
      </c>
      <c r="I3606">
        <v>1461913140</v>
      </c>
      <c r="J3606" s="13">
        <f t="shared" si="112"/>
        <v>42489.290972222225</v>
      </c>
      <c r="K3606">
        <v>1461370956</v>
      </c>
      <c r="L3606" s="12">
        <f t="shared" si="113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7">
        <f>SUM(E3606/D3606*100)</f>
        <v>112.83333333333334</v>
      </c>
      <c r="R3606">
        <f>SUM(E3606)/N3606*100</f>
        <v>4905.797101449275</v>
      </c>
      <c r="S3606" t="s">
        <v>8341</v>
      </c>
      <c r="T3606" t="s">
        <v>8342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6" t="s">
        <v>8219</v>
      </c>
      <c r="G3607" t="s">
        <v>8225</v>
      </c>
      <c r="H3607" t="s">
        <v>8247</v>
      </c>
      <c r="I3607">
        <v>1455390126</v>
      </c>
      <c r="J3607" s="13">
        <f t="shared" si="112"/>
        <v>42413.793124999997</v>
      </c>
      <c r="K3607">
        <v>1452798126</v>
      </c>
      <c r="L3607" s="12">
        <f t="shared" si="113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7">
        <f>SUM(E3607/D3607*100)</f>
        <v>184</v>
      </c>
      <c r="R3607">
        <f>SUM(E3607)/N3607*100</f>
        <v>3066.666666666667</v>
      </c>
      <c r="S3607" t="s">
        <v>8341</v>
      </c>
      <c r="T3607" t="s">
        <v>8342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6" t="s">
        <v>8219</v>
      </c>
      <c r="G3608" t="s">
        <v>8225</v>
      </c>
      <c r="H3608" t="s">
        <v>8247</v>
      </c>
      <c r="I3608">
        <v>1471185057</v>
      </c>
      <c r="J3608" s="13">
        <f t="shared" si="112"/>
        <v>42596.604826388888</v>
      </c>
      <c r="K3608">
        <v>1468593057</v>
      </c>
      <c r="L3608" s="12">
        <f t="shared" si="113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7">
        <f>SUM(E3608/D3608*100)</f>
        <v>130.26666666666665</v>
      </c>
      <c r="R3608">
        <f>SUM(E3608)/N3608*100</f>
        <v>6106.25</v>
      </c>
      <c r="S3608" t="s">
        <v>8341</v>
      </c>
      <c r="T3608" t="s">
        <v>8342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6" t="s">
        <v>8219</v>
      </c>
      <c r="G3609" t="s">
        <v>8225</v>
      </c>
      <c r="H3609" t="s">
        <v>8247</v>
      </c>
      <c r="I3609">
        <v>1450137600</v>
      </c>
      <c r="J3609" s="13">
        <f t="shared" si="112"/>
        <v>42353</v>
      </c>
      <c r="K3609">
        <v>1448924882</v>
      </c>
      <c r="L3609" s="12">
        <f t="shared" si="113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7">
        <f>SUM(E3609/D3609*100)</f>
        <v>105.45454545454544</v>
      </c>
      <c r="R3609">
        <f>SUM(E3609)/N3609*100</f>
        <v>2900</v>
      </c>
      <c r="S3609" t="s">
        <v>8341</v>
      </c>
      <c r="T3609" t="s">
        <v>8342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6" t="s">
        <v>8219</v>
      </c>
      <c r="G3610" t="s">
        <v>8225</v>
      </c>
      <c r="H3610" t="s">
        <v>8247</v>
      </c>
      <c r="I3610">
        <v>1466172000</v>
      </c>
      <c r="J3610" s="13">
        <f t="shared" si="112"/>
        <v>42538.583333333328</v>
      </c>
      <c r="K3610">
        <v>1463418090</v>
      </c>
      <c r="L3610" s="12">
        <f t="shared" si="113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7">
        <f>SUM(E3610/D3610*100)</f>
        <v>100</v>
      </c>
      <c r="R3610">
        <f>SUM(E3610)/N3610*100</f>
        <v>2962.962962962963</v>
      </c>
      <c r="S3610" t="s">
        <v>8341</v>
      </c>
      <c r="T3610" t="s">
        <v>8342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6" t="s">
        <v>8219</v>
      </c>
      <c r="G3611" t="s">
        <v>8225</v>
      </c>
      <c r="H3611" t="s">
        <v>8247</v>
      </c>
      <c r="I3611">
        <v>1459378085</v>
      </c>
      <c r="J3611" s="13">
        <f t="shared" si="112"/>
        <v>42459.950057870374</v>
      </c>
      <c r="K3611">
        <v>1456789685</v>
      </c>
      <c r="L3611" s="12">
        <f t="shared" si="113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7">
        <f>SUM(E3611/D3611*100)</f>
        <v>153.31632653061226</v>
      </c>
      <c r="R3611">
        <f>SUM(E3611)/N3611*100</f>
        <v>14309.523809523811</v>
      </c>
      <c r="S3611" t="s">
        <v>8341</v>
      </c>
      <c r="T3611" t="s">
        <v>8342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6" t="s">
        <v>8219</v>
      </c>
      <c r="G3612" t="s">
        <v>8225</v>
      </c>
      <c r="H3612" t="s">
        <v>8247</v>
      </c>
      <c r="I3612">
        <v>1439806936</v>
      </c>
      <c r="J3612" s="13">
        <f t="shared" si="112"/>
        <v>42233.432129629626</v>
      </c>
      <c r="K3612">
        <v>1437214936</v>
      </c>
      <c r="L3612" s="12">
        <f t="shared" si="113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7">
        <f>SUM(E3612/D3612*100)</f>
        <v>162.30000000000001</v>
      </c>
      <c r="R3612">
        <f>SUM(E3612)/N3612*100</f>
        <v>5235.4838709677415</v>
      </c>
      <c r="S3612" t="s">
        <v>8341</v>
      </c>
      <c r="T3612" t="s">
        <v>8342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6" t="s">
        <v>8219</v>
      </c>
      <c r="G3613" t="s">
        <v>8225</v>
      </c>
      <c r="H3613" t="s">
        <v>8247</v>
      </c>
      <c r="I3613">
        <v>1428483201</v>
      </c>
      <c r="J3613" s="13">
        <f t="shared" si="112"/>
        <v>42102.370381944449</v>
      </c>
      <c r="K3613">
        <v>1425891201</v>
      </c>
      <c r="L3613" s="12">
        <f t="shared" si="113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7">
        <f>SUM(E3613/D3613*100)</f>
        <v>136</v>
      </c>
      <c r="R3613">
        <f>SUM(E3613)/N3613*100</f>
        <v>6666.666666666667</v>
      </c>
      <c r="S3613" t="s">
        <v>8341</v>
      </c>
      <c r="T3613" t="s">
        <v>8342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6" t="s">
        <v>8219</v>
      </c>
      <c r="G3614" t="s">
        <v>8229</v>
      </c>
      <c r="H3614" t="s">
        <v>8251</v>
      </c>
      <c r="I3614">
        <v>1402334811</v>
      </c>
      <c r="J3614" s="13">
        <f t="shared" si="112"/>
        <v>41799.726979166669</v>
      </c>
      <c r="K3614">
        <v>1401470811</v>
      </c>
      <c r="L3614" s="12">
        <f t="shared" si="113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7">
        <f>SUM(E3614/D3614*100)</f>
        <v>144.4</v>
      </c>
      <c r="R3614">
        <f>SUM(E3614)/N3614*100</f>
        <v>12666.666666666668</v>
      </c>
      <c r="S3614" t="s">
        <v>8341</v>
      </c>
      <c r="T3614" t="s">
        <v>8342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6" t="s">
        <v>8219</v>
      </c>
      <c r="G3615" t="s">
        <v>8224</v>
      </c>
      <c r="H3615" t="s">
        <v>8246</v>
      </c>
      <c r="I3615">
        <v>1403964574</v>
      </c>
      <c r="J3615" s="13">
        <f t="shared" si="112"/>
        <v>41818.58997685185</v>
      </c>
      <c r="K3615">
        <v>1401372574</v>
      </c>
      <c r="L3615" s="12">
        <f t="shared" si="113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7">
        <f>SUM(E3615/D3615*100)</f>
        <v>100</v>
      </c>
      <c r="R3615">
        <f>SUM(E3615)/N3615*100</f>
        <v>6250</v>
      </c>
      <c r="S3615" t="s">
        <v>8341</v>
      </c>
      <c r="T3615" t="s">
        <v>8342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6" t="s">
        <v>8219</v>
      </c>
      <c r="G3616" t="s">
        <v>8224</v>
      </c>
      <c r="H3616" t="s">
        <v>8246</v>
      </c>
      <c r="I3616">
        <v>1434675616</v>
      </c>
      <c r="J3616" s="13">
        <f t="shared" si="112"/>
        <v>42174.041851851856</v>
      </c>
      <c r="K3616">
        <v>1432083616</v>
      </c>
      <c r="L3616" s="12">
        <f t="shared" si="113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7">
        <f>SUM(E3616/D3616*100)</f>
        <v>100.8</v>
      </c>
      <c r="R3616">
        <f>SUM(E3616)/N3616*100</f>
        <v>3549.2957746478874</v>
      </c>
      <c r="S3616" t="s">
        <v>8341</v>
      </c>
      <c r="T3616" t="s">
        <v>8342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6" t="s">
        <v>8219</v>
      </c>
      <c r="G3617" t="s">
        <v>8225</v>
      </c>
      <c r="H3617" t="s">
        <v>8247</v>
      </c>
      <c r="I3617">
        <v>1449756896</v>
      </c>
      <c r="J3617" s="13">
        <f t="shared" si="112"/>
        <v>42348.593703703707</v>
      </c>
      <c r="K3617">
        <v>1447164896</v>
      </c>
      <c r="L3617" s="12">
        <f t="shared" si="113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7">
        <f>SUM(E3617/D3617*100)</f>
        <v>106.80000000000001</v>
      </c>
      <c r="R3617">
        <f>SUM(E3617)/N3617*100</f>
        <v>3708.3333333333335</v>
      </c>
      <c r="S3617" t="s">
        <v>8341</v>
      </c>
      <c r="T3617" t="s">
        <v>8342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6" t="s">
        <v>8219</v>
      </c>
      <c r="G3618" t="s">
        <v>8225</v>
      </c>
      <c r="H3618" t="s">
        <v>8247</v>
      </c>
      <c r="I3618">
        <v>1426801664</v>
      </c>
      <c r="J3618" s="13">
        <f t="shared" si="112"/>
        <v>42082.908148148148</v>
      </c>
      <c r="K3618">
        <v>1424213264</v>
      </c>
      <c r="L3618" s="12">
        <f t="shared" si="113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7">
        <f>SUM(E3618/D3618*100)</f>
        <v>124.8</v>
      </c>
      <c r="R3618">
        <f>SUM(E3618)/N3618*100</f>
        <v>6933.333333333333</v>
      </c>
      <c r="S3618" t="s">
        <v>8341</v>
      </c>
      <c r="T3618" t="s">
        <v>8342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6" t="s">
        <v>8219</v>
      </c>
      <c r="G3619" t="s">
        <v>8225</v>
      </c>
      <c r="H3619" t="s">
        <v>8247</v>
      </c>
      <c r="I3619">
        <v>1488240000</v>
      </c>
      <c r="J3619" s="13">
        <f t="shared" si="112"/>
        <v>42794</v>
      </c>
      <c r="K3619">
        <v>1486996729</v>
      </c>
      <c r="L3619" s="12">
        <f t="shared" si="113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7">
        <f>SUM(E3619/D3619*100)</f>
        <v>118.91891891891892</v>
      </c>
      <c r="R3619">
        <f>SUM(E3619)/N3619*100</f>
        <v>1725.4901960784314</v>
      </c>
      <c r="S3619" t="s">
        <v>8341</v>
      </c>
      <c r="T3619" t="s">
        <v>8342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6" t="s">
        <v>8219</v>
      </c>
      <c r="G3620" t="s">
        <v>8225</v>
      </c>
      <c r="H3620" t="s">
        <v>8247</v>
      </c>
      <c r="I3620">
        <v>1433343850</v>
      </c>
      <c r="J3620" s="13">
        <f t="shared" si="112"/>
        <v>42158.627893518518</v>
      </c>
      <c r="K3620">
        <v>1430751850</v>
      </c>
      <c r="L3620" s="12">
        <f t="shared" si="113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7">
        <f>SUM(E3620/D3620*100)</f>
        <v>101</v>
      </c>
      <c r="R3620">
        <f>SUM(E3620)/N3620*100</f>
        <v>3607.1428571428569</v>
      </c>
      <c r="S3620" t="s">
        <v>8341</v>
      </c>
      <c r="T3620" t="s">
        <v>8342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6" t="s">
        <v>8219</v>
      </c>
      <c r="G3621" t="s">
        <v>8224</v>
      </c>
      <c r="H3621" t="s">
        <v>8246</v>
      </c>
      <c r="I3621">
        <v>1479592800</v>
      </c>
      <c r="J3621" s="13">
        <f t="shared" si="112"/>
        <v>42693.916666666672</v>
      </c>
      <c r="K3621">
        <v>1476760226</v>
      </c>
      <c r="L3621" s="12">
        <f t="shared" si="113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7">
        <f>SUM(E3621/D3621*100)</f>
        <v>112.99999999999999</v>
      </c>
      <c r="R3621">
        <f>SUM(E3621)/N3621*100</f>
        <v>6647.0588235294117</v>
      </c>
      <c r="S3621" t="s">
        <v>8341</v>
      </c>
      <c r="T3621" t="s">
        <v>8342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6" t="s">
        <v>8219</v>
      </c>
      <c r="G3622" t="s">
        <v>8224</v>
      </c>
      <c r="H3622" t="s">
        <v>8246</v>
      </c>
      <c r="I3622">
        <v>1425528000</v>
      </c>
      <c r="J3622" s="13">
        <f t="shared" si="112"/>
        <v>42068.166666666672</v>
      </c>
      <c r="K3622">
        <v>1422916261</v>
      </c>
      <c r="L3622" s="12">
        <f t="shared" si="113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7">
        <f>SUM(E3622/D3622*100)</f>
        <v>105.19047619047619</v>
      </c>
      <c r="R3622">
        <f>SUM(E3622)/N3622*100</f>
        <v>5606.5989847715737</v>
      </c>
      <c r="S3622" t="s">
        <v>8341</v>
      </c>
      <c r="T3622" t="s">
        <v>8342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6" t="s">
        <v>8219</v>
      </c>
      <c r="G3623" t="s">
        <v>8224</v>
      </c>
      <c r="H3623" t="s">
        <v>8246</v>
      </c>
      <c r="I3623">
        <v>1475269200</v>
      </c>
      <c r="J3623" s="13">
        <f t="shared" si="112"/>
        <v>42643.875</v>
      </c>
      <c r="K3623">
        <v>1473200844</v>
      </c>
      <c r="L3623" s="12">
        <f t="shared" si="113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7">
        <f>SUM(E3623/D3623*100)</f>
        <v>109.73333333333332</v>
      </c>
      <c r="R3623">
        <f>SUM(E3623)/N3623*100</f>
        <v>4702.8571428571431</v>
      </c>
      <c r="S3623" t="s">
        <v>8341</v>
      </c>
      <c r="T3623" t="s">
        <v>8342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6" t="s">
        <v>8219</v>
      </c>
      <c r="G3624" t="s">
        <v>8224</v>
      </c>
      <c r="H3624" t="s">
        <v>8246</v>
      </c>
      <c r="I3624">
        <v>1411874580</v>
      </c>
      <c r="J3624" s="13">
        <f t="shared" si="112"/>
        <v>41910.140972222223</v>
      </c>
      <c r="K3624">
        <v>1409030371</v>
      </c>
      <c r="L3624" s="12">
        <f t="shared" si="113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7">
        <f>SUM(E3624/D3624*100)</f>
        <v>100.099</v>
      </c>
      <c r="R3624">
        <f>SUM(E3624)/N3624*100</f>
        <v>4766.6190476190477</v>
      </c>
      <c r="S3624" t="s">
        <v>8341</v>
      </c>
      <c r="T3624" t="s">
        <v>8342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6" t="s">
        <v>8219</v>
      </c>
      <c r="G3625" t="s">
        <v>8224</v>
      </c>
      <c r="H3625" t="s">
        <v>8246</v>
      </c>
      <c r="I3625">
        <v>1406358000</v>
      </c>
      <c r="J3625" s="13">
        <f t="shared" si="112"/>
        <v>41846.291666666664</v>
      </c>
      <c r="K3625">
        <v>1404841270</v>
      </c>
      <c r="L3625" s="12">
        <f t="shared" si="113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7">
        <f>SUM(E3625/D3625*100)</f>
        <v>120</v>
      </c>
      <c r="R3625">
        <f>SUM(E3625)/N3625*100</f>
        <v>8823.5294117647063</v>
      </c>
      <c r="S3625" t="s">
        <v>8341</v>
      </c>
      <c r="T3625" t="s">
        <v>8342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6" t="s">
        <v>8219</v>
      </c>
      <c r="G3626" t="s">
        <v>8224</v>
      </c>
      <c r="H3626" t="s">
        <v>8246</v>
      </c>
      <c r="I3626">
        <v>1471977290</v>
      </c>
      <c r="J3626" s="13">
        <f t="shared" si="112"/>
        <v>42605.774189814809</v>
      </c>
      <c r="K3626">
        <v>1466793290</v>
      </c>
      <c r="L3626" s="12">
        <f t="shared" si="113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7">
        <f>SUM(E3626/D3626*100)</f>
        <v>104.93333333333332</v>
      </c>
      <c r="R3626">
        <f>SUM(E3626)/N3626*100</f>
        <v>8071.7948717948711</v>
      </c>
      <c r="S3626" t="s">
        <v>8341</v>
      </c>
      <c r="T3626" t="s">
        <v>8342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6" t="s">
        <v>8219</v>
      </c>
      <c r="G3627" t="s">
        <v>8225</v>
      </c>
      <c r="H3627" t="s">
        <v>8247</v>
      </c>
      <c r="I3627">
        <v>1435851577</v>
      </c>
      <c r="J3627" s="13">
        <f t="shared" si="112"/>
        <v>42187.652511574073</v>
      </c>
      <c r="K3627">
        <v>1433259577</v>
      </c>
      <c r="L3627" s="12">
        <f t="shared" si="113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7">
        <f>SUM(E3627/D3627*100)</f>
        <v>102.66666666666666</v>
      </c>
      <c r="R3627">
        <f>SUM(E3627)/N3627*100</f>
        <v>3948.7179487179487</v>
      </c>
      <c r="S3627" t="s">
        <v>8341</v>
      </c>
      <c r="T3627" t="s">
        <v>8342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6" t="s">
        <v>8219</v>
      </c>
      <c r="G3628" t="s">
        <v>8225</v>
      </c>
      <c r="H3628" t="s">
        <v>8247</v>
      </c>
      <c r="I3628">
        <v>1408204857</v>
      </c>
      <c r="J3628" s="13">
        <f t="shared" si="112"/>
        <v>41867.667326388888</v>
      </c>
      <c r="K3628">
        <v>1406390457</v>
      </c>
      <c r="L3628" s="12">
        <f t="shared" si="113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7">
        <f>SUM(E3628/D3628*100)</f>
        <v>101.82500000000002</v>
      </c>
      <c r="R3628">
        <f>SUM(E3628)/N3628*100</f>
        <v>8485.4166666666679</v>
      </c>
      <c r="S3628" t="s">
        <v>8341</v>
      </c>
      <c r="T3628" t="s">
        <v>8342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6" t="s">
        <v>8219</v>
      </c>
      <c r="G3629" t="s">
        <v>8224</v>
      </c>
      <c r="H3629" t="s">
        <v>8246</v>
      </c>
      <c r="I3629">
        <v>1463803140</v>
      </c>
      <c r="J3629" s="13">
        <f t="shared" si="112"/>
        <v>42511.165972222225</v>
      </c>
      <c r="K3629">
        <v>1459446487</v>
      </c>
      <c r="L3629" s="12">
        <f t="shared" si="113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7">
        <f>SUM(E3629/D3629*100)</f>
        <v>100</v>
      </c>
      <c r="R3629">
        <f>SUM(E3629)/N3629*100</f>
        <v>6896.5517241379321</v>
      </c>
      <c r="S3629" t="s">
        <v>8341</v>
      </c>
      <c r="T3629" t="s">
        <v>8342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6" t="s">
        <v>8221</v>
      </c>
      <c r="G3630" t="s">
        <v>8224</v>
      </c>
      <c r="H3630" t="s">
        <v>8246</v>
      </c>
      <c r="I3630">
        <v>1450040396</v>
      </c>
      <c r="J3630" s="13">
        <f t="shared" si="112"/>
        <v>42351.874953703707</v>
      </c>
      <c r="K3630">
        <v>1444852796</v>
      </c>
      <c r="L3630" s="12">
        <f t="shared" si="113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7">
        <f>SUM(E3630/D3630*100)</f>
        <v>0</v>
      </c>
      <c r="R3630" t="e">
        <f>SUM(E3630)/N3630*100</f>
        <v>#DIV/0!</v>
      </c>
      <c r="S3630" t="s">
        <v>8341</v>
      </c>
      <c r="T3630" t="s">
        <v>8382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 s="13">
        <f t="shared" si="112"/>
        <v>42495.708333333328</v>
      </c>
      <c r="K3631">
        <v>1457403364</v>
      </c>
      <c r="L3631" s="12">
        <f t="shared" si="113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7">
        <f>SUM(E3631/D3631*100)</f>
        <v>1.9999999999999998E-4</v>
      </c>
      <c r="R3631">
        <f>SUM(E3631)/N3631*100</f>
        <v>100</v>
      </c>
      <c r="S3631" t="s">
        <v>8341</v>
      </c>
      <c r="T3631" t="s">
        <v>8382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 s="13">
        <f t="shared" si="112"/>
        <v>41972.888773148152</v>
      </c>
      <c r="K3632">
        <v>1414700390</v>
      </c>
      <c r="L3632" s="12">
        <f t="shared" si="113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7">
        <f>SUM(E3632/D3632*100)</f>
        <v>3.3333333333333333E-2</v>
      </c>
      <c r="R3632">
        <f>SUM(E3632)/N3632*100</f>
        <v>100</v>
      </c>
      <c r="S3632" t="s">
        <v>8341</v>
      </c>
      <c r="T3632" t="s">
        <v>8382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 s="13">
        <f t="shared" si="112"/>
        <v>41905.165972222225</v>
      </c>
      <c r="K3633">
        <v>1409335497</v>
      </c>
      <c r="L3633" s="12">
        <f t="shared" si="113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7">
        <f>SUM(E3633/D3633*100)</f>
        <v>51.023391812865491</v>
      </c>
      <c r="R3633">
        <f>SUM(E3633)/N3633*100</f>
        <v>14788.135593220337</v>
      </c>
      <c r="S3633" t="s">
        <v>8341</v>
      </c>
      <c r="T3633" t="s">
        <v>8382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 s="13">
        <f t="shared" si="112"/>
        <v>41966.936909722222</v>
      </c>
      <c r="K3634">
        <v>1415053749</v>
      </c>
      <c r="L3634" s="12">
        <f t="shared" si="113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7">
        <f>SUM(E3634/D3634*100)</f>
        <v>20</v>
      </c>
      <c r="R3634">
        <f>SUM(E3634)/N3634*100</f>
        <v>10000</v>
      </c>
      <c r="S3634" t="s">
        <v>8341</v>
      </c>
      <c r="T3634" t="s">
        <v>8382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 s="13">
        <f t="shared" si="112"/>
        <v>42693.041666666672</v>
      </c>
      <c r="K3635">
        <v>1475765867</v>
      </c>
      <c r="L3635" s="12">
        <f t="shared" si="113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7">
        <f>SUM(E3635/D3635*100)</f>
        <v>35.24</v>
      </c>
      <c r="R3635">
        <f>SUM(E3635)/N3635*100</f>
        <v>5683.8709677419356</v>
      </c>
      <c r="S3635" t="s">
        <v>8341</v>
      </c>
      <c r="T3635" t="s">
        <v>8382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 s="13">
        <f t="shared" si="112"/>
        <v>42749.165972222225</v>
      </c>
      <c r="K3636">
        <v>1480219174</v>
      </c>
      <c r="L3636" s="12">
        <f t="shared" si="113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7">
        <f>SUM(E3636/D3636*100)</f>
        <v>4.246666666666667</v>
      </c>
      <c r="R3636">
        <f>SUM(E3636)/N3636*100</f>
        <v>17694.444444444445</v>
      </c>
      <c r="S3636" t="s">
        <v>8341</v>
      </c>
      <c r="T3636" t="s">
        <v>8382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 s="13">
        <f t="shared" si="112"/>
        <v>42480.88282407407</v>
      </c>
      <c r="K3637">
        <v>1458594676</v>
      </c>
      <c r="L3637" s="12">
        <f t="shared" si="113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7">
        <f>SUM(E3637/D3637*100)</f>
        <v>36.457142857142856</v>
      </c>
      <c r="R3637">
        <f>SUM(E3637)/N3637*100</f>
        <v>12760</v>
      </c>
      <c r="S3637" t="s">
        <v>8341</v>
      </c>
      <c r="T3637" t="s">
        <v>8382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6" t="s">
        <v>8221</v>
      </c>
      <c r="G3638" t="s">
        <v>8224</v>
      </c>
      <c r="H3638" t="s">
        <v>8246</v>
      </c>
      <c r="I3638">
        <v>1442248829</v>
      </c>
      <c r="J3638" s="13">
        <f t="shared" si="112"/>
        <v>42261.694780092599</v>
      </c>
      <c r="K3638">
        <v>1439224829</v>
      </c>
      <c r="L3638" s="12">
        <f t="shared" si="113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7">
        <f>SUM(E3638/D3638*100)</f>
        <v>0</v>
      </c>
      <c r="R3638" t="e">
        <f>SUM(E3638)/N3638*100</f>
        <v>#DIV/0!</v>
      </c>
      <c r="S3638" t="s">
        <v>8341</v>
      </c>
      <c r="T3638" t="s">
        <v>8382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 s="13">
        <f t="shared" si="112"/>
        <v>42005.700636574074</v>
      </c>
      <c r="K3639">
        <v>1417538935</v>
      </c>
      <c r="L3639" s="12">
        <f t="shared" si="113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7">
        <f>SUM(E3639/D3639*100)</f>
        <v>30.866666666666664</v>
      </c>
      <c r="R3639">
        <f>SUM(E3639)/N3639*100</f>
        <v>6614.2857142857138</v>
      </c>
      <c r="S3639" t="s">
        <v>8341</v>
      </c>
      <c r="T3639" t="s">
        <v>8382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 s="13">
        <f t="shared" si="112"/>
        <v>42113.631157407406</v>
      </c>
      <c r="K3640">
        <v>1424275732</v>
      </c>
      <c r="L3640" s="12">
        <f t="shared" si="113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7">
        <f>SUM(E3640/D3640*100)</f>
        <v>6.5454545454545459</v>
      </c>
      <c r="R3640">
        <f>SUM(E3640)/N3640*100</f>
        <v>10800</v>
      </c>
      <c r="S3640" t="s">
        <v>8341</v>
      </c>
      <c r="T3640" t="s">
        <v>8382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 s="13">
        <f t="shared" si="112"/>
        <v>42650.632638888885</v>
      </c>
      <c r="K3641">
        <v>1470672906</v>
      </c>
      <c r="L3641" s="12">
        <f t="shared" si="113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7">
        <f>SUM(E3641/D3641*100)</f>
        <v>4.0000000000000001E-3</v>
      </c>
      <c r="R3641">
        <f>SUM(E3641)/N3641*100</f>
        <v>100</v>
      </c>
      <c r="S3641" t="s">
        <v>8341</v>
      </c>
      <c r="T3641" t="s">
        <v>8382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 s="13">
        <f t="shared" si="112"/>
        <v>42134.781597222223</v>
      </c>
      <c r="K3642">
        <v>1428691530</v>
      </c>
      <c r="L3642" s="12">
        <f t="shared" si="113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7">
        <f>SUM(E3642/D3642*100)</f>
        <v>5.5</v>
      </c>
      <c r="R3642">
        <f>SUM(E3642)/N3642*100</f>
        <v>1833.3333333333333</v>
      </c>
      <c r="S3642" t="s">
        <v>8341</v>
      </c>
      <c r="T3642" t="s">
        <v>8382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6" t="s">
        <v>8221</v>
      </c>
      <c r="G3643" t="s">
        <v>8224</v>
      </c>
      <c r="H3643" t="s">
        <v>8246</v>
      </c>
      <c r="I3643">
        <v>1412485200</v>
      </c>
      <c r="J3643" s="13">
        <f t="shared" si="112"/>
        <v>41917.208333333336</v>
      </c>
      <c r="K3643">
        <v>1410966179</v>
      </c>
      <c r="L3643" s="12">
        <f t="shared" si="113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7">
        <f>SUM(E3643/D3643*100)</f>
        <v>0</v>
      </c>
      <c r="R3643" t="e">
        <f>SUM(E3643)/N3643*100</f>
        <v>#DIV/0!</v>
      </c>
      <c r="S3643" t="s">
        <v>8341</v>
      </c>
      <c r="T3643" t="s">
        <v>8382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 s="13">
        <f t="shared" si="112"/>
        <v>42338.708333333328</v>
      </c>
      <c r="K3644">
        <v>1445369727</v>
      </c>
      <c r="L3644" s="12">
        <f t="shared" si="113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7">
        <f>SUM(E3644/D3644*100)</f>
        <v>2.1428571428571428</v>
      </c>
      <c r="R3644">
        <f>SUM(E3644)/N3644*100</f>
        <v>750</v>
      </c>
      <c r="S3644" t="s">
        <v>8341</v>
      </c>
      <c r="T3644" t="s">
        <v>8382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6" t="s">
        <v>8221</v>
      </c>
      <c r="G3645" t="s">
        <v>8224</v>
      </c>
      <c r="H3645" t="s">
        <v>8246</v>
      </c>
      <c r="I3645">
        <v>1447734439</v>
      </c>
      <c r="J3645" s="13">
        <f t="shared" si="112"/>
        <v>42325.185636574075</v>
      </c>
      <c r="K3645">
        <v>1444274839</v>
      </c>
      <c r="L3645" s="12">
        <f t="shared" si="113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7">
        <f>SUM(E3645/D3645*100)</f>
        <v>0</v>
      </c>
      <c r="R3645" t="e">
        <f>SUM(E3645)/N3645*100</f>
        <v>#DIV/0!</v>
      </c>
      <c r="S3645" t="s">
        <v>8341</v>
      </c>
      <c r="T3645" t="s">
        <v>8382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 s="13">
        <f t="shared" si="112"/>
        <v>42437.207638888889</v>
      </c>
      <c r="K3646">
        <v>1454996887</v>
      </c>
      <c r="L3646" s="12">
        <f t="shared" si="113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7">
        <f>SUM(E3646/D3646*100)</f>
        <v>16.420000000000002</v>
      </c>
      <c r="R3646">
        <f>SUM(E3646)/N3646*100</f>
        <v>6841.666666666667</v>
      </c>
      <c r="S3646" t="s">
        <v>8341</v>
      </c>
      <c r="T3646" t="s">
        <v>8382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 s="13">
        <f t="shared" si="112"/>
        <v>42696.012013888889</v>
      </c>
      <c r="K3647">
        <v>1477178238</v>
      </c>
      <c r="L3647" s="12">
        <f t="shared" si="113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7">
        <f>SUM(E3647/D3647*100)</f>
        <v>0.1</v>
      </c>
      <c r="R3647">
        <f>SUM(E3647)/N3647*100</f>
        <v>100</v>
      </c>
      <c r="S3647" t="s">
        <v>8341</v>
      </c>
      <c r="T3647" t="s">
        <v>8382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 s="13">
        <f t="shared" si="112"/>
        <v>42171.979166666672</v>
      </c>
      <c r="K3648">
        <v>1431770802</v>
      </c>
      <c r="L3648" s="12">
        <f t="shared" si="113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7">
        <f>SUM(E3648/D3648*100)</f>
        <v>4.8099999999999996</v>
      </c>
      <c r="R3648">
        <f>SUM(E3648)/N3648*100</f>
        <v>6012.5</v>
      </c>
      <c r="S3648" t="s">
        <v>8341</v>
      </c>
      <c r="T3648" t="s">
        <v>8382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 s="13">
        <f t="shared" si="112"/>
        <v>42643.749155092592</v>
      </c>
      <c r="K3649">
        <v>1471370327</v>
      </c>
      <c r="L3649" s="12">
        <f t="shared" si="113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7">
        <f>SUM(E3649/D3649*100)</f>
        <v>6</v>
      </c>
      <c r="R3649">
        <f>SUM(E3649)/N3649*100</f>
        <v>1500</v>
      </c>
      <c r="S3649" t="s">
        <v>8341</v>
      </c>
      <c r="T3649" t="s">
        <v>8382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6" t="s">
        <v>8219</v>
      </c>
      <c r="G3650" t="s">
        <v>8224</v>
      </c>
      <c r="H3650" t="s">
        <v>8246</v>
      </c>
      <c r="I3650">
        <v>1412492445</v>
      </c>
      <c r="J3650" s="13">
        <f t="shared" si="112"/>
        <v>41917.292187500003</v>
      </c>
      <c r="K3650">
        <v>1409900445</v>
      </c>
      <c r="L3650" s="12">
        <f t="shared" si="113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7">
        <f>SUM(E3650/D3650*100)</f>
        <v>100.38249999999999</v>
      </c>
      <c r="R3650">
        <f>SUM(E3650)/N3650*100</f>
        <v>55004.109589041094</v>
      </c>
      <c r="S3650" t="s">
        <v>8341</v>
      </c>
      <c r="T3650" t="s">
        <v>8342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6" t="s">
        <v>8219</v>
      </c>
      <c r="G3651" t="s">
        <v>8229</v>
      </c>
      <c r="H3651" t="s">
        <v>8251</v>
      </c>
      <c r="I3651">
        <v>1402938394</v>
      </c>
      <c r="J3651" s="13">
        <f t="shared" ref="J3651:J3714" si="114">(((I3651/60)/60)/24)+DATE(1970,1,1)</f>
        <v>41806.712893518517</v>
      </c>
      <c r="K3651">
        <v>1400691994</v>
      </c>
      <c r="L3651" s="12">
        <f t="shared" ref="L3651:L3714" si="115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7">
        <f>SUM(E3651/D3651*100)</f>
        <v>104</v>
      </c>
      <c r="R3651">
        <f>SUM(E3651)/N3651*100</f>
        <v>9750</v>
      </c>
      <c r="S3651" t="s">
        <v>8341</v>
      </c>
      <c r="T3651" t="s">
        <v>8342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6" t="s">
        <v>8219</v>
      </c>
      <c r="G3652" t="s">
        <v>8225</v>
      </c>
      <c r="H3652" t="s">
        <v>8247</v>
      </c>
      <c r="I3652">
        <v>1454412584</v>
      </c>
      <c r="J3652" s="13">
        <f t="shared" si="114"/>
        <v>42402.478981481487</v>
      </c>
      <c r="K3652">
        <v>1452598184</v>
      </c>
      <c r="L3652" s="12">
        <f t="shared" si="115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7">
        <f>SUM(E3652/D3652*100)</f>
        <v>100</v>
      </c>
      <c r="R3652">
        <f>SUM(E3652)/N3652*100</f>
        <v>2941.1764705882351</v>
      </c>
      <c r="S3652" t="s">
        <v>8341</v>
      </c>
      <c r="T3652" t="s">
        <v>8342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6" t="s">
        <v>8219</v>
      </c>
      <c r="G3653" t="s">
        <v>8224</v>
      </c>
      <c r="H3653" t="s">
        <v>8246</v>
      </c>
      <c r="I3653">
        <v>1407686340</v>
      </c>
      <c r="J3653" s="13">
        <f t="shared" si="114"/>
        <v>41861.665972222225</v>
      </c>
      <c r="K3653">
        <v>1404833442</v>
      </c>
      <c r="L3653" s="12">
        <f t="shared" si="115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7">
        <f>SUM(E3653/D3653*100)</f>
        <v>104</v>
      </c>
      <c r="R3653">
        <f>SUM(E3653)/N3653*100</f>
        <v>5777.7777777777783</v>
      </c>
      <c r="S3653" t="s">
        <v>8341</v>
      </c>
      <c r="T3653" t="s">
        <v>8342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6" t="s">
        <v>8219</v>
      </c>
      <c r="G3654" t="s">
        <v>8229</v>
      </c>
      <c r="H3654" t="s">
        <v>8251</v>
      </c>
      <c r="I3654">
        <v>1472097540</v>
      </c>
      <c r="J3654" s="13">
        <f t="shared" si="114"/>
        <v>42607.165972222225</v>
      </c>
      <c r="K3654">
        <v>1471188502</v>
      </c>
      <c r="L3654" s="12">
        <f t="shared" si="115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7">
        <f>SUM(E3654/D3654*100)</f>
        <v>250.66666666666669</v>
      </c>
      <c r="R3654">
        <f>SUM(E3654)/N3654*100</f>
        <v>4423.5294117647054</v>
      </c>
      <c r="S3654" t="s">
        <v>8341</v>
      </c>
      <c r="T3654" t="s">
        <v>8342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6" t="s">
        <v>8219</v>
      </c>
      <c r="G3655" t="s">
        <v>8225</v>
      </c>
      <c r="H3655" t="s">
        <v>8247</v>
      </c>
      <c r="I3655">
        <v>1438764207</v>
      </c>
      <c r="J3655" s="13">
        <f t="shared" si="114"/>
        <v>42221.363506944443</v>
      </c>
      <c r="K3655">
        <v>1436172207</v>
      </c>
      <c r="L3655" s="12">
        <f t="shared" si="115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7">
        <f>SUM(E3655/D3655*100)</f>
        <v>100.49999999999999</v>
      </c>
      <c r="R3655">
        <f>SUM(E3655)/N3655*100</f>
        <v>6090.909090909091</v>
      </c>
      <c r="S3655" t="s">
        <v>8341</v>
      </c>
      <c r="T3655" t="s">
        <v>8342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6" t="s">
        <v>8219</v>
      </c>
      <c r="G3656" t="s">
        <v>8225</v>
      </c>
      <c r="H3656" t="s">
        <v>8247</v>
      </c>
      <c r="I3656">
        <v>1459702800</v>
      </c>
      <c r="J3656" s="13">
        <f t="shared" si="114"/>
        <v>42463.708333333328</v>
      </c>
      <c r="K3656">
        <v>1457690386</v>
      </c>
      <c r="L3656" s="12">
        <f t="shared" si="115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7">
        <f>SUM(E3656/D3656*100)</f>
        <v>174.4</v>
      </c>
      <c r="R3656">
        <f>SUM(E3656)/N3656*100</f>
        <v>6884.2105263157891</v>
      </c>
      <c r="S3656" t="s">
        <v>8341</v>
      </c>
      <c r="T3656" t="s">
        <v>8342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6" t="s">
        <v>8219</v>
      </c>
      <c r="G3657" t="s">
        <v>8224</v>
      </c>
      <c r="H3657" t="s">
        <v>8246</v>
      </c>
      <c r="I3657">
        <v>1437202740</v>
      </c>
      <c r="J3657" s="13">
        <f t="shared" si="114"/>
        <v>42203.290972222225</v>
      </c>
      <c r="K3657">
        <v>1434654998</v>
      </c>
      <c r="L3657" s="12">
        <f t="shared" si="115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7">
        <f>SUM(E3657/D3657*100)</f>
        <v>116.26</v>
      </c>
      <c r="R3657">
        <f>SUM(E3657)/N3657*100</f>
        <v>7358.2278481012663</v>
      </c>
      <c r="S3657" t="s">
        <v>8341</v>
      </c>
      <c r="T3657" t="s">
        <v>8342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6" t="s">
        <v>8219</v>
      </c>
      <c r="G3658" t="s">
        <v>8240</v>
      </c>
      <c r="H3658" t="s">
        <v>8257</v>
      </c>
      <c r="I3658">
        <v>1485989940</v>
      </c>
      <c r="J3658" s="13">
        <f t="shared" si="114"/>
        <v>42767.957638888889</v>
      </c>
      <c r="K3658">
        <v>1483393836</v>
      </c>
      <c r="L3658" s="12">
        <f t="shared" si="115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7">
        <f>SUM(E3658/D3658*100)</f>
        <v>105.82000000000001</v>
      </c>
      <c r="R3658">
        <f>SUM(E3658)/N3658*100</f>
        <v>11502.173913043478</v>
      </c>
      <c r="S3658" t="s">
        <v>8341</v>
      </c>
      <c r="T3658" t="s">
        <v>8342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6" t="s">
        <v>8219</v>
      </c>
      <c r="G3659" t="s">
        <v>8232</v>
      </c>
      <c r="H3659" t="s">
        <v>8253</v>
      </c>
      <c r="I3659">
        <v>1464817320</v>
      </c>
      <c r="J3659" s="13">
        <f t="shared" si="114"/>
        <v>42522.904166666667</v>
      </c>
      <c r="K3659">
        <v>1462806419</v>
      </c>
      <c r="L3659" s="12">
        <f t="shared" si="115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7">
        <f>SUM(E3659/D3659*100)</f>
        <v>110.75</v>
      </c>
      <c r="R3659">
        <f>SUM(E3659)/N3659*100</f>
        <v>11075</v>
      </c>
      <c r="S3659" t="s">
        <v>8341</v>
      </c>
      <c r="T3659" t="s">
        <v>8342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6" t="s">
        <v>8219</v>
      </c>
      <c r="G3660" t="s">
        <v>8224</v>
      </c>
      <c r="H3660" t="s">
        <v>8246</v>
      </c>
      <c r="I3660">
        <v>1404273540</v>
      </c>
      <c r="J3660" s="13">
        <f t="shared" si="114"/>
        <v>41822.165972222225</v>
      </c>
      <c r="K3660">
        <v>1400272580</v>
      </c>
      <c r="L3660" s="12">
        <f t="shared" si="115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7">
        <f>SUM(E3660/D3660*100)</f>
        <v>100.66666666666666</v>
      </c>
      <c r="R3660">
        <f>SUM(E3660)/N3660*100</f>
        <v>7550</v>
      </c>
      <c r="S3660" t="s">
        <v>8341</v>
      </c>
      <c r="T3660" t="s">
        <v>8342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6" t="s">
        <v>8219</v>
      </c>
      <c r="G3661" t="s">
        <v>8224</v>
      </c>
      <c r="H3661" t="s">
        <v>8246</v>
      </c>
      <c r="I3661">
        <v>1426775940</v>
      </c>
      <c r="J3661" s="13">
        <f t="shared" si="114"/>
        <v>42082.610416666663</v>
      </c>
      <c r="K3661">
        <v>1424414350</v>
      </c>
      <c r="L3661" s="12">
        <f t="shared" si="115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7">
        <f>SUM(E3661/D3661*100)</f>
        <v>102.03333333333333</v>
      </c>
      <c r="R3661">
        <f>SUM(E3661)/N3661*100</f>
        <v>23546.153846153844</v>
      </c>
      <c r="S3661" t="s">
        <v>8341</v>
      </c>
      <c r="T3661" t="s">
        <v>8342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6" t="s">
        <v>8219</v>
      </c>
      <c r="G3662" t="s">
        <v>8225</v>
      </c>
      <c r="H3662" t="s">
        <v>8247</v>
      </c>
      <c r="I3662">
        <v>1419368925</v>
      </c>
      <c r="J3662" s="13">
        <f t="shared" si="114"/>
        <v>41996.881076388891</v>
      </c>
      <c r="K3662">
        <v>1417208925</v>
      </c>
      <c r="L3662" s="12">
        <f t="shared" si="115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7">
        <f>SUM(E3662/D3662*100)</f>
        <v>100</v>
      </c>
      <c r="R3662">
        <f>SUM(E3662)/N3662*100</f>
        <v>1136.3636363636363</v>
      </c>
      <c r="S3662" t="s">
        <v>8341</v>
      </c>
      <c r="T3662" t="s">
        <v>8342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6" t="s">
        <v>8219</v>
      </c>
      <c r="G3663" t="s">
        <v>8224</v>
      </c>
      <c r="H3663" t="s">
        <v>8246</v>
      </c>
      <c r="I3663">
        <v>1460260800</v>
      </c>
      <c r="J3663" s="13">
        <f t="shared" si="114"/>
        <v>42470.166666666672</v>
      </c>
      <c r="K3663">
        <v>1458336672</v>
      </c>
      <c r="L3663" s="12">
        <f t="shared" si="115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7">
        <f>SUM(E3663/D3663*100)</f>
        <v>111.00000000000001</v>
      </c>
      <c r="R3663">
        <f>SUM(E3663)/N3663*100</f>
        <v>9250</v>
      </c>
      <c r="S3663" t="s">
        <v>8341</v>
      </c>
      <c r="T3663" t="s">
        <v>8342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6" t="s">
        <v>8219</v>
      </c>
      <c r="G3664" t="s">
        <v>8229</v>
      </c>
      <c r="H3664" t="s">
        <v>8251</v>
      </c>
      <c r="I3664">
        <v>1427775414</v>
      </c>
      <c r="J3664" s="13">
        <f t="shared" si="114"/>
        <v>42094.178402777776</v>
      </c>
      <c r="K3664">
        <v>1425187014</v>
      </c>
      <c r="L3664" s="12">
        <f t="shared" si="115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7">
        <f>SUM(E3664/D3664*100)</f>
        <v>101.42500000000001</v>
      </c>
      <c r="R3664">
        <f>SUM(E3664)/N3664*100</f>
        <v>20285</v>
      </c>
      <c r="S3664" t="s">
        <v>8341</v>
      </c>
      <c r="T3664" t="s">
        <v>8342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6" t="s">
        <v>8219</v>
      </c>
      <c r="G3665" t="s">
        <v>8225</v>
      </c>
      <c r="H3665" t="s">
        <v>8247</v>
      </c>
      <c r="I3665">
        <v>1482321030</v>
      </c>
      <c r="J3665" s="13">
        <f t="shared" si="114"/>
        <v>42725.493402777778</v>
      </c>
      <c r="K3665">
        <v>1477133430</v>
      </c>
      <c r="L3665" s="12">
        <f t="shared" si="115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7">
        <f>SUM(E3665/D3665*100)</f>
        <v>104</v>
      </c>
      <c r="R3665">
        <f>SUM(E3665)/N3665*100</f>
        <v>2600</v>
      </c>
      <c r="S3665" t="s">
        <v>8341</v>
      </c>
      <c r="T3665" t="s">
        <v>8342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6" t="s">
        <v>8219</v>
      </c>
      <c r="G3666" t="s">
        <v>8224</v>
      </c>
      <c r="H3666" t="s">
        <v>8246</v>
      </c>
      <c r="I3666">
        <v>1466056689</v>
      </c>
      <c r="J3666" s="13">
        <f t="shared" si="114"/>
        <v>42537.248715277776</v>
      </c>
      <c r="K3666">
        <v>1464847089</v>
      </c>
      <c r="L3666" s="12">
        <f t="shared" si="115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7">
        <f>SUM(E3666/D3666*100)</f>
        <v>109.375</v>
      </c>
      <c r="R3666">
        <f>SUM(E3666)/N3666*100</f>
        <v>4605.2631578947367</v>
      </c>
      <c r="S3666" t="s">
        <v>8341</v>
      </c>
      <c r="T3666" t="s">
        <v>8342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6" t="s">
        <v>8219</v>
      </c>
      <c r="G3667" t="s">
        <v>8230</v>
      </c>
      <c r="H3667" t="s">
        <v>8249</v>
      </c>
      <c r="I3667">
        <v>1446062040</v>
      </c>
      <c r="J3667" s="13">
        <f t="shared" si="114"/>
        <v>42305.829166666663</v>
      </c>
      <c r="K3667">
        <v>1445109822</v>
      </c>
      <c r="L3667" s="12">
        <f t="shared" si="115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7">
        <f>SUM(E3667/D3667*100)</f>
        <v>115.16129032258064</v>
      </c>
      <c r="R3667">
        <f>SUM(E3667)/N3667*100</f>
        <v>5100</v>
      </c>
      <c r="S3667" t="s">
        <v>8341</v>
      </c>
      <c r="T3667" t="s">
        <v>8342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6" t="s">
        <v>8219</v>
      </c>
      <c r="G3668" t="s">
        <v>8224</v>
      </c>
      <c r="H3668" t="s">
        <v>8246</v>
      </c>
      <c r="I3668">
        <v>1406185200</v>
      </c>
      <c r="J3668" s="13">
        <f t="shared" si="114"/>
        <v>41844.291666666664</v>
      </c>
      <c r="K3668">
        <v>1404337382</v>
      </c>
      <c r="L3668" s="12">
        <f t="shared" si="115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7">
        <f>SUM(E3668/D3668*100)</f>
        <v>100</v>
      </c>
      <c r="R3668">
        <f>SUM(E3668)/N3668*100</f>
        <v>3157.894736842105</v>
      </c>
      <c r="S3668" t="s">
        <v>8341</v>
      </c>
      <c r="T3668" t="s">
        <v>8342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6" t="s">
        <v>8219</v>
      </c>
      <c r="G3669" t="s">
        <v>8225</v>
      </c>
      <c r="H3669" t="s">
        <v>8247</v>
      </c>
      <c r="I3669">
        <v>1437261419</v>
      </c>
      <c r="J3669" s="13">
        <f t="shared" si="114"/>
        <v>42203.970127314817</v>
      </c>
      <c r="K3669">
        <v>1434669419</v>
      </c>
      <c r="L3669" s="12">
        <f t="shared" si="115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7">
        <f>SUM(E3669/D3669*100)</f>
        <v>103.17033333333335</v>
      </c>
      <c r="R3669">
        <f>SUM(E3669)/N3669*100</f>
        <v>5336.3965517241386</v>
      </c>
      <c r="S3669" t="s">
        <v>8341</v>
      </c>
      <c r="T3669" t="s">
        <v>8342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6" t="s">
        <v>8219</v>
      </c>
      <c r="G3670" t="s">
        <v>8224</v>
      </c>
      <c r="H3670" t="s">
        <v>8246</v>
      </c>
      <c r="I3670">
        <v>1437676380</v>
      </c>
      <c r="J3670" s="13">
        <f t="shared" si="114"/>
        <v>42208.772916666669</v>
      </c>
      <c r="K3670">
        <v>1435670452</v>
      </c>
      <c r="L3670" s="12">
        <f t="shared" si="115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7">
        <f>SUM(E3670/D3670*100)</f>
        <v>103.49999999999999</v>
      </c>
      <c r="R3670">
        <f>SUM(E3670)/N3670*100</f>
        <v>3696.4285714285716</v>
      </c>
      <c r="S3670" t="s">
        <v>8341</v>
      </c>
      <c r="T3670" t="s">
        <v>8342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6" t="s">
        <v>8219</v>
      </c>
      <c r="G3671" t="s">
        <v>8225</v>
      </c>
      <c r="H3671" t="s">
        <v>8247</v>
      </c>
      <c r="I3671">
        <v>1434039137</v>
      </c>
      <c r="J3671" s="13">
        <f t="shared" si="114"/>
        <v>42166.675196759257</v>
      </c>
      <c r="K3671">
        <v>1431447137</v>
      </c>
      <c r="L3671" s="12">
        <f t="shared" si="115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7">
        <f>SUM(E3671/D3671*100)</f>
        <v>138.19999999999999</v>
      </c>
      <c r="R3671">
        <f>SUM(E3671)/N3671*100</f>
        <v>8129.4117647058829</v>
      </c>
      <c r="S3671" t="s">
        <v>8341</v>
      </c>
      <c r="T3671" t="s">
        <v>8342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6" t="s">
        <v>8219</v>
      </c>
      <c r="G3672" t="s">
        <v>8225</v>
      </c>
      <c r="H3672" t="s">
        <v>8247</v>
      </c>
      <c r="I3672">
        <v>1433113200</v>
      </c>
      <c r="J3672" s="13">
        <f t="shared" si="114"/>
        <v>42155.958333333328</v>
      </c>
      <c r="K3672">
        <v>1431951611</v>
      </c>
      <c r="L3672" s="12">
        <f t="shared" si="115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7">
        <f>SUM(E3672/D3672*100)</f>
        <v>109.54545454545455</v>
      </c>
      <c r="R3672">
        <f>SUM(E3672)/N3672*100</f>
        <v>2008.3333333333333</v>
      </c>
      <c r="S3672" t="s">
        <v>8341</v>
      </c>
      <c r="T3672" t="s">
        <v>8342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6" t="s">
        <v>8219</v>
      </c>
      <c r="G3673" t="s">
        <v>8224</v>
      </c>
      <c r="H3673" t="s">
        <v>8246</v>
      </c>
      <c r="I3673">
        <v>1405915140</v>
      </c>
      <c r="J3673" s="13">
        <f t="shared" si="114"/>
        <v>41841.165972222225</v>
      </c>
      <c r="K3673">
        <v>1404140667</v>
      </c>
      <c r="L3673" s="12">
        <f t="shared" si="115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7">
        <f>SUM(E3673/D3673*100)</f>
        <v>100.85714285714286</v>
      </c>
      <c r="R3673">
        <f>SUM(E3673)/N3673*100</f>
        <v>8825</v>
      </c>
      <c r="S3673" t="s">
        <v>8341</v>
      </c>
      <c r="T3673" t="s">
        <v>8342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6" t="s">
        <v>8219</v>
      </c>
      <c r="G3674" t="s">
        <v>8225</v>
      </c>
      <c r="H3674" t="s">
        <v>8247</v>
      </c>
      <c r="I3674">
        <v>1411771384</v>
      </c>
      <c r="J3674" s="13">
        <f t="shared" si="114"/>
        <v>41908.946574074071</v>
      </c>
      <c r="K3674">
        <v>1409179384</v>
      </c>
      <c r="L3674" s="12">
        <f t="shared" si="115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7">
        <f>SUM(E3674/D3674*100)</f>
        <v>101.53333333333335</v>
      </c>
      <c r="R3674">
        <f>SUM(E3674)/N3674*100</f>
        <v>5343.8596491228072</v>
      </c>
      <c r="S3674" t="s">
        <v>8341</v>
      </c>
      <c r="T3674" t="s">
        <v>8342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6" t="s">
        <v>8219</v>
      </c>
      <c r="G3675" t="s">
        <v>8225</v>
      </c>
      <c r="H3675" t="s">
        <v>8247</v>
      </c>
      <c r="I3675">
        <v>1415191920</v>
      </c>
      <c r="J3675" s="13">
        <f t="shared" si="114"/>
        <v>41948.536111111112</v>
      </c>
      <c r="K3675">
        <v>1412233497</v>
      </c>
      <c r="L3675" s="12">
        <f t="shared" si="115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7">
        <f>SUM(E3675/D3675*100)</f>
        <v>113.625</v>
      </c>
      <c r="R3675">
        <f>SUM(E3675)/N3675*100</f>
        <v>3986.8421052631584</v>
      </c>
      <c r="S3675" t="s">
        <v>8341</v>
      </c>
      <c r="T3675" t="s">
        <v>8342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6" t="s">
        <v>8219</v>
      </c>
      <c r="G3676" t="s">
        <v>8236</v>
      </c>
      <c r="H3676" t="s">
        <v>8249</v>
      </c>
      <c r="I3676">
        <v>1472936229</v>
      </c>
      <c r="J3676" s="13">
        <f t="shared" si="114"/>
        <v>42616.873020833329</v>
      </c>
      <c r="K3676">
        <v>1467752229</v>
      </c>
      <c r="L3676" s="12">
        <f t="shared" si="115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7">
        <f>SUM(E3676/D3676*100)</f>
        <v>100</v>
      </c>
      <c r="R3676">
        <f>SUM(E3676)/N3676*100</f>
        <v>14516.129032258064</v>
      </c>
      <c r="S3676" t="s">
        <v>8341</v>
      </c>
      <c r="T3676" t="s">
        <v>8342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6" t="s">
        <v>8219</v>
      </c>
      <c r="G3677" t="s">
        <v>8225</v>
      </c>
      <c r="H3677" t="s">
        <v>8247</v>
      </c>
      <c r="I3677">
        <v>1463353200</v>
      </c>
      <c r="J3677" s="13">
        <f t="shared" si="114"/>
        <v>42505.958333333328</v>
      </c>
      <c r="K3677">
        <v>1462285182</v>
      </c>
      <c r="L3677" s="12">
        <f t="shared" si="115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7">
        <f>SUM(E3677/D3677*100)</f>
        <v>140</v>
      </c>
      <c r="R3677">
        <f>SUM(E3677)/N3677*100</f>
        <v>2333.333333333333</v>
      </c>
      <c r="S3677" t="s">
        <v>8341</v>
      </c>
      <c r="T3677" t="s">
        <v>8342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6" t="s">
        <v>8219</v>
      </c>
      <c r="G3678" t="s">
        <v>8224</v>
      </c>
      <c r="H3678" t="s">
        <v>8246</v>
      </c>
      <c r="I3678">
        <v>1410550484</v>
      </c>
      <c r="J3678" s="13">
        <f t="shared" si="114"/>
        <v>41894.815787037034</v>
      </c>
      <c r="K3678">
        <v>1408995284</v>
      </c>
      <c r="L3678" s="12">
        <f t="shared" si="115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7">
        <f>SUM(E3678/D3678*100)</f>
        <v>128.75</v>
      </c>
      <c r="R3678">
        <f>SUM(E3678)/N3678*100</f>
        <v>6437.5</v>
      </c>
      <c r="S3678" t="s">
        <v>8341</v>
      </c>
      <c r="T3678" t="s">
        <v>8342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6" t="s">
        <v>8219</v>
      </c>
      <c r="G3679" t="s">
        <v>8224</v>
      </c>
      <c r="H3679" t="s">
        <v>8246</v>
      </c>
      <c r="I3679">
        <v>1404359940</v>
      </c>
      <c r="J3679" s="13">
        <f t="shared" si="114"/>
        <v>41823.165972222225</v>
      </c>
      <c r="K3679">
        <v>1402580818</v>
      </c>
      <c r="L3679" s="12">
        <f t="shared" si="115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7">
        <f>SUM(E3679/D3679*100)</f>
        <v>102.90416666666667</v>
      </c>
      <c r="R3679">
        <f>SUM(E3679)/N3679*100</f>
        <v>6205.2763819095471</v>
      </c>
      <c r="S3679" t="s">
        <v>8341</v>
      </c>
      <c r="T3679" t="s">
        <v>8342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6" t="s">
        <v>8219</v>
      </c>
      <c r="G3680" t="s">
        <v>8225</v>
      </c>
      <c r="H3680" t="s">
        <v>8247</v>
      </c>
      <c r="I3680">
        <v>1433076298</v>
      </c>
      <c r="J3680" s="13">
        <f t="shared" si="114"/>
        <v>42155.531226851846</v>
      </c>
      <c r="K3680">
        <v>1430052298</v>
      </c>
      <c r="L3680" s="12">
        <f t="shared" si="115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7">
        <f>SUM(E3680/D3680*100)</f>
        <v>102.49999999999999</v>
      </c>
      <c r="R3680">
        <f>SUM(E3680)/N3680*100</f>
        <v>6612.9032258064508</v>
      </c>
      <c r="S3680" t="s">
        <v>8341</v>
      </c>
      <c r="T3680" t="s">
        <v>8342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6" t="s">
        <v>8219</v>
      </c>
      <c r="G3681" t="s">
        <v>8224</v>
      </c>
      <c r="H3681" t="s">
        <v>8246</v>
      </c>
      <c r="I3681">
        <v>1404190740</v>
      </c>
      <c r="J3681" s="13">
        <f t="shared" si="114"/>
        <v>41821.207638888889</v>
      </c>
      <c r="K3681">
        <v>1401214581</v>
      </c>
      <c r="L3681" s="12">
        <f t="shared" si="115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7">
        <f>SUM(E3681/D3681*100)</f>
        <v>110.1</v>
      </c>
      <c r="R3681">
        <f>SUM(E3681)/N3681*100</f>
        <v>7340.0000000000009</v>
      </c>
      <c r="S3681" t="s">
        <v>8341</v>
      </c>
      <c r="T3681" t="s">
        <v>8342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6" t="s">
        <v>8219</v>
      </c>
      <c r="G3682" t="s">
        <v>8224</v>
      </c>
      <c r="H3682" t="s">
        <v>8246</v>
      </c>
      <c r="I3682">
        <v>1475664834</v>
      </c>
      <c r="J3682" s="13">
        <f t="shared" si="114"/>
        <v>42648.454097222217</v>
      </c>
      <c r="K3682">
        <v>1473850434</v>
      </c>
      <c r="L3682" s="12">
        <f t="shared" si="115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7">
        <f>SUM(E3682/D3682*100)</f>
        <v>112.76666666666667</v>
      </c>
      <c r="R3682">
        <f>SUM(E3682)/N3682*100</f>
        <v>9950</v>
      </c>
      <c r="S3682" t="s">
        <v>8341</v>
      </c>
      <c r="T3682" t="s">
        <v>8342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6" t="s">
        <v>8219</v>
      </c>
      <c r="G3683" t="s">
        <v>8224</v>
      </c>
      <c r="H3683" t="s">
        <v>8246</v>
      </c>
      <c r="I3683">
        <v>1452872290</v>
      </c>
      <c r="J3683" s="13">
        <f t="shared" si="114"/>
        <v>42384.651504629626</v>
      </c>
      <c r="K3683">
        <v>1452008290</v>
      </c>
      <c r="L3683" s="12">
        <f t="shared" si="115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7">
        <f>SUM(E3683/D3683*100)</f>
        <v>111.9</v>
      </c>
      <c r="R3683">
        <f>SUM(E3683)/N3683*100</f>
        <v>6216.6666666666661</v>
      </c>
      <c r="S3683" t="s">
        <v>8341</v>
      </c>
      <c r="T3683" t="s">
        <v>8342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6" t="s">
        <v>8219</v>
      </c>
      <c r="G3684" t="s">
        <v>8224</v>
      </c>
      <c r="H3684" t="s">
        <v>8246</v>
      </c>
      <c r="I3684">
        <v>1402901940</v>
      </c>
      <c r="J3684" s="13">
        <f t="shared" si="114"/>
        <v>41806.290972222225</v>
      </c>
      <c r="K3684">
        <v>1399998418</v>
      </c>
      <c r="L3684" s="12">
        <f t="shared" si="115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7">
        <f>SUM(E3684/D3684*100)</f>
        <v>139.19999999999999</v>
      </c>
      <c r="R3684">
        <f>SUM(E3684)/N3684*100</f>
        <v>6232.8358208955224</v>
      </c>
      <c r="S3684" t="s">
        <v>8341</v>
      </c>
      <c r="T3684" t="s">
        <v>8342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6" t="s">
        <v>8219</v>
      </c>
      <c r="G3685" t="s">
        <v>8224</v>
      </c>
      <c r="H3685" t="s">
        <v>8246</v>
      </c>
      <c r="I3685">
        <v>1476931696</v>
      </c>
      <c r="J3685" s="13">
        <f t="shared" si="114"/>
        <v>42663.116851851853</v>
      </c>
      <c r="K3685">
        <v>1474339696</v>
      </c>
      <c r="L3685" s="12">
        <f t="shared" si="115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7">
        <f>SUM(E3685/D3685*100)</f>
        <v>110.85714285714286</v>
      </c>
      <c r="R3685">
        <f>SUM(E3685)/N3685*100</f>
        <v>5878.787878787879</v>
      </c>
      <c r="S3685" t="s">
        <v>8341</v>
      </c>
      <c r="T3685" t="s">
        <v>8342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6" t="s">
        <v>8219</v>
      </c>
      <c r="G3686" t="s">
        <v>8224</v>
      </c>
      <c r="H3686" t="s">
        <v>8246</v>
      </c>
      <c r="I3686">
        <v>1441167586</v>
      </c>
      <c r="J3686" s="13">
        <f t="shared" si="114"/>
        <v>42249.180393518516</v>
      </c>
      <c r="K3686">
        <v>1438575586</v>
      </c>
      <c r="L3686" s="12">
        <f t="shared" si="115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7">
        <f>SUM(E3686/D3686*100)</f>
        <v>139.06666666666666</v>
      </c>
      <c r="R3686">
        <f>SUM(E3686)/N3686*100</f>
        <v>4534.782608695652</v>
      </c>
      <c r="S3686" t="s">
        <v>8341</v>
      </c>
      <c r="T3686" t="s">
        <v>8342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6" t="s">
        <v>8219</v>
      </c>
      <c r="G3687" t="s">
        <v>8224</v>
      </c>
      <c r="H3687" t="s">
        <v>8246</v>
      </c>
      <c r="I3687">
        <v>1400533200</v>
      </c>
      <c r="J3687" s="13">
        <f t="shared" si="114"/>
        <v>41778.875</v>
      </c>
      <c r="K3687">
        <v>1398348859</v>
      </c>
      <c r="L3687" s="12">
        <f t="shared" si="115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7">
        <f>SUM(E3687/D3687*100)</f>
        <v>105.69999999999999</v>
      </c>
      <c r="R3687">
        <f>SUM(E3687)/N3687*100</f>
        <v>4194.4444444444443</v>
      </c>
      <c r="S3687" t="s">
        <v>8341</v>
      </c>
      <c r="T3687" t="s">
        <v>8342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6" t="s">
        <v>8219</v>
      </c>
      <c r="G3688" t="s">
        <v>8224</v>
      </c>
      <c r="H3688" t="s">
        <v>8246</v>
      </c>
      <c r="I3688">
        <v>1440820740</v>
      </c>
      <c r="J3688" s="13">
        <f t="shared" si="114"/>
        <v>42245.165972222225</v>
      </c>
      <c r="K3688">
        <v>1439567660</v>
      </c>
      <c r="L3688" s="12">
        <f t="shared" si="115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7">
        <f>SUM(E3688/D3688*100)</f>
        <v>101.42857142857142</v>
      </c>
      <c r="R3688">
        <f>SUM(E3688)/N3688*100</f>
        <v>5916.6666666666661</v>
      </c>
      <c r="S3688" t="s">
        <v>8341</v>
      </c>
      <c r="T3688" t="s">
        <v>8342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6" t="s">
        <v>8219</v>
      </c>
      <c r="G3689" t="s">
        <v>8224</v>
      </c>
      <c r="H3689" t="s">
        <v>8246</v>
      </c>
      <c r="I3689">
        <v>1403846055</v>
      </c>
      <c r="J3689" s="13">
        <f t="shared" si="114"/>
        <v>41817.218229166669</v>
      </c>
      <c r="K3689">
        <v>1401254055</v>
      </c>
      <c r="L3689" s="12">
        <f t="shared" si="115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7">
        <f>SUM(E3689/D3689*100)</f>
        <v>100.245</v>
      </c>
      <c r="R3689">
        <f>SUM(E3689)/N3689*100</f>
        <v>20049</v>
      </c>
      <c r="S3689" t="s">
        <v>8341</v>
      </c>
      <c r="T3689" t="s">
        <v>8342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6" t="s">
        <v>8219</v>
      </c>
      <c r="G3690" t="s">
        <v>8225</v>
      </c>
      <c r="H3690" t="s">
        <v>8247</v>
      </c>
      <c r="I3690">
        <v>1407524004</v>
      </c>
      <c r="J3690" s="13">
        <f t="shared" si="114"/>
        <v>41859.787083333329</v>
      </c>
      <c r="K3690">
        <v>1404932004</v>
      </c>
      <c r="L3690" s="12">
        <f t="shared" si="115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7">
        <f>SUM(E3690/D3690*100)</f>
        <v>109.16666666666666</v>
      </c>
      <c r="R3690">
        <f>SUM(E3690)/N3690*100</f>
        <v>8397.4358974358984</v>
      </c>
      <c r="S3690" t="s">
        <v>8341</v>
      </c>
      <c r="T3690" t="s">
        <v>8342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6" t="s">
        <v>8219</v>
      </c>
      <c r="G3691" t="s">
        <v>8224</v>
      </c>
      <c r="H3691" t="s">
        <v>8246</v>
      </c>
      <c r="I3691">
        <v>1434925500</v>
      </c>
      <c r="J3691" s="13">
        <f t="shared" si="114"/>
        <v>42176.934027777781</v>
      </c>
      <c r="K3691">
        <v>1432410639</v>
      </c>
      <c r="L3691" s="12">
        <f t="shared" si="115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7">
        <f>SUM(E3691/D3691*100)</f>
        <v>118.33333333333333</v>
      </c>
      <c r="R3691">
        <f>SUM(E3691)/N3691*100</f>
        <v>5725.8064516129034</v>
      </c>
      <c r="S3691" t="s">
        <v>8341</v>
      </c>
      <c r="T3691" t="s">
        <v>8342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6" t="s">
        <v>8219</v>
      </c>
      <c r="G3692" t="s">
        <v>8224</v>
      </c>
      <c r="H3692" t="s">
        <v>8246</v>
      </c>
      <c r="I3692">
        <v>1417101683</v>
      </c>
      <c r="J3692" s="13">
        <f t="shared" si="114"/>
        <v>41970.639849537038</v>
      </c>
      <c r="K3692">
        <v>1414506083</v>
      </c>
      <c r="L3692" s="12">
        <f t="shared" si="115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7">
        <f>SUM(E3692/D3692*100)</f>
        <v>120</v>
      </c>
      <c r="R3692">
        <f>SUM(E3692)/N3692*100</f>
        <v>5806.4516129032254</v>
      </c>
      <c r="S3692" t="s">
        <v>8341</v>
      </c>
      <c r="T3692" t="s">
        <v>8342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6" t="s">
        <v>8219</v>
      </c>
      <c r="G3693" t="s">
        <v>8224</v>
      </c>
      <c r="H3693" t="s">
        <v>8246</v>
      </c>
      <c r="I3693">
        <v>1425272340</v>
      </c>
      <c r="J3693" s="13">
        <f t="shared" si="114"/>
        <v>42065.207638888889</v>
      </c>
      <c r="K3693">
        <v>1421426929</v>
      </c>
      <c r="L3693" s="12">
        <f t="shared" si="115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7">
        <f>SUM(E3693/D3693*100)</f>
        <v>127.96000000000001</v>
      </c>
      <c r="R3693">
        <f>SUM(E3693)/N3693*100</f>
        <v>18680.291970802922</v>
      </c>
      <c r="S3693" t="s">
        <v>8341</v>
      </c>
      <c r="T3693" t="s">
        <v>8342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6" t="s">
        <v>8219</v>
      </c>
      <c r="G3694" t="s">
        <v>8224</v>
      </c>
      <c r="H3694" t="s">
        <v>8246</v>
      </c>
      <c r="I3694">
        <v>1411084800</v>
      </c>
      <c r="J3694" s="13">
        <f t="shared" si="114"/>
        <v>41901</v>
      </c>
      <c r="K3694">
        <v>1410304179</v>
      </c>
      <c r="L3694" s="12">
        <f t="shared" si="115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7">
        <f>SUM(E3694/D3694*100)</f>
        <v>126</v>
      </c>
      <c r="R3694">
        <f>SUM(E3694)/N3694*100</f>
        <v>7411.7647058823532</v>
      </c>
      <c r="S3694" t="s">
        <v>8341</v>
      </c>
      <c r="T3694" t="s">
        <v>8342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6" t="s">
        <v>8219</v>
      </c>
      <c r="G3695" t="s">
        <v>8225</v>
      </c>
      <c r="H3695" t="s">
        <v>8247</v>
      </c>
      <c r="I3695">
        <v>1448922600</v>
      </c>
      <c r="J3695" s="13">
        <f t="shared" si="114"/>
        <v>42338.9375</v>
      </c>
      <c r="K3695">
        <v>1446352529</v>
      </c>
      <c r="L3695" s="12">
        <f t="shared" si="115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7">
        <f>SUM(E3695/D3695*100)</f>
        <v>129.12912912912913</v>
      </c>
      <c r="R3695">
        <f>SUM(E3695)/N3695*100</f>
        <v>3071.4285714285716</v>
      </c>
      <c r="S3695" t="s">
        <v>8341</v>
      </c>
      <c r="T3695" t="s">
        <v>8342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6" t="s">
        <v>8219</v>
      </c>
      <c r="G3696" t="s">
        <v>8224</v>
      </c>
      <c r="H3696" t="s">
        <v>8246</v>
      </c>
      <c r="I3696">
        <v>1465178400</v>
      </c>
      <c r="J3696" s="13">
        <f t="shared" si="114"/>
        <v>42527.083333333328</v>
      </c>
      <c r="K3696">
        <v>1461985967</v>
      </c>
      <c r="L3696" s="12">
        <f t="shared" si="115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7">
        <f>SUM(E3696/D3696*100)</f>
        <v>107.42857142857143</v>
      </c>
      <c r="R3696">
        <f>SUM(E3696)/N3696*100</f>
        <v>6266.6666666666661</v>
      </c>
      <c r="S3696" t="s">
        <v>8341</v>
      </c>
      <c r="T3696" t="s">
        <v>8342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6" t="s">
        <v>8219</v>
      </c>
      <c r="G3697" t="s">
        <v>8224</v>
      </c>
      <c r="H3697" t="s">
        <v>8246</v>
      </c>
      <c r="I3697">
        <v>1421009610</v>
      </c>
      <c r="J3697" s="13">
        <f t="shared" si="114"/>
        <v>42015.870486111111</v>
      </c>
      <c r="K3697">
        <v>1419281610</v>
      </c>
      <c r="L3697" s="12">
        <f t="shared" si="115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7">
        <f>SUM(E3697/D3697*100)</f>
        <v>100.125</v>
      </c>
      <c r="R3697">
        <f>SUM(E3697)/N3697*100</f>
        <v>12136.363636363636</v>
      </c>
      <c r="S3697" t="s">
        <v>8341</v>
      </c>
      <c r="T3697" t="s">
        <v>8342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6" t="s">
        <v>8219</v>
      </c>
      <c r="G3698" t="s">
        <v>8225</v>
      </c>
      <c r="H3698" t="s">
        <v>8247</v>
      </c>
      <c r="I3698">
        <v>1423838916</v>
      </c>
      <c r="J3698" s="13">
        <f t="shared" si="114"/>
        <v>42048.617083333331</v>
      </c>
      <c r="K3698">
        <v>1418654916</v>
      </c>
      <c r="L3698" s="12">
        <f t="shared" si="115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7">
        <f>SUM(E3698/D3698*100)</f>
        <v>155</v>
      </c>
      <c r="R3698">
        <f>SUM(E3698)/N3698*100</f>
        <v>3974.3589743589746</v>
      </c>
      <c r="S3698" t="s">
        <v>8341</v>
      </c>
      <c r="T3698" t="s">
        <v>8342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6" t="s">
        <v>8219</v>
      </c>
      <c r="G3699" t="s">
        <v>8225</v>
      </c>
      <c r="H3699" t="s">
        <v>8247</v>
      </c>
      <c r="I3699">
        <v>1462878648</v>
      </c>
      <c r="J3699" s="13">
        <f t="shared" si="114"/>
        <v>42500.465833333335</v>
      </c>
      <c r="K3699">
        <v>1461064248</v>
      </c>
      <c r="L3699" s="12">
        <f t="shared" si="115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7">
        <f>SUM(E3699/D3699*100)</f>
        <v>108</v>
      </c>
      <c r="R3699">
        <f>SUM(E3699)/N3699*100</f>
        <v>7200</v>
      </c>
      <c r="S3699" t="s">
        <v>8341</v>
      </c>
      <c r="T3699" t="s">
        <v>8342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6" t="s">
        <v>8219</v>
      </c>
      <c r="G3700" t="s">
        <v>8224</v>
      </c>
      <c r="H3700" t="s">
        <v>8246</v>
      </c>
      <c r="I3700">
        <v>1456946487</v>
      </c>
      <c r="J3700" s="13">
        <f t="shared" si="114"/>
        <v>42431.806562500002</v>
      </c>
      <c r="K3700">
        <v>1454354487</v>
      </c>
      <c r="L3700" s="12">
        <f t="shared" si="115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7">
        <f>SUM(E3700/D3700*100)</f>
        <v>110.52</v>
      </c>
      <c r="R3700">
        <f>SUM(E3700)/N3700*100</f>
        <v>4063.2352941176473</v>
      </c>
      <c r="S3700" t="s">
        <v>8341</v>
      </c>
      <c r="T3700" t="s">
        <v>8342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6" t="s">
        <v>8219</v>
      </c>
      <c r="G3701" t="s">
        <v>8224</v>
      </c>
      <c r="H3701" t="s">
        <v>8246</v>
      </c>
      <c r="I3701">
        <v>1413383216</v>
      </c>
      <c r="J3701" s="13">
        <f t="shared" si="114"/>
        <v>41927.602037037039</v>
      </c>
      <c r="K3701">
        <v>1410791216</v>
      </c>
      <c r="L3701" s="12">
        <f t="shared" si="115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7">
        <f>SUM(E3701/D3701*100)</f>
        <v>100.8</v>
      </c>
      <c r="R3701">
        <f>SUM(E3701)/N3701*100</f>
        <v>6300</v>
      </c>
      <c r="S3701" t="s">
        <v>8341</v>
      </c>
      <c r="T3701" t="s">
        <v>8342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6" t="s">
        <v>8219</v>
      </c>
      <c r="G3702" t="s">
        <v>8224</v>
      </c>
      <c r="H3702" t="s">
        <v>8246</v>
      </c>
      <c r="I3702">
        <v>1412092800</v>
      </c>
      <c r="J3702" s="13">
        <f t="shared" si="114"/>
        <v>41912.666666666664</v>
      </c>
      <c r="K3702">
        <v>1409493800</v>
      </c>
      <c r="L3702" s="12">
        <f t="shared" si="115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7">
        <f>SUM(E3702/D3702*100)</f>
        <v>121.2</v>
      </c>
      <c r="R3702">
        <f>SUM(E3702)/N3702*100</f>
        <v>3366.6666666666665</v>
      </c>
      <c r="S3702" t="s">
        <v>8341</v>
      </c>
      <c r="T3702" t="s">
        <v>8342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6" t="s">
        <v>8219</v>
      </c>
      <c r="G3703" t="s">
        <v>8225</v>
      </c>
      <c r="H3703" t="s">
        <v>8247</v>
      </c>
      <c r="I3703">
        <v>1433422793</v>
      </c>
      <c r="J3703" s="13">
        <f t="shared" si="114"/>
        <v>42159.541585648149</v>
      </c>
      <c r="K3703">
        <v>1430830793</v>
      </c>
      <c r="L3703" s="12">
        <f t="shared" si="115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7">
        <f>SUM(E3703/D3703*100)</f>
        <v>100.33333333333334</v>
      </c>
      <c r="R3703">
        <f>SUM(E3703)/N3703*100</f>
        <v>3858.9743589743593</v>
      </c>
      <c r="S3703" t="s">
        <v>8341</v>
      </c>
      <c r="T3703" t="s">
        <v>8342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6" t="s">
        <v>8219</v>
      </c>
      <c r="G3704" t="s">
        <v>8225</v>
      </c>
      <c r="H3704" t="s">
        <v>8247</v>
      </c>
      <c r="I3704">
        <v>1468191540</v>
      </c>
      <c r="J3704" s="13">
        <f t="shared" si="114"/>
        <v>42561.957638888889</v>
      </c>
      <c r="K3704">
        <v>1464958484</v>
      </c>
      <c r="L3704" s="12">
        <f t="shared" si="115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7">
        <f>SUM(E3704/D3704*100)</f>
        <v>109.16666666666666</v>
      </c>
      <c r="R3704">
        <f>SUM(E3704)/N3704*100</f>
        <v>15595.238095238095</v>
      </c>
      <c r="S3704" t="s">
        <v>8341</v>
      </c>
      <c r="T3704" t="s">
        <v>8342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6" t="s">
        <v>8219</v>
      </c>
      <c r="G3705" t="s">
        <v>8224</v>
      </c>
      <c r="H3705" t="s">
        <v>8246</v>
      </c>
      <c r="I3705">
        <v>1471071540</v>
      </c>
      <c r="J3705" s="13">
        <f t="shared" si="114"/>
        <v>42595.290972222225</v>
      </c>
      <c r="K3705">
        <v>1467720388</v>
      </c>
      <c r="L3705" s="12">
        <f t="shared" si="115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7">
        <f>SUM(E3705/D3705*100)</f>
        <v>123.42857142857142</v>
      </c>
      <c r="R3705">
        <f>SUM(E3705)/N3705*100</f>
        <v>4320</v>
      </c>
      <c r="S3705" t="s">
        <v>8341</v>
      </c>
      <c r="T3705" t="s">
        <v>8342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6" t="s">
        <v>8219</v>
      </c>
      <c r="G3706" t="s">
        <v>8225</v>
      </c>
      <c r="H3706" t="s">
        <v>8247</v>
      </c>
      <c r="I3706">
        <v>1464712394</v>
      </c>
      <c r="J3706" s="13">
        <f t="shared" si="114"/>
        <v>42521.689745370371</v>
      </c>
      <c r="K3706">
        <v>1459528394</v>
      </c>
      <c r="L3706" s="12">
        <f t="shared" si="115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7">
        <f>SUM(E3706/D3706*100)</f>
        <v>136.33666666666667</v>
      </c>
      <c r="R3706">
        <f>SUM(E3706)/N3706*100</f>
        <v>1514.8518518518517</v>
      </c>
      <c r="S3706" t="s">
        <v>8341</v>
      </c>
      <c r="T3706" t="s">
        <v>8342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6" t="s">
        <v>8219</v>
      </c>
      <c r="G3707" t="s">
        <v>8224</v>
      </c>
      <c r="H3707" t="s">
        <v>8246</v>
      </c>
      <c r="I3707">
        <v>1403546400</v>
      </c>
      <c r="J3707" s="13">
        <f t="shared" si="114"/>
        <v>41813.75</v>
      </c>
      <c r="K3707">
        <v>1401714114</v>
      </c>
      <c r="L3707" s="12">
        <f t="shared" si="115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7">
        <f>SUM(E3707/D3707*100)</f>
        <v>103.46657233816768</v>
      </c>
      <c r="R3707">
        <f>SUM(E3707)/N3707*100</f>
        <v>8357.1428571428569</v>
      </c>
      <c r="S3707" t="s">
        <v>8341</v>
      </c>
      <c r="T3707" t="s">
        <v>8342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6" t="s">
        <v>8219</v>
      </c>
      <c r="G3708" t="s">
        <v>8224</v>
      </c>
      <c r="H3708" t="s">
        <v>8246</v>
      </c>
      <c r="I3708">
        <v>1410558949</v>
      </c>
      <c r="J3708" s="13">
        <f t="shared" si="114"/>
        <v>41894.913761574076</v>
      </c>
      <c r="K3708">
        <v>1409262949</v>
      </c>
      <c r="L3708" s="12">
        <f t="shared" si="115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7">
        <f>SUM(E3708/D3708*100)</f>
        <v>121.33333333333334</v>
      </c>
      <c r="R3708">
        <f>SUM(E3708)/N3708*100</f>
        <v>14000</v>
      </c>
      <c r="S3708" t="s">
        <v>8341</v>
      </c>
      <c r="T3708" t="s">
        <v>8342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6" t="s">
        <v>8219</v>
      </c>
      <c r="G3709" t="s">
        <v>8224</v>
      </c>
      <c r="H3709" t="s">
        <v>8246</v>
      </c>
      <c r="I3709">
        <v>1469165160</v>
      </c>
      <c r="J3709" s="13">
        <f t="shared" si="114"/>
        <v>42573.226388888885</v>
      </c>
      <c r="K3709">
        <v>1467335378</v>
      </c>
      <c r="L3709" s="12">
        <f t="shared" si="115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7">
        <f>SUM(E3709/D3709*100)</f>
        <v>186</v>
      </c>
      <c r="R3709">
        <f>SUM(E3709)/N3709*100</f>
        <v>8086.95652173913</v>
      </c>
      <c r="S3709" t="s">
        <v>8341</v>
      </c>
      <c r="T3709" t="s">
        <v>8342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6" t="s">
        <v>8219</v>
      </c>
      <c r="G3710" t="s">
        <v>8224</v>
      </c>
      <c r="H3710" t="s">
        <v>8246</v>
      </c>
      <c r="I3710">
        <v>1404444286</v>
      </c>
      <c r="J3710" s="13">
        <f t="shared" si="114"/>
        <v>41824.142199074071</v>
      </c>
      <c r="K3710">
        <v>1403234686</v>
      </c>
      <c r="L3710" s="12">
        <f t="shared" si="115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7">
        <f>SUM(E3710/D3710*100)</f>
        <v>300</v>
      </c>
      <c r="R3710">
        <f>SUM(E3710)/N3710*100</f>
        <v>5384.6153846153848</v>
      </c>
      <c r="S3710" t="s">
        <v>8341</v>
      </c>
      <c r="T3710" t="s">
        <v>8342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6" t="s">
        <v>8219</v>
      </c>
      <c r="G3711" t="s">
        <v>8225</v>
      </c>
      <c r="H3711" t="s">
        <v>8247</v>
      </c>
      <c r="I3711">
        <v>1403715546</v>
      </c>
      <c r="J3711" s="13">
        <f t="shared" si="114"/>
        <v>41815.707708333335</v>
      </c>
      <c r="K3711">
        <v>1401123546</v>
      </c>
      <c r="L3711" s="12">
        <f t="shared" si="115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7">
        <f>SUM(E3711/D3711*100)</f>
        <v>108.25</v>
      </c>
      <c r="R3711">
        <f>SUM(E3711)/N3711*100</f>
        <v>3092.8571428571427</v>
      </c>
      <c r="S3711" t="s">
        <v>8341</v>
      </c>
      <c r="T3711" t="s">
        <v>8342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6" t="s">
        <v>8219</v>
      </c>
      <c r="G3712" t="s">
        <v>8224</v>
      </c>
      <c r="H3712" t="s">
        <v>8246</v>
      </c>
      <c r="I3712">
        <v>1428068988</v>
      </c>
      <c r="J3712" s="13">
        <f t="shared" si="114"/>
        <v>42097.576249999998</v>
      </c>
      <c r="K3712">
        <v>1425908988</v>
      </c>
      <c r="L3712" s="12">
        <f t="shared" si="115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7">
        <f>SUM(E3712/D3712*100)</f>
        <v>141.15384615384616</v>
      </c>
      <c r="R3712">
        <f>SUM(E3712)/N3712*100</f>
        <v>6796.2962962962965</v>
      </c>
      <c r="S3712" t="s">
        <v>8341</v>
      </c>
      <c r="T3712" t="s">
        <v>8342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6" t="s">
        <v>8219</v>
      </c>
      <c r="G3713" t="s">
        <v>8224</v>
      </c>
      <c r="H3713" t="s">
        <v>8246</v>
      </c>
      <c r="I3713">
        <v>1402848000</v>
      </c>
      <c r="J3713" s="13">
        <f t="shared" si="114"/>
        <v>41805.666666666664</v>
      </c>
      <c r="K3713">
        <v>1400606573</v>
      </c>
      <c r="L3713" s="12">
        <f t="shared" si="115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7">
        <f>SUM(E3713/D3713*100)</f>
        <v>113.99999999999999</v>
      </c>
      <c r="R3713">
        <f>SUM(E3713)/N3713*100</f>
        <v>2714.2857142857142</v>
      </c>
      <c r="S3713" t="s">
        <v>8341</v>
      </c>
      <c r="T3713" t="s">
        <v>8342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6" t="s">
        <v>8219</v>
      </c>
      <c r="G3714" t="s">
        <v>8224</v>
      </c>
      <c r="H3714" t="s">
        <v>8246</v>
      </c>
      <c r="I3714">
        <v>1433055540</v>
      </c>
      <c r="J3714" s="13">
        <f t="shared" si="114"/>
        <v>42155.290972222225</v>
      </c>
      <c r="K3714">
        <v>1431230867</v>
      </c>
      <c r="L3714" s="12">
        <f t="shared" si="115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7">
        <f>SUM(E3714/D3714*100)</f>
        <v>153.73333333333335</v>
      </c>
      <c r="R3714">
        <f>SUM(E3714)/N3714*100</f>
        <v>11086.538461538461</v>
      </c>
      <c r="S3714" t="s">
        <v>8341</v>
      </c>
      <c r="T3714" t="s">
        <v>8342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6" t="s">
        <v>8219</v>
      </c>
      <c r="G3715" t="s">
        <v>8224</v>
      </c>
      <c r="H3715" t="s">
        <v>8246</v>
      </c>
      <c r="I3715">
        <v>1465062166</v>
      </c>
      <c r="J3715" s="13">
        <f t="shared" ref="J3715:J3778" si="116">(((I3715/60)/60)/24)+DATE(1970,1,1)</f>
        <v>42525.738032407404</v>
      </c>
      <c r="K3715">
        <v>1463334166</v>
      </c>
      <c r="L3715" s="12">
        <f t="shared" ref="L3715:L3778" si="117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7">
        <f>SUM(E3715/D3715*100)</f>
        <v>101.49999999999999</v>
      </c>
      <c r="R3715">
        <f>SUM(E3715)/N3715*100</f>
        <v>10684.210526315788</v>
      </c>
      <c r="S3715" t="s">
        <v>8341</v>
      </c>
      <c r="T3715" t="s">
        <v>8342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6" t="s">
        <v>8219</v>
      </c>
      <c r="G3716" t="s">
        <v>8224</v>
      </c>
      <c r="H3716" t="s">
        <v>8246</v>
      </c>
      <c r="I3716">
        <v>1432612740</v>
      </c>
      <c r="J3716" s="13">
        <f t="shared" si="116"/>
        <v>42150.165972222225</v>
      </c>
      <c r="K3716">
        <v>1429881667</v>
      </c>
      <c r="L3716" s="12">
        <f t="shared" si="117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7">
        <f>SUM(E3716/D3716*100)</f>
        <v>102.35000000000001</v>
      </c>
      <c r="R3716">
        <f>SUM(E3716)/N3716*100</f>
        <v>10551.546391752578</v>
      </c>
      <c r="S3716" t="s">
        <v>8341</v>
      </c>
      <c r="T3716" t="s">
        <v>8342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6" t="s">
        <v>8219</v>
      </c>
      <c r="G3717" t="s">
        <v>8225</v>
      </c>
      <c r="H3717" t="s">
        <v>8247</v>
      </c>
      <c r="I3717">
        <v>1427806320</v>
      </c>
      <c r="J3717" s="13">
        <f t="shared" si="116"/>
        <v>42094.536111111112</v>
      </c>
      <c r="K3717">
        <v>1422834819</v>
      </c>
      <c r="L3717" s="12">
        <f t="shared" si="117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7">
        <f>SUM(E3717/D3717*100)</f>
        <v>102.57142857142858</v>
      </c>
      <c r="R3717">
        <f>SUM(E3717)/N3717*100</f>
        <v>13296.296296296296</v>
      </c>
      <c r="S3717" t="s">
        <v>8341</v>
      </c>
      <c r="T3717" t="s">
        <v>8342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6" t="s">
        <v>8219</v>
      </c>
      <c r="G3718" t="s">
        <v>8224</v>
      </c>
      <c r="H3718" t="s">
        <v>8246</v>
      </c>
      <c r="I3718">
        <v>1453411109</v>
      </c>
      <c r="J3718" s="13">
        <f t="shared" si="116"/>
        <v>42390.887835648144</v>
      </c>
      <c r="K3718">
        <v>1450819109</v>
      </c>
      <c r="L3718" s="12">
        <f t="shared" si="117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7">
        <f>SUM(E3718/D3718*100)</f>
        <v>155.75</v>
      </c>
      <c r="R3718">
        <f>SUM(E3718)/N3718*100</f>
        <v>5191.6666666666661</v>
      </c>
      <c r="S3718" t="s">
        <v>8341</v>
      </c>
      <c r="T3718" t="s">
        <v>8342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6" t="s">
        <v>8219</v>
      </c>
      <c r="G3719" t="s">
        <v>8225</v>
      </c>
      <c r="H3719" t="s">
        <v>8247</v>
      </c>
      <c r="I3719">
        <v>1431204449</v>
      </c>
      <c r="J3719" s="13">
        <f t="shared" si="116"/>
        <v>42133.866307870368</v>
      </c>
      <c r="K3719">
        <v>1428526049</v>
      </c>
      <c r="L3719" s="12">
        <f t="shared" si="117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7">
        <f>SUM(E3719/D3719*100)</f>
        <v>100.75</v>
      </c>
      <c r="R3719">
        <f>SUM(E3719)/N3719*100</f>
        <v>31000</v>
      </c>
      <c r="S3719" t="s">
        <v>8341</v>
      </c>
      <c r="T3719" t="s">
        <v>8342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6" t="s">
        <v>8219</v>
      </c>
      <c r="G3720" t="s">
        <v>8225</v>
      </c>
      <c r="H3720" t="s">
        <v>8247</v>
      </c>
      <c r="I3720">
        <v>1425057075</v>
      </c>
      <c r="J3720" s="13">
        <f t="shared" si="116"/>
        <v>42062.716145833328</v>
      </c>
      <c r="K3720">
        <v>1422465075</v>
      </c>
      <c r="L3720" s="12">
        <f t="shared" si="117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7">
        <f>SUM(E3720/D3720*100)</f>
        <v>239.4</v>
      </c>
      <c r="R3720">
        <f>SUM(E3720)/N3720*100</f>
        <v>2602.173913043478</v>
      </c>
      <c r="S3720" t="s">
        <v>8341</v>
      </c>
      <c r="T3720" t="s">
        <v>8342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6" t="s">
        <v>8219</v>
      </c>
      <c r="G3721" t="s">
        <v>8225</v>
      </c>
      <c r="H3721" t="s">
        <v>8247</v>
      </c>
      <c r="I3721">
        <v>1434994266</v>
      </c>
      <c r="J3721" s="13">
        <f t="shared" si="116"/>
        <v>42177.729930555557</v>
      </c>
      <c r="K3721">
        <v>1432402266</v>
      </c>
      <c r="L3721" s="12">
        <f t="shared" si="117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7">
        <f>SUM(E3721/D3721*100)</f>
        <v>210</v>
      </c>
      <c r="R3721">
        <f>SUM(E3721)/N3721*100</f>
        <v>10500</v>
      </c>
      <c r="S3721" t="s">
        <v>8341</v>
      </c>
      <c r="T3721" t="s">
        <v>8342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6" t="s">
        <v>8219</v>
      </c>
      <c r="G3722" t="s">
        <v>8224</v>
      </c>
      <c r="H3722" t="s">
        <v>8246</v>
      </c>
      <c r="I3722">
        <v>1435881006</v>
      </c>
      <c r="J3722" s="13">
        <f t="shared" si="116"/>
        <v>42187.993125000001</v>
      </c>
      <c r="K3722">
        <v>1433980206</v>
      </c>
      <c r="L3722" s="12">
        <f t="shared" si="117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7">
        <f>SUM(E3722/D3722*100)</f>
        <v>104.51515151515152</v>
      </c>
      <c r="R3722">
        <f>SUM(E3722)/N3722*100</f>
        <v>8622.5</v>
      </c>
      <c r="S3722" t="s">
        <v>8341</v>
      </c>
      <c r="T3722" t="s">
        <v>8342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6" t="s">
        <v>8219</v>
      </c>
      <c r="G3723" t="s">
        <v>8224</v>
      </c>
      <c r="H3723" t="s">
        <v>8246</v>
      </c>
      <c r="I3723">
        <v>1415230084</v>
      </c>
      <c r="J3723" s="13">
        <f t="shared" si="116"/>
        <v>41948.977824074071</v>
      </c>
      <c r="K3723">
        <v>1413412084</v>
      </c>
      <c r="L3723" s="12">
        <f t="shared" si="117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7">
        <f>SUM(E3723/D3723*100)</f>
        <v>100.8</v>
      </c>
      <c r="R3723">
        <f>SUM(E3723)/N3723*100</f>
        <v>11454.545454545454</v>
      </c>
      <c r="S3723" t="s">
        <v>8341</v>
      </c>
      <c r="T3723" t="s">
        <v>8342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6" t="s">
        <v>8219</v>
      </c>
      <c r="G3724" t="s">
        <v>8229</v>
      </c>
      <c r="H3724" t="s">
        <v>8251</v>
      </c>
      <c r="I3724">
        <v>1455231540</v>
      </c>
      <c r="J3724" s="13">
        <f t="shared" si="116"/>
        <v>42411.957638888889</v>
      </c>
      <c r="K3724">
        <v>1452614847</v>
      </c>
      <c r="L3724" s="12">
        <f t="shared" si="117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7">
        <f>SUM(E3724/D3724*100)</f>
        <v>111.20000000000002</v>
      </c>
      <c r="R3724">
        <f>SUM(E3724)/N3724*100</f>
        <v>4765.7142857142862</v>
      </c>
      <c r="S3724" t="s">
        <v>8341</v>
      </c>
      <c r="T3724" t="s">
        <v>8342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6" t="s">
        <v>8219</v>
      </c>
      <c r="G3725" t="s">
        <v>8225</v>
      </c>
      <c r="H3725" t="s">
        <v>8247</v>
      </c>
      <c r="I3725">
        <v>1417374262</v>
      </c>
      <c r="J3725" s="13">
        <f t="shared" si="116"/>
        <v>41973.794699074075</v>
      </c>
      <c r="K3725">
        <v>1414778662</v>
      </c>
      <c r="L3725" s="12">
        <f t="shared" si="117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7">
        <f>SUM(E3725/D3725*100)</f>
        <v>102.04444444444445</v>
      </c>
      <c r="R3725">
        <f>SUM(E3725)/N3725*100</f>
        <v>7288.8888888888887</v>
      </c>
      <c r="S3725" t="s">
        <v>8341</v>
      </c>
      <c r="T3725" t="s">
        <v>8342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6" t="s">
        <v>8219</v>
      </c>
      <c r="G3726" t="s">
        <v>8225</v>
      </c>
      <c r="H3726" t="s">
        <v>8247</v>
      </c>
      <c r="I3726">
        <v>1462402800</v>
      </c>
      <c r="J3726" s="13">
        <f t="shared" si="116"/>
        <v>42494.958333333328</v>
      </c>
      <c r="K3726">
        <v>1459856860</v>
      </c>
      <c r="L3726" s="12">
        <f t="shared" si="117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7">
        <f>SUM(E3726/D3726*100)</f>
        <v>102.54767441860466</v>
      </c>
      <c r="R3726">
        <f>SUM(E3726)/N3726*100</f>
        <v>4954.5505617977533</v>
      </c>
      <c r="S3726" t="s">
        <v>8341</v>
      </c>
      <c r="T3726" t="s">
        <v>8342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6" t="s">
        <v>8219</v>
      </c>
      <c r="G3727" t="s">
        <v>8225</v>
      </c>
      <c r="H3727" t="s">
        <v>8247</v>
      </c>
      <c r="I3727">
        <v>1455831000</v>
      </c>
      <c r="J3727" s="13">
        <f t="shared" si="116"/>
        <v>42418.895833333328</v>
      </c>
      <c r="K3727">
        <v>1454366467</v>
      </c>
      <c r="L3727" s="12">
        <f t="shared" si="117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7">
        <f>SUM(E3727/D3727*100)</f>
        <v>127</v>
      </c>
      <c r="R3727">
        <f>SUM(E3727)/N3727*100</f>
        <v>2540</v>
      </c>
      <c r="S3727" t="s">
        <v>8341</v>
      </c>
      <c r="T3727" t="s">
        <v>8342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6" t="s">
        <v>8219</v>
      </c>
      <c r="G3728" t="s">
        <v>8224</v>
      </c>
      <c r="H3728" t="s">
        <v>8246</v>
      </c>
      <c r="I3728">
        <v>1461963600</v>
      </c>
      <c r="J3728" s="13">
        <f t="shared" si="116"/>
        <v>42489.875</v>
      </c>
      <c r="K3728">
        <v>1459567371</v>
      </c>
      <c r="L3728" s="12">
        <f t="shared" si="117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7">
        <f>SUM(E3728/D3728*100)</f>
        <v>338.70588235294122</v>
      </c>
      <c r="R3728">
        <f>SUM(E3728)/N3728*100</f>
        <v>6258.695652173913</v>
      </c>
      <c r="S3728" t="s">
        <v>8341</v>
      </c>
      <c r="T3728" t="s">
        <v>8342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6" t="s">
        <v>8219</v>
      </c>
      <c r="G3729" t="s">
        <v>8224</v>
      </c>
      <c r="H3729" t="s">
        <v>8246</v>
      </c>
      <c r="I3729">
        <v>1476939300</v>
      </c>
      <c r="J3729" s="13">
        <f t="shared" si="116"/>
        <v>42663.204861111109</v>
      </c>
      <c r="K3729">
        <v>1474273294</v>
      </c>
      <c r="L3729" s="12">
        <f t="shared" si="117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7">
        <f>SUM(E3729/D3729*100)</f>
        <v>100.75</v>
      </c>
      <c r="R3729">
        <f>SUM(E3729)/N3729*100</f>
        <v>6106.060606060606</v>
      </c>
      <c r="S3729" t="s">
        <v>8341</v>
      </c>
      <c r="T3729" t="s">
        <v>8342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 s="13">
        <f t="shared" si="116"/>
        <v>42235.171018518522</v>
      </c>
      <c r="K3730">
        <v>1437365176</v>
      </c>
      <c r="L3730" s="12">
        <f t="shared" si="117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7">
        <f>SUM(E3730/D3730*100)</f>
        <v>9.31</v>
      </c>
      <c r="R3730">
        <f>SUM(E3730)/N3730*100</f>
        <v>6006.4516129032254</v>
      </c>
      <c r="S3730" t="s">
        <v>8341</v>
      </c>
      <c r="T3730" t="s">
        <v>8342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 s="13">
        <f t="shared" si="116"/>
        <v>42086.16333333333</v>
      </c>
      <c r="K3731">
        <v>1423198512</v>
      </c>
      <c r="L3731" s="12">
        <f t="shared" si="117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7">
        <f>SUM(E3731/D3731*100)</f>
        <v>7.24</v>
      </c>
      <c r="R3731">
        <f>SUM(E3731)/N3731*100</f>
        <v>7240.0000000000009</v>
      </c>
      <c r="S3731" t="s">
        <v>8341</v>
      </c>
      <c r="T3731" t="s">
        <v>8342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 s="13">
        <f t="shared" si="116"/>
        <v>42233.677766203706</v>
      </c>
      <c r="K3732">
        <v>1437236159</v>
      </c>
      <c r="L3732" s="12">
        <f t="shared" si="117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7">
        <f>SUM(E3732/D3732*100)</f>
        <v>10</v>
      </c>
      <c r="R3732">
        <f>SUM(E3732)/N3732*100</f>
        <v>10000</v>
      </c>
      <c r="S3732" t="s">
        <v>8341</v>
      </c>
      <c r="T3732" t="s">
        <v>8342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 s="13">
        <f t="shared" si="116"/>
        <v>42014.140972222223</v>
      </c>
      <c r="K3733">
        <v>1418234646</v>
      </c>
      <c r="L3733" s="12">
        <f t="shared" si="117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7">
        <f>SUM(E3733/D3733*100)</f>
        <v>11.272727272727273</v>
      </c>
      <c r="R3733">
        <f>SUM(E3733)/N3733*100</f>
        <v>5166.6666666666661</v>
      </c>
      <c r="S3733" t="s">
        <v>8341</v>
      </c>
      <c r="T3733" t="s">
        <v>8342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 s="13">
        <f t="shared" si="116"/>
        <v>42028.5</v>
      </c>
      <c r="K3734">
        <v>1416932133</v>
      </c>
      <c r="L3734" s="12">
        <f t="shared" si="117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7">
        <f>SUM(E3734/D3734*100)</f>
        <v>15.411764705882353</v>
      </c>
      <c r="R3734">
        <f>SUM(E3734)/N3734*100</f>
        <v>3275</v>
      </c>
      <c r="S3734" t="s">
        <v>8341</v>
      </c>
      <c r="T3734" t="s">
        <v>8342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6" t="s">
        <v>8221</v>
      </c>
      <c r="G3735" t="s">
        <v>8224</v>
      </c>
      <c r="H3735" t="s">
        <v>8246</v>
      </c>
      <c r="I3735">
        <v>1429396200</v>
      </c>
      <c r="J3735" s="13">
        <f t="shared" si="116"/>
        <v>42112.9375</v>
      </c>
      <c r="K3735">
        <v>1428539708</v>
      </c>
      <c r="L3735" s="12">
        <f t="shared" si="117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7">
        <f>SUM(E3735/D3735*100)</f>
        <v>0</v>
      </c>
      <c r="R3735" t="e">
        <f>SUM(E3735)/N3735*100</f>
        <v>#DIV/0!</v>
      </c>
      <c r="S3735" t="s">
        <v>8341</v>
      </c>
      <c r="T3735" t="s">
        <v>8342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 s="13">
        <f t="shared" si="116"/>
        <v>42149.901574074072</v>
      </c>
      <c r="K3736">
        <v>1427405896</v>
      </c>
      <c r="L3736" s="12">
        <f t="shared" si="117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7">
        <f>SUM(E3736/D3736*100)</f>
        <v>28.466666666666669</v>
      </c>
      <c r="R3736">
        <f>SUM(E3736)/N3736*100</f>
        <v>6100</v>
      </c>
      <c r="S3736" t="s">
        <v>8341</v>
      </c>
      <c r="T3736" t="s">
        <v>8342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 s="13">
        <f t="shared" si="116"/>
        <v>42152.693159722221</v>
      </c>
      <c r="K3737">
        <v>1430239089</v>
      </c>
      <c r="L3737" s="12">
        <f t="shared" si="117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7">
        <f>SUM(E3737/D3737*100)</f>
        <v>13.333333333333334</v>
      </c>
      <c r="R3737">
        <f>SUM(E3737)/N3737*100</f>
        <v>1000</v>
      </c>
      <c r="S3737" t="s">
        <v>8341</v>
      </c>
      <c r="T3737" t="s">
        <v>8342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 s="13">
        <f t="shared" si="116"/>
        <v>42086.75</v>
      </c>
      <c r="K3738">
        <v>1423847093</v>
      </c>
      <c r="L3738" s="12">
        <f t="shared" si="117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7">
        <f>SUM(E3738/D3738*100)</f>
        <v>0.66666666666666674</v>
      </c>
      <c r="R3738">
        <f>SUM(E3738)/N3738*100</f>
        <v>1000</v>
      </c>
      <c r="S3738" t="s">
        <v>8341</v>
      </c>
      <c r="T3738" t="s">
        <v>8342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 s="13">
        <f t="shared" si="116"/>
        <v>42320.290972222225</v>
      </c>
      <c r="K3739">
        <v>1445358903</v>
      </c>
      <c r="L3739" s="12">
        <f t="shared" si="117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7">
        <f>SUM(E3739/D3739*100)</f>
        <v>21.428571428571427</v>
      </c>
      <c r="R3739">
        <f>SUM(E3739)/N3739*100</f>
        <v>3750</v>
      </c>
      <c r="S3739" t="s">
        <v>8341</v>
      </c>
      <c r="T3739" t="s">
        <v>8342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 s="13">
        <f t="shared" si="116"/>
        <v>41835.916666666664</v>
      </c>
      <c r="K3740">
        <v>1403562705</v>
      </c>
      <c r="L3740" s="12">
        <f t="shared" si="117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7">
        <f>SUM(E3740/D3740*100)</f>
        <v>18</v>
      </c>
      <c r="R3740">
        <f>SUM(E3740)/N3740*100</f>
        <v>4500</v>
      </c>
      <c r="S3740" t="s">
        <v>8341</v>
      </c>
      <c r="T3740" t="s">
        <v>8342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 s="13">
        <f t="shared" si="116"/>
        <v>42568.449861111112</v>
      </c>
      <c r="K3741">
        <v>1467024468</v>
      </c>
      <c r="L3741" s="12">
        <f t="shared" si="117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7">
        <f>SUM(E3741/D3741*100)</f>
        <v>20.125</v>
      </c>
      <c r="R3741">
        <f>SUM(E3741)/N3741*100</f>
        <v>10062.5</v>
      </c>
      <c r="S3741" t="s">
        <v>8341</v>
      </c>
      <c r="T3741" t="s">
        <v>8342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 s="13">
        <f t="shared" si="116"/>
        <v>41863.079143518517</v>
      </c>
      <c r="K3742">
        <v>1405217355</v>
      </c>
      <c r="L3742" s="12">
        <f t="shared" si="117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7">
        <f>SUM(E3742/D3742*100)</f>
        <v>17.899999999999999</v>
      </c>
      <c r="R3742">
        <f>SUM(E3742)/N3742*100</f>
        <v>2557.1428571428573</v>
      </c>
      <c r="S3742" t="s">
        <v>8341</v>
      </c>
      <c r="T3742" t="s">
        <v>8342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6" t="s">
        <v>8221</v>
      </c>
      <c r="G3743" t="s">
        <v>8224</v>
      </c>
      <c r="H3743" t="s">
        <v>8246</v>
      </c>
      <c r="I3743">
        <v>1450389950</v>
      </c>
      <c r="J3743" s="13">
        <f t="shared" si="116"/>
        <v>42355.920717592591</v>
      </c>
      <c r="K3743">
        <v>1447797950</v>
      </c>
      <c r="L3743" s="12">
        <f t="shared" si="117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7">
        <f>SUM(E3743/D3743*100)</f>
        <v>0</v>
      </c>
      <c r="R3743" t="e">
        <f>SUM(E3743)/N3743*100</f>
        <v>#DIV/0!</v>
      </c>
      <c r="S3743" t="s">
        <v>8341</v>
      </c>
      <c r="T3743" t="s">
        <v>8342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 s="13">
        <f t="shared" si="116"/>
        <v>41888.214629629627</v>
      </c>
      <c r="K3744">
        <v>1407388144</v>
      </c>
      <c r="L3744" s="12">
        <f t="shared" si="117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7">
        <f>SUM(E3744/D3744*100)</f>
        <v>2</v>
      </c>
      <c r="R3744">
        <f>SUM(E3744)/N3744*100</f>
        <v>2500</v>
      </c>
      <c r="S3744" t="s">
        <v>8341</v>
      </c>
      <c r="T3744" t="s">
        <v>8342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6" t="s">
        <v>8221</v>
      </c>
      <c r="G3745" t="s">
        <v>8224</v>
      </c>
      <c r="H3745" t="s">
        <v>8246</v>
      </c>
      <c r="I3745">
        <v>1404406964</v>
      </c>
      <c r="J3745" s="13">
        <f t="shared" si="116"/>
        <v>41823.710231481484</v>
      </c>
      <c r="K3745">
        <v>1401814964</v>
      </c>
      <c r="L3745" s="12">
        <f t="shared" si="117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7">
        <f>SUM(E3745/D3745*100)</f>
        <v>0</v>
      </c>
      <c r="R3745" t="e">
        <f>SUM(E3745)/N3745*100</f>
        <v>#DIV/0!</v>
      </c>
      <c r="S3745" t="s">
        <v>8341</v>
      </c>
      <c r="T3745" t="s">
        <v>8342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6" t="s">
        <v>8221</v>
      </c>
      <c r="G3746" t="s">
        <v>8224</v>
      </c>
      <c r="H3746" t="s">
        <v>8246</v>
      </c>
      <c r="I3746">
        <v>1404532740</v>
      </c>
      <c r="J3746" s="13">
        <f t="shared" si="116"/>
        <v>41825.165972222225</v>
      </c>
      <c r="K3746">
        <v>1401823952</v>
      </c>
      <c r="L3746" s="12">
        <f t="shared" si="117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7">
        <f>SUM(E3746/D3746*100)</f>
        <v>0</v>
      </c>
      <c r="R3746" t="e">
        <f>SUM(E3746)/N3746*100</f>
        <v>#DIV/0!</v>
      </c>
      <c r="S3746" t="s">
        <v>8341</v>
      </c>
      <c r="T3746" t="s">
        <v>8342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 s="13">
        <f t="shared" si="116"/>
        <v>41861.697939814818</v>
      </c>
      <c r="K3747">
        <v>1405097102</v>
      </c>
      <c r="L3747" s="12">
        <f t="shared" si="117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7">
        <f>SUM(E3747/D3747*100)</f>
        <v>10</v>
      </c>
      <c r="R3747">
        <f>SUM(E3747)/N3747*100</f>
        <v>1000</v>
      </c>
      <c r="S3747" t="s">
        <v>8341</v>
      </c>
      <c r="T3747" t="s">
        <v>8342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 s="13">
        <f t="shared" si="116"/>
        <v>42651.389340277776</v>
      </c>
      <c r="K3748">
        <v>1473326439</v>
      </c>
      <c r="L3748" s="12">
        <f t="shared" si="117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7">
        <f>SUM(E3748/D3748*100)</f>
        <v>2.3764705882352941</v>
      </c>
      <c r="R3748">
        <f>SUM(E3748)/N3748*100</f>
        <v>20200</v>
      </c>
      <c r="S3748" t="s">
        <v>8341</v>
      </c>
      <c r="T3748" t="s">
        <v>8342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 s="13">
        <f t="shared" si="116"/>
        <v>42190.957638888889</v>
      </c>
      <c r="K3749">
        <v>1433833896</v>
      </c>
      <c r="L3749" s="12">
        <f t="shared" si="117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7">
        <f>SUM(E3749/D3749*100)</f>
        <v>1</v>
      </c>
      <c r="R3749">
        <f>SUM(E3749)/N3749*100</f>
        <v>2500</v>
      </c>
      <c r="S3749" t="s">
        <v>8341</v>
      </c>
      <c r="T3749" t="s">
        <v>8342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6" t="s">
        <v>8219</v>
      </c>
      <c r="G3750" t="s">
        <v>8224</v>
      </c>
      <c r="H3750" t="s">
        <v>8246</v>
      </c>
      <c r="I3750">
        <v>1455602340</v>
      </c>
      <c r="J3750" s="13">
        <f t="shared" si="116"/>
        <v>42416.249305555553</v>
      </c>
      <c r="K3750">
        <v>1453827436</v>
      </c>
      <c r="L3750" s="12">
        <f t="shared" si="117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7">
        <f>SUM(E3750/D3750*100)</f>
        <v>103.52</v>
      </c>
      <c r="R3750">
        <f>SUM(E3750)/N3750*100</f>
        <v>9953.8461538461524</v>
      </c>
      <c r="S3750" t="s">
        <v>8341</v>
      </c>
      <c r="T3750" t="s">
        <v>8382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6" t="s">
        <v>8219</v>
      </c>
      <c r="G3751" t="s">
        <v>8224</v>
      </c>
      <c r="H3751" t="s">
        <v>8246</v>
      </c>
      <c r="I3751">
        <v>1461902340</v>
      </c>
      <c r="J3751" s="13">
        <f t="shared" si="116"/>
        <v>42489.165972222225</v>
      </c>
      <c r="K3751">
        <v>1459220588</v>
      </c>
      <c r="L3751" s="12">
        <f t="shared" si="117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7">
        <f>SUM(E3751/D3751*100)</f>
        <v>105</v>
      </c>
      <c r="R3751">
        <f>SUM(E3751)/N3751*100</f>
        <v>7500</v>
      </c>
      <c r="S3751" t="s">
        <v>8341</v>
      </c>
      <c r="T3751" t="s">
        <v>8382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6" t="s">
        <v>8219</v>
      </c>
      <c r="G3752" t="s">
        <v>8224</v>
      </c>
      <c r="H3752" t="s">
        <v>8246</v>
      </c>
      <c r="I3752">
        <v>1423555140</v>
      </c>
      <c r="J3752" s="13">
        <f t="shared" si="116"/>
        <v>42045.332638888889</v>
      </c>
      <c r="K3752">
        <v>1421105608</v>
      </c>
      <c r="L3752" s="12">
        <f t="shared" si="117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7">
        <f>SUM(E3752/D3752*100)</f>
        <v>100.44999999999999</v>
      </c>
      <c r="R3752">
        <f>SUM(E3752)/N3752*100</f>
        <v>21525</v>
      </c>
      <c r="S3752" t="s">
        <v>8341</v>
      </c>
      <c r="T3752" t="s">
        <v>8382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6" t="s">
        <v>8219</v>
      </c>
      <c r="G3753" t="s">
        <v>8224</v>
      </c>
      <c r="H3753" t="s">
        <v>8246</v>
      </c>
      <c r="I3753">
        <v>1459641073</v>
      </c>
      <c r="J3753" s="13">
        <f t="shared" si="116"/>
        <v>42462.993900462956</v>
      </c>
      <c r="K3753">
        <v>1454460673</v>
      </c>
      <c r="L3753" s="12">
        <f t="shared" si="117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7">
        <f>SUM(E3753/D3753*100)</f>
        <v>132.6</v>
      </c>
      <c r="R3753">
        <f>SUM(E3753)/N3753*100</f>
        <v>12054.545454545454</v>
      </c>
      <c r="S3753" t="s">
        <v>8341</v>
      </c>
      <c r="T3753" t="s">
        <v>8382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6" t="s">
        <v>8219</v>
      </c>
      <c r="G3754" t="s">
        <v>8225</v>
      </c>
      <c r="H3754" t="s">
        <v>8247</v>
      </c>
      <c r="I3754">
        <v>1476651600</v>
      </c>
      <c r="J3754" s="13">
        <f t="shared" si="116"/>
        <v>42659.875</v>
      </c>
      <c r="K3754">
        <v>1473189335</v>
      </c>
      <c r="L3754" s="12">
        <f t="shared" si="117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7">
        <f>SUM(E3754/D3754*100)</f>
        <v>112.99999999999999</v>
      </c>
      <c r="R3754">
        <f>SUM(E3754)/N3754*100</f>
        <v>3766.6666666666665</v>
      </c>
      <c r="S3754" t="s">
        <v>8341</v>
      </c>
      <c r="T3754" t="s">
        <v>8382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6" t="s">
        <v>8219</v>
      </c>
      <c r="G3755" t="s">
        <v>8224</v>
      </c>
      <c r="H3755" t="s">
        <v>8246</v>
      </c>
      <c r="I3755">
        <v>1433289600</v>
      </c>
      <c r="J3755" s="13">
        <f t="shared" si="116"/>
        <v>42158</v>
      </c>
      <c r="K3755">
        <v>1430768800</v>
      </c>
      <c r="L3755" s="12">
        <f t="shared" si="117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7">
        <f>SUM(E3755/D3755*100)</f>
        <v>103.34</v>
      </c>
      <c r="R3755">
        <f>SUM(E3755)/N3755*100</f>
        <v>17223.333333333332</v>
      </c>
      <c r="S3755" t="s">
        <v>8341</v>
      </c>
      <c r="T3755" t="s">
        <v>8382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6" t="s">
        <v>8219</v>
      </c>
      <c r="G3756" t="s">
        <v>8224</v>
      </c>
      <c r="H3756" t="s">
        <v>8246</v>
      </c>
      <c r="I3756">
        <v>1406350740</v>
      </c>
      <c r="J3756" s="13">
        <f t="shared" si="116"/>
        <v>41846.207638888889</v>
      </c>
      <c r="K3756">
        <v>1403125737</v>
      </c>
      <c r="L3756" s="12">
        <f t="shared" si="117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7">
        <f>SUM(E3756/D3756*100)</f>
        <v>120</v>
      </c>
      <c r="R3756">
        <f>SUM(E3756)/N3756*100</f>
        <v>11111.111111111111</v>
      </c>
      <c r="S3756" t="s">
        <v>8341</v>
      </c>
      <c r="T3756" t="s">
        <v>8382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6" t="s">
        <v>8219</v>
      </c>
      <c r="G3757" t="s">
        <v>8225</v>
      </c>
      <c r="H3757" t="s">
        <v>8247</v>
      </c>
      <c r="I3757">
        <v>1460753307</v>
      </c>
      <c r="J3757" s="13">
        <f t="shared" si="116"/>
        <v>42475.866979166662</v>
      </c>
      <c r="K3757">
        <v>1458161307</v>
      </c>
      <c r="L3757" s="12">
        <f t="shared" si="117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7">
        <f>SUM(E3757/D3757*100)</f>
        <v>129.63636363636363</v>
      </c>
      <c r="R3757">
        <f>SUM(E3757)/N3757*100</f>
        <v>2546.4285714285716</v>
      </c>
      <c r="S3757" t="s">
        <v>8341</v>
      </c>
      <c r="T3757" t="s">
        <v>8382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6" t="s">
        <v>8219</v>
      </c>
      <c r="G3758" t="s">
        <v>8224</v>
      </c>
      <c r="H3758" t="s">
        <v>8246</v>
      </c>
      <c r="I3758">
        <v>1402515198</v>
      </c>
      <c r="J3758" s="13">
        <f t="shared" si="116"/>
        <v>41801.814791666664</v>
      </c>
      <c r="K3758">
        <v>1399923198</v>
      </c>
      <c r="L3758" s="12">
        <f t="shared" si="117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7">
        <f>SUM(E3758/D3758*100)</f>
        <v>101.11111111111111</v>
      </c>
      <c r="R3758">
        <f>SUM(E3758)/N3758*100</f>
        <v>26764.705882352941</v>
      </c>
      <c r="S3758" t="s">
        <v>8341</v>
      </c>
      <c r="T3758" t="s">
        <v>8382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6" t="s">
        <v>8219</v>
      </c>
      <c r="G3759" t="s">
        <v>8224</v>
      </c>
      <c r="H3759" t="s">
        <v>8246</v>
      </c>
      <c r="I3759">
        <v>1417465515</v>
      </c>
      <c r="J3759" s="13">
        <f t="shared" si="116"/>
        <v>41974.850868055553</v>
      </c>
      <c r="K3759">
        <v>1415737515</v>
      </c>
      <c r="L3759" s="12">
        <f t="shared" si="117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7">
        <f>SUM(E3759/D3759*100)</f>
        <v>108.51428571428572</v>
      </c>
      <c r="R3759">
        <f>SUM(E3759)/N3759*100</f>
        <v>7595.9999999999991</v>
      </c>
      <c r="S3759" t="s">
        <v>8341</v>
      </c>
      <c r="T3759" t="s">
        <v>8382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6" t="s">
        <v>8219</v>
      </c>
      <c r="G3760" t="s">
        <v>8224</v>
      </c>
      <c r="H3760" t="s">
        <v>8246</v>
      </c>
      <c r="I3760">
        <v>1400475600</v>
      </c>
      <c r="J3760" s="13">
        <f t="shared" si="116"/>
        <v>41778.208333333336</v>
      </c>
      <c r="K3760">
        <v>1397819938</v>
      </c>
      <c r="L3760" s="12">
        <f t="shared" si="117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7">
        <f>SUM(E3760/D3760*100)</f>
        <v>102.33333333333334</v>
      </c>
      <c r="R3760">
        <f>SUM(E3760)/N3760*100</f>
        <v>5903.8461538461543</v>
      </c>
      <c r="S3760" t="s">
        <v>8341</v>
      </c>
      <c r="T3760" t="s">
        <v>8382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6" t="s">
        <v>8219</v>
      </c>
      <c r="G3761" t="s">
        <v>8224</v>
      </c>
      <c r="H3761" t="s">
        <v>8246</v>
      </c>
      <c r="I3761">
        <v>1440556553</v>
      </c>
      <c r="J3761" s="13">
        <f t="shared" si="116"/>
        <v>42242.108252314814</v>
      </c>
      <c r="K3761">
        <v>1435372553</v>
      </c>
      <c r="L3761" s="12">
        <f t="shared" si="117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7">
        <f>SUM(E3761/D3761*100)</f>
        <v>110.24425000000002</v>
      </c>
      <c r="R3761">
        <f>SUM(E3761)/N3761*100</f>
        <v>5011.102272727273</v>
      </c>
      <c r="S3761" t="s">
        <v>8341</v>
      </c>
      <c r="T3761" t="s">
        <v>8382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6" t="s">
        <v>8219</v>
      </c>
      <c r="G3762" t="s">
        <v>8224</v>
      </c>
      <c r="H3762" t="s">
        <v>8246</v>
      </c>
      <c r="I3762">
        <v>1399293386</v>
      </c>
      <c r="J3762" s="13">
        <f t="shared" si="116"/>
        <v>41764.525300925925</v>
      </c>
      <c r="K3762">
        <v>1397133386</v>
      </c>
      <c r="L3762" s="12">
        <f t="shared" si="117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7">
        <f>SUM(E3762/D3762*100)</f>
        <v>101.0154</v>
      </c>
      <c r="R3762">
        <f>SUM(E3762)/N3762*100</f>
        <v>5550.2967032967035</v>
      </c>
      <c r="S3762" t="s">
        <v>8341</v>
      </c>
      <c r="T3762" t="s">
        <v>8382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6" t="s">
        <v>8219</v>
      </c>
      <c r="G3763" t="s">
        <v>8225</v>
      </c>
      <c r="H3763" t="s">
        <v>8247</v>
      </c>
      <c r="I3763">
        <v>1439247600</v>
      </c>
      <c r="J3763" s="13">
        <f t="shared" si="116"/>
        <v>42226.958333333328</v>
      </c>
      <c r="K3763">
        <v>1434625937</v>
      </c>
      <c r="L3763" s="12">
        <f t="shared" si="117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7">
        <f>SUM(E3763/D3763*100)</f>
        <v>100</v>
      </c>
      <c r="R3763">
        <f>SUM(E3763)/N3763*100</f>
        <v>16666.666666666664</v>
      </c>
      <c r="S3763" t="s">
        <v>8341</v>
      </c>
      <c r="T3763" t="s">
        <v>8382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6" t="s">
        <v>8219</v>
      </c>
      <c r="G3764" t="s">
        <v>8225</v>
      </c>
      <c r="H3764" t="s">
        <v>8247</v>
      </c>
      <c r="I3764">
        <v>1438543889</v>
      </c>
      <c r="J3764" s="13">
        <f t="shared" si="116"/>
        <v>42218.813530092593</v>
      </c>
      <c r="K3764">
        <v>1436383889</v>
      </c>
      <c r="L3764" s="12">
        <f t="shared" si="117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7">
        <f>SUM(E3764/D3764*100)</f>
        <v>106.24</v>
      </c>
      <c r="R3764">
        <f>SUM(E3764)/N3764*100</f>
        <v>4742.8571428571431</v>
      </c>
      <c r="S3764" t="s">
        <v>8341</v>
      </c>
      <c r="T3764" t="s">
        <v>8382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6" t="s">
        <v>8219</v>
      </c>
      <c r="G3765" t="s">
        <v>8224</v>
      </c>
      <c r="H3765" t="s">
        <v>8246</v>
      </c>
      <c r="I3765">
        <v>1427907626</v>
      </c>
      <c r="J3765" s="13">
        <f t="shared" si="116"/>
        <v>42095.708634259259</v>
      </c>
      <c r="K3765">
        <v>1425319226</v>
      </c>
      <c r="L3765" s="12">
        <f t="shared" si="117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7">
        <f>SUM(E3765/D3765*100)</f>
        <v>100</v>
      </c>
      <c r="R3765">
        <f>SUM(E3765)/N3765*100</f>
        <v>6493.5064935064929</v>
      </c>
      <c r="S3765" t="s">
        <v>8341</v>
      </c>
      <c r="T3765" t="s">
        <v>8382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6" t="s">
        <v>8219</v>
      </c>
      <c r="G3766" t="s">
        <v>8224</v>
      </c>
      <c r="H3766" t="s">
        <v>8246</v>
      </c>
      <c r="I3766">
        <v>1464482160</v>
      </c>
      <c r="J3766" s="13">
        <f t="shared" si="116"/>
        <v>42519.024999999994</v>
      </c>
      <c r="K3766">
        <v>1462824832</v>
      </c>
      <c r="L3766" s="12">
        <f t="shared" si="117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7">
        <f>SUM(E3766/D3766*100)</f>
        <v>100</v>
      </c>
      <c r="R3766">
        <f>SUM(E3766)/N3766*100</f>
        <v>5555.5555555555557</v>
      </c>
      <c r="S3766" t="s">
        <v>8341</v>
      </c>
      <c r="T3766" t="s">
        <v>8382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6" t="s">
        <v>8219</v>
      </c>
      <c r="G3767" t="s">
        <v>8224</v>
      </c>
      <c r="H3767" t="s">
        <v>8246</v>
      </c>
      <c r="I3767">
        <v>1406745482</v>
      </c>
      <c r="J3767" s="13">
        <f t="shared" si="116"/>
        <v>41850.776412037041</v>
      </c>
      <c r="K3767">
        <v>1404153482</v>
      </c>
      <c r="L3767" s="12">
        <f t="shared" si="117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7">
        <f>SUM(E3767/D3767*100)</f>
        <v>113.45714285714286</v>
      </c>
      <c r="R3767">
        <f>SUM(E3767)/N3767*100</f>
        <v>7422.4299065420564</v>
      </c>
      <c r="S3767" t="s">
        <v>8341</v>
      </c>
      <c r="T3767" t="s">
        <v>8382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6" t="s">
        <v>8219</v>
      </c>
      <c r="G3768" t="s">
        <v>8224</v>
      </c>
      <c r="H3768" t="s">
        <v>8246</v>
      </c>
      <c r="I3768">
        <v>1404360045</v>
      </c>
      <c r="J3768" s="13">
        <f t="shared" si="116"/>
        <v>41823.167187500003</v>
      </c>
      <c r="K3768">
        <v>1401336045</v>
      </c>
      <c r="L3768" s="12">
        <f t="shared" si="117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7">
        <f>SUM(E3768/D3768*100)</f>
        <v>102.65010000000001</v>
      </c>
      <c r="R3768">
        <f>SUM(E3768)/N3768*100</f>
        <v>10692.71875</v>
      </c>
      <c r="S3768" t="s">
        <v>8341</v>
      </c>
      <c r="T3768" t="s">
        <v>8382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6" t="s">
        <v>8219</v>
      </c>
      <c r="G3769" t="s">
        <v>8224</v>
      </c>
      <c r="H3769" t="s">
        <v>8246</v>
      </c>
      <c r="I3769">
        <v>1425185940</v>
      </c>
      <c r="J3769" s="13">
        <f t="shared" si="116"/>
        <v>42064.207638888889</v>
      </c>
      <c r="K3769">
        <v>1423960097</v>
      </c>
      <c r="L3769" s="12">
        <f t="shared" si="117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7">
        <f>SUM(E3769/D3769*100)</f>
        <v>116.75</v>
      </c>
      <c r="R3769">
        <f>SUM(E3769)/N3769*100</f>
        <v>4169.6428571428569</v>
      </c>
      <c r="S3769" t="s">
        <v>8341</v>
      </c>
      <c r="T3769" t="s">
        <v>8382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6" t="s">
        <v>8219</v>
      </c>
      <c r="G3770" t="s">
        <v>8224</v>
      </c>
      <c r="H3770" t="s">
        <v>8246</v>
      </c>
      <c r="I3770">
        <v>1402594090</v>
      </c>
      <c r="J3770" s="13">
        <f t="shared" si="116"/>
        <v>41802.727893518517</v>
      </c>
      <c r="K3770">
        <v>1400002090</v>
      </c>
      <c r="L3770" s="12">
        <f t="shared" si="117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7">
        <f>SUM(E3770/D3770*100)</f>
        <v>107.65274999999998</v>
      </c>
      <c r="R3770">
        <f>SUM(E3770)/N3770*100</f>
        <v>7424.3275862068958</v>
      </c>
      <c r="S3770" t="s">
        <v>8341</v>
      </c>
      <c r="T3770" t="s">
        <v>8382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6" t="s">
        <v>8219</v>
      </c>
      <c r="G3771" t="s">
        <v>8224</v>
      </c>
      <c r="H3771" t="s">
        <v>8246</v>
      </c>
      <c r="I3771">
        <v>1460730079</v>
      </c>
      <c r="J3771" s="13">
        <f t="shared" si="116"/>
        <v>42475.598136574074</v>
      </c>
      <c r="K3771">
        <v>1458138079</v>
      </c>
      <c r="L3771" s="12">
        <f t="shared" si="117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7">
        <f>SUM(E3771/D3771*100)</f>
        <v>100</v>
      </c>
      <c r="R3771">
        <f>SUM(E3771)/N3771*100</f>
        <v>7333.333333333333</v>
      </c>
      <c r="S3771" t="s">
        <v>8341</v>
      </c>
      <c r="T3771" t="s">
        <v>8382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6" t="s">
        <v>8219</v>
      </c>
      <c r="G3772" t="s">
        <v>8225</v>
      </c>
      <c r="H3772" t="s">
        <v>8247</v>
      </c>
      <c r="I3772">
        <v>1434234010</v>
      </c>
      <c r="J3772" s="13">
        <f t="shared" si="116"/>
        <v>42168.930671296301</v>
      </c>
      <c r="K3772">
        <v>1431642010</v>
      </c>
      <c r="L3772" s="12">
        <f t="shared" si="117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7">
        <f>SUM(E3772/D3772*100)</f>
        <v>100</v>
      </c>
      <c r="R3772">
        <f>SUM(E3772)/N3772*100</f>
        <v>10000</v>
      </c>
      <c r="S3772" t="s">
        <v>8341</v>
      </c>
      <c r="T3772" t="s">
        <v>8382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6" t="s">
        <v>8219</v>
      </c>
      <c r="G3773" t="s">
        <v>8224</v>
      </c>
      <c r="H3773" t="s">
        <v>8246</v>
      </c>
      <c r="I3773">
        <v>1463529600</v>
      </c>
      <c r="J3773" s="13">
        <f t="shared" si="116"/>
        <v>42508</v>
      </c>
      <c r="K3773">
        <v>1462307652</v>
      </c>
      <c r="L3773" s="12">
        <f t="shared" si="117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7">
        <f>SUM(E3773/D3773*100)</f>
        <v>146</v>
      </c>
      <c r="R3773">
        <f>SUM(E3773)/N3773*100</f>
        <v>3842.1052631578946</v>
      </c>
      <c r="S3773" t="s">
        <v>8341</v>
      </c>
      <c r="T3773" t="s">
        <v>8382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6" t="s">
        <v>8219</v>
      </c>
      <c r="G3774" t="s">
        <v>8224</v>
      </c>
      <c r="H3774" t="s">
        <v>8246</v>
      </c>
      <c r="I3774">
        <v>1480399200</v>
      </c>
      <c r="J3774" s="13">
        <f t="shared" si="116"/>
        <v>42703.25</v>
      </c>
      <c r="K3774">
        <v>1478616506</v>
      </c>
      <c r="L3774" s="12">
        <f t="shared" si="117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7">
        <f>SUM(E3774/D3774*100)</f>
        <v>110.2</v>
      </c>
      <c r="R3774">
        <f>SUM(E3774)/N3774*100</f>
        <v>16696.969696969696</v>
      </c>
      <c r="S3774" t="s">
        <v>8341</v>
      </c>
      <c r="T3774" t="s">
        <v>8382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6" t="s">
        <v>8219</v>
      </c>
      <c r="G3775" t="s">
        <v>8224</v>
      </c>
      <c r="H3775" t="s">
        <v>8246</v>
      </c>
      <c r="I3775">
        <v>1479175680</v>
      </c>
      <c r="J3775" s="13">
        <f t="shared" si="116"/>
        <v>42689.088888888888</v>
      </c>
      <c r="K3775">
        <v>1476317247</v>
      </c>
      <c r="L3775" s="12">
        <f t="shared" si="117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7">
        <f>SUM(E3775/D3775*100)</f>
        <v>108.2</v>
      </c>
      <c r="R3775">
        <f>SUM(E3775)/N3775*100</f>
        <v>9491.2280701754389</v>
      </c>
      <c r="S3775" t="s">
        <v>8341</v>
      </c>
      <c r="T3775" t="s">
        <v>8382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6" t="s">
        <v>8219</v>
      </c>
      <c r="G3776" t="s">
        <v>8229</v>
      </c>
      <c r="H3776" t="s">
        <v>8251</v>
      </c>
      <c r="I3776">
        <v>1428606055</v>
      </c>
      <c r="J3776" s="13">
        <f t="shared" si="116"/>
        <v>42103.792303240742</v>
      </c>
      <c r="K3776">
        <v>1427223655</v>
      </c>
      <c r="L3776" s="12">
        <f t="shared" si="117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7">
        <f>SUM(E3776/D3776*100)</f>
        <v>100</v>
      </c>
      <c r="R3776">
        <f>SUM(E3776)/N3776*100</f>
        <v>10000</v>
      </c>
      <c r="S3776" t="s">
        <v>8341</v>
      </c>
      <c r="T3776" t="s">
        <v>8382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6" t="s">
        <v>8219</v>
      </c>
      <c r="G3777" t="s">
        <v>8224</v>
      </c>
      <c r="H3777" t="s">
        <v>8246</v>
      </c>
      <c r="I3777">
        <v>1428552000</v>
      </c>
      <c r="J3777" s="13">
        <f t="shared" si="116"/>
        <v>42103.166666666672</v>
      </c>
      <c r="K3777">
        <v>1426199843</v>
      </c>
      <c r="L3777" s="12">
        <f t="shared" si="117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7">
        <f>SUM(E3777/D3777*100)</f>
        <v>100.25</v>
      </c>
      <c r="R3777">
        <f>SUM(E3777)/N3777*100</f>
        <v>14321.428571428572</v>
      </c>
      <c r="S3777" t="s">
        <v>8341</v>
      </c>
      <c r="T3777" t="s">
        <v>8382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6" t="s">
        <v>8219</v>
      </c>
      <c r="G3778" t="s">
        <v>8224</v>
      </c>
      <c r="H3778" t="s">
        <v>8246</v>
      </c>
      <c r="I3778">
        <v>1406854800</v>
      </c>
      <c r="J3778" s="13">
        <f t="shared" si="116"/>
        <v>41852.041666666664</v>
      </c>
      <c r="K3778">
        <v>1403599778</v>
      </c>
      <c r="L3778" s="12">
        <f t="shared" si="117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7">
        <f>SUM(E3778/D3778*100)</f>
        <v>106.71250000000001</v>
      </c>
      <c r="R3778">
        <f>SUM(E3778)/N3778*100</f>
        <v>9081.9148936170204</v>
      </c>
      <c r="S3778" t="s">
        <v>8341</v>
      </c>
      <c r="T3778" t="s">
        <v>8382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6" t="s">
        <v>8219</v>
      </c>
      <c r="G3779" t="s">
        <v>8224</v>
      </c>
      <c r="H3779" t="s">
        <v>8246</v>
      </c>
      <c r="I3779">
        <v>1411790400</v>
      </c>
      <c r="J3779" s="13">
        <f t="shared" ref="J3779:J3842" si="118">(((I3779/60)/60)/24)+DATE(1970,1,1)</f>
        <v>41909.166666666664</v>
      </c>
      <c r="K3779">
        <v>1409884821</v>
      </c>
      <c r="L3779" s="12">
        <f t="shared" ref="L3779:L3842" si="119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7">
        <f>SUM(E3779/D3779*100)</f>
        <v>143.19999999999999</v>
      </c>
      <c r="R3779">
        <f>SUM(E3779)/N3779*100</f>
        <v>4854.2372881355932</v>
      </c>
      <c r="S3779" t="s">
        <v>8341</v>
      </c>
      <c r="T3779" t="s">
        <v>8382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6" t="s">
        <v>8219</v>
      </c>
      <c r="G3780" t="s">
        <v>8224</v>
      </c>
      <c r="H3780" t="s">
        <v>8246</v>
      </c>
      <c r="I3780">
        <v>1423942780</v>
      </c>
      <c r="J3780" s="13">
        <f t="shared" si="118"/>
        <v>42049.819212962961</v>
      </c>
      <c r="K3780">
        <v>1418758780</v>
      </c>
      <c r="L3780" s="12">
        <f t="shared" si="119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7">
        <f>SUM(E3780/D3780*100)</f>
        <v>105.04166666666667</v>
      </c>
      <c r="R3780">
        <f>SUM(E3780)/N3780*100</f>
        <v>7002.7777777777774</v>
      </c>
      <c r="S3780" t="s">
        <v>8341</v>
      </c>
      <c r="T3780" t="s">
        <v>8382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6" t="s">
        <v>8219</v>
      </c>
      <c r="G3781" t="s">
        <v>8224</v>
      </c>
      <c r="H3781" t="s">
        <v>8246</v>
      </c>
      <c r="I3781">
        <v>1459010340</v>
      </c>
      <c r="J3781" s="13">
        <f t="shared" si="118"/>
        <v>42455.693750000006</v>
      </c>
      <c r="K3781">
        <v>1456421940</v>
      </c>
      <c r="L3781" s="12">
        <f t="shared" si="119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7">
        <f>SUM(E3781/D3781*100)</f>
        <v>103.98</v>
      </c>
      <c r="R3781">
        <f>SUM(E3781)/N3781*100</f>
        <v>13562.608695652174</v>
      </c>
      <c r="S3781" t="s">
        <v>8341</v>
      </c>
      <c r="T3781" t="s">
        <v>8382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6" t="s">
        <v>8219</v>
      </c>
      <c r="G3782" t="s">
        <v>8224</v>
      </c>
      <c r="H3782" t="s">
        <v>8246</v>
      </c>
      <c r="I3782">
        <v>1436817960</v>
      </c>
      <c r="J3782" s="13">
        <f t="shared" si="118"/>
        <v>42198.837499999994</v>
      </c>
      <c r="K3782">
        <v>1433999785</v>
      </c>
      <c r="L3782" s="12">
        <f t="shared" si="119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7">
        <f>SUM(E3782/D3782*100)</f>
        <v>120</v>
      </c>
      <c r="R3782">
        <f>SUM(E3782)/N3782*100</f>
        <v>10000</v>
      </c>
      <c r="S3782" t="s">
        <v>8341</v>
      </c>
      <c r="T3782" t="s">
        <v>8382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6" t="s">
        <v>8219</v>
      </c>
      <c r="G3783" t="s">
        <v>8224</v>
      </c>
      <c r="H3783" t="s">
        <v>8246</v>
      </c>
      <c r="I3783">
        <v>1410210685</v>
      </c>
      <c r="J3783" s="13">
        <f t="shared" si="118"/>
        <v>41890.882928240739</v>
      </c>
      <c r="K3783">
        <v>1408050685</v>
      </c>
      <c r="L3783" s="12">
        <f t="shared" si="119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7">
        <f>SUM(E3783/D3783*100)</f>
        <v>109.66666666666667</v>
      </c>
      <c r="R3783">
        <f>SUM(E3783)/N3783*100</f>
        <v>9490.3846153846152</v>
      </c>
      <c r="S3783" t="s">
        <v>8341</v>
      </c>
      <c r="T3783" t="s">
        <v>8382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6" t="s">
        <v>8219</v>
      </c>
      <c r="G3784" t="s">
        <v>8225</v>
      </c>
      <c r="H3784" t="s">
        <v>8247</v>
      </c>
      <c r="I3784">
        <v>1469401200</v>
      </c>
      <c r="J3784" s="13">
        <f t="shared" si="118"/>
        <v>42575.958333333328</v>
      </c>
      <c r="K3784">
        <v>1466887297</v>
      </c>
      <c r="L3784" s="12">
        <f t="shared" si="119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7">
        <f>SUM(E3784/D3784*100)</f>
        <v>101.75</v>
      </c>
      <c r="R3784">
        <f>SUM(E3784)/N3784*100</f>
        <v>7537.0370370370365</v>
      </c>
      <c r="S3784" t="s">
        <v>8341</v>
      </c>
      <c r="T3784" t="s">
        <v>8382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6" t="s">
        <v>8219</v>
      </c>
      <c r="G3785" t="s">
        <v>8224</v>
      </c>
      <c r="H3785" t="s">
        <v>8246</v>
      </c>
      <c r="I3785">
        <v>1458057600</v>
      </c>
      <c r="J3785" s="13">
        <f t="shared" si="118"/>
        <v>42444.666666666672</v>
      </c>
      <c r="K3785">
        <v>1455938520</v>
      </c>
      <c r="L3785" s="12">
        <f t="shared" si="119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7">
        <f>SUM(E3785/D3785*100)</f>
        <v>128.91666666666666</v>
      </c>
      <c r="R3785">
        <f>SUM(E3785)/N3785*100</f>
        <v>6445.833333333333</v>
      </c>
      <c r="S3785" t="s">
        <v>8341</v>
      </c>
      <c r="T3785" t="s">
        <v>8382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6" t="s">
        <v>8219</v>
      </c>
      <c r="G3786" t="s">
        <v>8229</v>
      </c>
      <c r="H3786" t="s">
        <v>8251</v>
      </c>
      <c r="I3786">
        <v>1468193532</v>
      </c>
      <c r="J3786" s="13">
        <f t="shared" si="118"/>
        <v>42561.980694444443</v>
      </c>
      <c r="K3786">
        <v>1465601532</v>
      </c>
      <c r="L3786" s="12">
        <f t="shared" si="119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7">
        <f>SUM(E3786/D3786*100)</f>
        <v>114.99999999999999</v>
      </c>
      <c r="R3786">
        <f>SUM(E3786)/N3786*100</f>
        <v>11500</v>
      </c>
      <c r="S3786" t="s">
        <v>8341</v>
      </c>
      <c r="T3786" t="s">
        <v>8382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6" t="s">
        <v>8219</v>
      </c>
      <c r="G3787" t="s">
        <v>8225</v>
      </c>
      <c r="H3787" t="s">
        <v>8247</v>
      </c>
      <c r="I3787">
        <v>1470132180</v>
      </c>
      <c r="J3787" s="13">
        <f t="shared" si="118"/>
        <v>42584.418749999997</v>
      </c>
      <c r="K3787">
        <v>1467040769</v>
      </c>
      <c r="L3787" s="12">
        <f t="shared" si="119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7">
        <f>SUM(E3787/D3787*100)</f>
        <v>150.75</v>
      </c>
      <c r="R3787">
        <f>SUM(E3787)/N3787*100</f>
        <v>10050</v>
      </c>
      <c r="S3787" t="s">
        <v>8341</v>
      </c>
      <c r="T3787" t="s">
        <v>8382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6" t="s">
        <v>8219</v>
      </c>
      <c r="G3788" t="s">
        <v>8224</v>
      </c>
      <c r="H3788" t="s">
        <v>8246</v>
      </c>
      <c r="I3788">
        <v>1464310475</v>
      </c>
      <c r="J3788" s="13">
        <f t="shared" si="118"/>
        <v>42517.037905092591</v>
      </c>
      <c r="K3788">
        <v>1461718475</v>
      </c>
      <c r="L3788" s="12">
        <f t="shared" si="119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7">
        <f>SUM(E3788/D3788*100)</f>
        <v>110.96666666666665</v>
      </c>
      <c r="R3788">
        <f>SUM(E3788)/N3788*100</f>
        <v>9377.4647887323936</v>
      </c>
      <c r="S3788" t="s">
        <v>8341</v>
      </c>
      <c r="T3788" t="s">
        <v>8382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6" t="s">
        <v>8219</v>
      </c>
      <c r="G3789" t="s">
        <v>8224</v>
      </c>
      <c r="H3789" t="s">
        <v>8246</v>
      </c>
      <c r="I3789">
        <v>1436587140</v>
      </c>
      <c r="J3789" s="13">
        <f t="shared" si="118"/>
        <v>42196.165972222225</v>
      </c>
      <c r="K3789">
        <v>1434113406</v>
      </c>
      <c r="L3789" s="12">
        <f t="shared" si="119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7">
        <f>SUM(E3789/D3789*100)</f>
        <v>100.28571428571429</v>
      </c>
      <c r="R3789">
        <f>SUM(E3789)/N3789*100</f>
        <v>3510</v>
      </c>
      <c r="S3789" t="s">
        <v>8341</v>
      </c>
      <c r="T3789" t="s">
        <v>8382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 s="13">
        <f t="shared" si="118"/>
        <v>42361.679166666669</v>
      </c>
      <c r="K3790">
        <v>1448469719</v>
      </c>
      <c r="L3790" s="12">
        <f t="shared" si="119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7">
        <f>SUM(E3790/D3790*100)</f>
        <v>0.66666666666666674</v>
      </c>
      <c r="R3790">
        <f>SUM(E3790)/N3790*100</f>
        <v>50000</v>
      </c>
      <c r="S3790" t="s">
        <v>8341</v>
      </c>
      <c r="T3790" t="s">
        <v>8382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 s="13">
        <f t="shared" si="118"/>
        <v>42170.798819444448</v>
      </c>
      <c r="K3791">
        <v>1431630618</v>
      </c>
      <c r="L3791" s="12">
        <f t="shared" si="119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7">
        <f>SUM(E3791/D3791*100)</f>
        <v>3.267605633802817</v>
      </c>
      <c r="R3791">
        <f>SUM(E3791)/N3791*100</f>
        <v>2900</v>
      </c>
      <c r="S3791" t="s">
        <v>8341</v>
      </c>
      <c r="T3791" t="s">
        <v>8382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6" t="s">
        <v>8221</v>
      </c>
      <c r="G3792" t="s">
        <v>8224</v>
      </c>
      <c r="H3792" t="s">
        <v>8246</v>
      </c>
      <c r="I3792">
        <v>1479834023</v>
      </c>
      <c r="J3792" s="13">
        <f t="shared" si="118"/>
        <v>42696.708599537036</v>
      </c>
      <c r="K3792">
        <v>1477238423</v>
      </c>
      <c r="L3792" s="12">
        <f t="shared" si="119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7">
        <f>SUM(E3792/D3792*100)</f>
        <v>0</v>
      </c>
      <c r="R3792" t="e">
        <f>SUM(E3792)/N3792*100</f>
        <v>#DIV/0!</v>
      </c>
      <c r="S3792" t="s">
        <v>8341</v>
      </c>
      <c r="T3792" t="s">
        <v>8382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6" t="s">
        <v>8221</v>
      </c>
      <c r="G3793" t="s">
        <v>8224</v>
      </c>
      <c r="H3793" t="s">
        <v>8246</v>
      </c>
      <c r="I3793">
        <v>1404664592</v>
      </c>
      <c r="J3793" s="13">
        <f t="shared" si="118"/>
        <v>41826.692037037035</v>
      </c>
      <c r="K3793">
        <v>1399480592</v>
      </c>
      <c r="L3793" s="12">
        <f t="shared" si="119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7">
        <f>SUM(E3793/D3793*100)</f>
        <v>0</v>
      </c>
      <c r="R3793" t="e">
        <f>SUM(E3793)/N3793*100</f>
        <v>#DIV/0!</v>
      </c>
      <c r="S3793" t="s">
        <v>8341</v>
      </c>
      <c r="T3793" t="s">
        <v>8382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 s="13">
        <f t="shared" si="118"/>
        <v>42200.447013888886</v>
      </c>
      <c r="K3794">
        <v>1434365022</v>
      </c>
      <c r="L3794" s="12">
        <f t="shared" si="119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7">
        <f>SUM(E3794/D3794*100)</f>
        <v>0.27999999999999997</v>
      </c>
      <c r="R3794">
        <f>SUM(E3794)/N3794*100</f>
        <v>1750</v>
      </c>
      <c r="S3794" t="s">
        <v>8341</v>
      </c>
      <c r="T3794" t="s">
        <v>8382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 s="13">
        <f t="shared" si="118"/>
        <v>41989.938993055555</v>
      </c>
      <c r="K3795">
        <v>1416954729</v>
      </c>
      <c r="L3795" s="12">
        <f t="shared" si="119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7">
        <f>SUM(E3795/D3795*100)</f>
        <v>59.657142857142851</v>
      </c>
      <c r="R3795">
        <f>SUM(E3795)/N3795*100</f>
        <v>17400</v>
      </c>
      <c r="S3795" t="s">
        <v>8341</v>
      </c>
      <c r="T3795" t="s">
        <v>8382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 s="13">
        <f t="shared" si="118"/>
        <v>42162.58048611111</v>
      </c>
      <c r="K3796">
        <v>1431093354</v>
      </c>
      <c r="L3796" s="12">
        <f t="shared" si="119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7">
        <f>SUM(E3796/D3796*100)</f>
        <v>1</v>
      </c>
      <c r="R3796">
        <f>SUM(E3796)/N3796*100</f>
        <v>5000</v>
      </c>
      <c r="S3796" t="s">
        <v>8341</v>
      </c>
      <c r="T3796" t="s">
        <v>8382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 s="13">
        <f t="shared" si="118"/>
        <v>42244.9375</v>
      </c>
      <c r="K3797">
        <v>1437042490</v>
      </c>
      <c r="L3797" s="12">
        <f t="shared" si="119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7">
        <f>SUM(E3797/D3797*100)</f>
        <v>1.6666666666666667</v>
      </c>
      <c r="R3797">
        <f>SUM(E3797)/N3797*100</f>
        <v>500</v>
      </c>
      <c r="S3797" t="s">
        <v>8341</v>
      </c>
      <c r="T3797" t="s">
        <v>8382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 s="13">
        <f t="shared" si="118"/>
        <v>42749.029583333337</v>
      </c>
      <c r="K3798">
        <v>1479170556</v>
      </c>
      <c r="L3798" s="12">
        <f t="shared" si="119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7">
        <f>SUM(E3798/D3798*100)</f>
        <v>4.4444444444444444E-3</v>
      </c>
      <c r="R3798">
        <f>SUM(E3798)/N3798*100</f>
        <v>100</v>
      </c>
      <c r="S3798" t="s">
        <v>8341</v>
      </c>
      <c r="T3798" t="s">
        <v>8382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 s="13">
        <f t="shared" si="118"/>
        <v>42114.881539351853</v>
      </c>
      <c r="K3799">
        <v>1426972165</v>
      </c>
      <c r="L3799" s="12">
        <f t="shared" si="119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7">
        <f>SUM(E3799/D3799*100)</f>
        <v>89.666666666666657</v>
      </c>
      <c r="R3799">
        <f>SUM(E3799)/N3799*100</f>
        <v>14540.540540540542</v>
      </c>
      <c r="S3799" t="s">
        <v>8341</v>
      </c>
      <c r="T3799" t="s">
        <v>8382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 s="13">
        <f t="shared" si="118"/>
        <v>41861.722777777781</v>
      </c>
      <c r="K3800">
        <v>1405099248</v>
      </c>
      <c r="L3800" s="12">
        <f t="shared" si="119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7">
        <f>SUM(E3800/D3800*100)</f>
        <v>1.4642857142857144</v>
      </c>
      <c r="R3800">
        <f>SUM(E3800)/N3800*100</f>
        <v>20500</v>
      </c>
      <c r="S3800" t="s">
        <v>8341</v>
      </c>
      <c r="T3800" t="s">
        <v>8382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 s="13">
        <f t="shared" si="118"/>
        <v>42440.93105324074</v>
      </c>
      <c r="K3801">
        <v>1455142843</v>
      </c>
      <c r="L3801" s="12">
        <f t="shared" si="119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7">
        <f>SUM(E3801/D3801*100)</f>
        <v>4.0199999999999996</v>
      </c>
      <c r="R3801">
        <f>SUM(E3801)/N3801*100</f>
        <v>10050</v>
      </c>
      <c r="S3801" t="s">
        <v>8341</v>
      </c>
      <c r="T3801" t="s">
        <v>8382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 s="13">
        <f t="shared" si="118"/>
        <v>42015.207638888889</v>
      </c>
      <c r="K3802">
        <v>1418146883</v>
      </c>
      <c r="L3802" s="12">
        <f t="shared" si="119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7">
        <f>SUM(E3802/D3802*100)</f>
        <v>4.004545454545454</v>
      </c>
      <c r="R3802">
        <f>SUM(E3802)/N3802*100</f>
        <v>5506.25</v>
      </c>
      <c r="S3802" t="s">
        <v>8341</v>
      </c>
      <c r="T3802" t="s">
        <v>8382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 s="13">
        <f t="shared" si="118"/>
        <v>42006.676111111112</v>
      </c>
      <c r="K3803">
        <v>1417536816</v>
      </c>
      <c r="L3803" s="12">
        <f t="shared" si="119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7">
        <f>SUM(E3803/D3803*100)</f>
        <v>8.52</v>
      </c>
      <c r="R3803">
        <f>SUM(E3803)/N3803*100</f>
        <v>4733.3333333333339</v>
      </c>
      <c r="S3803" t="s">
        <v>8341</v>
      </c>
      <c r="T3803" t="s">
        <v>8382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6" t="s">
        <v>8221</v>
      </c>
      <c r="G3804" t="s">
        <v>8224</v>
      </c>
      <c r="H3804" t="s">
        <v>8246</v>
      </c>
      <c r="I3804">
        <v>1445482906</v>
      </c>
      <c r="J3804" s="13">
        <f t="shared" si="118"/>
        <v>42299.126226851848</v>
      </c>
      <c r="K3804">
        <v>1442890906</v>
      </c>
      <c r="L3804" s="12">
        <f t="shared" si="119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7">
        <f>SUM(E3804/D3804*100)</f>
        <v>0</v>
      </c>
      <c r="R3804" t="e">
        <f>SUM(E3804)/N3804*100</f>
        <v>#DIV/0!</v>
      </c>
      <c r="S3804" t="s">
        <v>8341</v>
      </c>
      <c r="T3804" t="s">
        <v>8382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 s="13">
        <f t="shared" si="118"/>
        <v>42433.971851851849</v>
      </c>
      <c r="K3805">
        <v>1454541568</v>
      </c>
      <c r="L3805" s="12">
        <f t="shared" si="119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7">
        <f>SUM(E3805/D3805*100)</f>
        <v>19.650000000000002</v>
      </c>
      <c r="R3805">
        <f>SUM(E3805)/N3805*100</f>
        <v>5895</v>
      </c>
      <c r="S3805" t="s">
        <v>8341</v>
      </c>
      <c r="T3805" t="s">
        <v>8382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6" t="s">
        <v>8221</v>
      </c>
      <c r="G3806" t="s">
        <v>8224</v>
      </c>
      <c r="H3806" t="s">
        <v>8246</v>
      </c>
      <c r="I3806">
        <v>1469948400</v>
      </c>
      <c r="J3806" s="13">
        <f t="shared" si="118"/>
        <v>42582.291666666672</v>
      </c>
      <c r="K3806">
        <v>1465172024</v>
      </c>
      <c r="L3806" s="12">
        <f t="shared" si="119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7">
        <f>SUM(E3806/D3806*100)</f>
        <v>0</v>
      </c>
      <c r="R3806" t="e">
        <f>SUM(E3806)/N3806*100</f>
        <v>#DIV/0!</v>
      </c>
      <c r="S3806" t="s">
        <v>8341</v>
      </c>
      <c r="T3806" t="s">
        <v>8382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 s="13">
        <f t="shared" si="118"/>
        <v>41909.887037037035</v>
      </c>
      <c r="K3807">
        <v>1406668640</v>
      </c>
      <c r="L3807" s="12">
        <f t="shared" si="119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7">
        <f>SUM(E3807/D3807*100)</f>
        <v>2E-3</v>
      </c>
      <c r="R3807">
        <f>SUM(E3807)/N3807*100</f>
        <v>150</v>
      </c>
      <c r="S3807" t="s">
        <v>8341</v>
      </c>
      <c r="T3807" t="s">
        <v>8382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 s="13">
        <f t="shared" si="118"/>
        <v>41819.259039351848</v>
      </c>
      <c r="K3808">
        <v>1402294381</v>
      </c>
      <c r="L3808" s="12">
        <f t="shared" si="119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7">
        <f>SUM(E3808/D3808*100)</f>
        <v>6.6666666666666666E-2</v>
      </c>
      <c r="R3808">
        <f>SUM(E3808)/N3808*100</f>
        <v>500</v>
      </c>
      <c r="S3808" t="s">
        <v>8341</v>
      </c>
      <c r="T3808" t="s">
        <v>8382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 s="13">
        <f t="shared" si="118"/>
        <v>42097.909016203703</v>
      </c>
      <c r="K3809">
        <v>1427492939</v>
      </c>
      <c r="L3809" s="12">
        <f t="shared" si="119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7">
        <f>SUM(E3809/D3809*100)</f>
        <v>30.333333333333336</v>
      </c>
      <c r="R3809">
        <f>SUM(E3809)/N3809*100</f>
        <v>5055.5555555555557</v>
      </c>
      <c r="S3809" t="s">
        <v>8341</v>
      </c>
      <c r="T3809" t="s">
        <v>8382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6" t="s">
        <v>8219</v>
      </c>
      <c r="G3810" t="s">
        <v>8225</v>
      </c>
      <c r="H3810" t="s">
        <v>8247</v>
      </c>
      <c r="I3810">
        <v>1429955619</v>
      </c>
      <c r="J3810" s="13">
        <f t="shared" si="118"/>
        <v>42119.412256944444</v>
      </c>
      <c r="K3810">
        <v>1424775219</v>
      </c>
      <c r="L3810" s="12">
        <f t="shared" si="119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7">
        <f>SUM(E3810/D3810*100)</f>
        <v>100</v>
      </c>
      <c r="R3810">
        <f>SUM(E3810)/N3810*100</f>
        <v>4166.6666666666661</v>
      </c>
      <c r="S3810" t="s">
        <v>8341</v>
      </c>
      <c r="T3810" t="s">
        <v>8342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6" t="s">
        <v>8219</v>
      </c>
      <c r="G3811" t="s">
        <v>8225</v>
      </c>
      <c r="H3811" t="s">
        <v>8247</v>
      </c>
      <c r="I3811">
        <v>1406761200</v>
      </c>
      <c r="J3811" s="13">
        <f t="shared" si="118"/>
        <v>41850.958333333336</v>
      </c>
      <c r="K3811">
        <v>1402403907</v>
      </c>
      <c r="L3811" s="12">
        <f t="shared" si="119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7">
        <f>SUM(E3811/D3811*100)</f>
        <v>101.25</v>
      </c>
      <c r="R3811">
        <f>SUM(E3811)/N3811*100</f>
        <v>5328.9473684210525</v>
      </c>
      <c r="S3811" t="s">
        <v>8341</v>
      </c>
      <c r="T3811" t="s">
        <v>8342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6" t="s">
        <v>8219</v>
      </c>
      <c r="G3812" t="s">
        <v>8224</v>
      </c>
      <c r="H3812" t="s">
        <v>8246</v>
      </c>
      <c r="I3812">
        <v>1426965758</v>
      </c>
      <c r="J3812" s="13">
        <f t="shared" si="118"/>
        <v>42084.807384259257</v>
      </c>
      <c r="K3812">
        <v>1424377358</v>
      </c>
      <c r="L3812" s="12">
        <f t="shared" si="119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7">
        <f>SUM(E3812/D3812*100)</f>
        <v>121.73333333333333</v>
      </c>
      <c r="R3812">
        <f>SUM(E3812)/N3812*100</f>
        <v>7023.0769230769229</v>
      </c>
      <c r="S3812" t="s">
        <v>8341</v>
      </c>
      <c r="T3812" t="s">
        <v>8342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6" t="s">
        <v>8219</v>
      </c>
      <c r="G3813" t="s">
        <v>8225</v>
      </c>
      <c r="H3813" t="s">
        <v>8247</v>
      </c>
      <c r="I3813">
        <v>1464692400</v>
      </c>
      <c r="J3813" s="13">
        <f t="shared" si="118"/>
        <v>42521.458333333328</v>
      </c>
      <c r="K3813">
        <v>1461769373</v>
      </c>
      <c r="L3813" s="12">
        <f t="shared" si="119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7">
        <f>SUM(E3813/D3813*100)</f>
        <v>330</v>
      </c>
      <c r="R3813">
        <f>SUM(E3813)/N3813*100</f>
        <v>4342.1052631578941</v>
      </c>
      <c r="S3813" t="s">
        <v>8341</v>
      </c>
      <c r="T3813" t="s">
        <v>8342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6" t="s">
        <v>8219</v>
      </c>
      <c r="G3814" t="s">
        <v>8229</v>
      </c>
      <c r="H3814" t="s">
        <v>8251</v>
      </c>
      <c r="I3814">
        <v>1433131140</v>
      </c>
      <c r="J3814" s="13">
        <f t="shared" si="118"/>
        <v>42156.165972222225</v>
      </c>
      <c r="K3814">
        <v>1429120908</v>
      </c>
      <c r="L3814" s="12">
        <f t="shared" si="119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7">
        <f>SUM(E3814/D3814*100)</f>
        <v>109.55</v>
      </c>
      <c r="R3814">
        <f>SUM(E3814)/N3814*100</f>
        <v>19918.18181818182</v>
      </c>
      <c r="S3814" t="s">
        <v>8341</v>
      </c>
      <c r="T3814" t="s">
        <v>8342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6" t="s">
        <v>8219</v>
      </c>
      <c r="G3815" t="s">
        <v>8224</v>
      </c>
      <c r="H3815" t="s">
        <v>8246</v>
      </c>
      <c r="I3815">
        <v>1465940580</v>
      </c>
      <c r="J3815" s="13">
        <f t="shared" si="118"/>
        <v>42535.904861111107</v>
      </c>
      <c r="K3815">
        <v>1462603021</v>
      </c>
      <c r="L3815" s="12">
        <f t="shared" si="119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7">
        <f>SUM(E3815/D3815*100)</f>
        <v>100.95190476190474</v>
      </c>
      <c r="R3815">
        <f>SUM(E3815)/N3815*100</f>
        <v>7851.8148148148139</v>
      </c>
      <c r="S3815" t="s">
        <v>8341</v>
      </c>
      <c r="T3815" t="s">
        <v>8342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6" t="s">
        <v>8219</v>
      </c>
      <c r="G3816" t="s">
        <v>8224</v>
      </c>
      <c r="H3816" t="s">
        <v>8246</v>
      </c>
      <c r="I3816">
        <v>1427860740</v>
      </c>
      <c r="J3816" s="13">
        <f t="shared" si="118"/>
        <v>42095.165972222225</v>
      </c>
      <c r="K3816">
        <v>1424727712</v>
      </c>
      <c r="L3816" s="12">
        <f t="shared" si="119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7">
        <f>SUM(E3816/D3816*100)</f>
        <v>140.13333333333333</v>
      </c>
      <c r="R3816">
        <f>SUM(E3816)/N3816*100</f>
        <v>6182.3529411764703</v>
      </c>
      <c r="S3816" t="s">
        <v>8341</v>
      </c>
      <c r="T3816" t="s">
        <v>8342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6" t="s">
        <v>8219</v>
      </c>
      <c r="G3817" t="s">
        <v>8225</v>
      </c>
      <c r="H3817" t="s">
        <v>8247</v>
      </c>
      <c r="I3817">
        <v>1440111600</v>
      </c>
      <c r="J3817" s="13">
        <f t="shared" si="118"/>
        <v>42236.958333333328</v>
      </c>
      <c r="K3817">
        <v>1437545657</v>
      </c>
      <c r="L3817" s="12">
        <f t="shared" si="119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7">
        <f>SUM(E3817/D3817*100)</f>
        <v>100.001</v>
      </c>
      <c r="R3817">
        <f>SUM(E3817)/N3817*100</f>
        <v>5000.05</v>
      </c>
      <c r="S3817" t="s">
        <v>8341</v>
      </c>
      <c r="T3817" t="s">
        <v>8342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6" t="s">
        <v>8219</v>
      </c>
      <c r="G3818" t="s">
        <v>8224</v>
      </c>
      <c r="H3818" t="s">
        <v>8246</v>
      </c>
      <c r="I3818">
        <v>1405614823</v>
      </c>
      <c r="J3818" s="13">
        <f t="shared" si="118"/>
        <v>41837.690081018518</v>
      </c>
      <c r="K3818">
        <v>1403022823</v>
      </c>
      <c r="L3818" s="12">
        <f t="shared" si="119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7">
        <f>SUM(E3818/D3818*100)</f>
        <v>119.238</v>
      </c>
      <c r="R3818">
        <f>SUM(E3818)/N3818*100</f>
        <v>4833.9729729729725</v>
      </c>
      <c r="S3818" t="s">
        <v>8341</v>
      </c>
      <c r="T3818" t="s">
        <v>8342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6" t="s">
        <v>8219</v>
      </c>
      <c r="G3819" t="s">
        <v>8224</v>
      </c>
      <c r="H3819" t="s">
        <v>8246</v>
      </c>
      <c r="I3819">
        <v>1445659140</v>
      </c>
      <c r="J3819" s="13">
        <f t="shared" si="118"/>
        <v>42301.165972222225</v>
      </c>
      <c r="K3819">
        <v>1444236216</v>
      </c>
      <c r="L3819" s="12">
        <f t="shared" si="119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7">
        <f>SUM(E3819/D3819*100)</f>
        <v>107.25</v>
      </c>
      <c r="R3819">
        <f>SUM(E3819)/N3819*100</f>
        <v>10725</v>
      </c>
      <c r="S3819" t="s">
        <v>8341</v>
      </c>
      <c r="T3819" t="s">
        <v>8342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6" t="s">
        <v>8219</v>
      </c>
      <c r="G3820" t="s">
        <v>8224</v>
      </c>
      <c r="H3820" t="s">
        <v>8246</v>
      </c>
      <c r="I3820">
        <v>1426187582</v>
      </c>
      <c r="J3820" s="13">
        <f t="shared" si="118"/>
        <v>42075.800717592589</v>
      </c>
      <c r="K3820">
        <v>1423599182</v>
      </c>
      <c r="L3820" s="12">
        <f t="shared" si="119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7">
        <f>SUM(E3820/D3820*100)</f>
        <v>227.99999999999997</v>
      </c>
      <c r="R3820">
        <f>SUM(E3820)/N3820*100</f>
        <v>5700</v>
      </c>
      <c r="S3820" t="s">
        <v>8341</v>
      </c>
      <c r="T3820" t="s">
        <v>8342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6" t="s">
        <v>8219</v>
      </c>
      <c r="G3821" t="s">
        <v>8224</v>
      </c>
      <c r="H3821" t="s">
        <v>8246</v>
      </c>
      <c r="I3821">
        <v>1437166920</v>
      </c>
      <c r="J3821" s="13">
        <f t="shared" si="118"/>
        <v>42202.876388888893</v>
      </c>
      <c r="K3821">
        <v>1435554104</v>
      </c>
      <c r="L3821" s="12">
        <f t="shared" si="119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7">
        <f>SUM(E3821/D3821*100)</f>
        <v>106.4</v>
      </c>
      <c r="R3821">
        <f>SUM(E3821)/N3821*100</f>
        <v>4092.3076923076919</v>
      </c>
      <c r="S3821" t="s">
        <v>8341</v>
      </c>
      <c r="T3821" t="s">
        <v>8342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6" t="s">
        <v>8219</v>
      </c>
      <c r="G3822" t="s">
        <v>8225</v>
      </c>
      <c r="H3822" t="s">
        <v>8247</v>
      </c>
      <c r="I3822">
        <v>1436110717</v>
      </c>
      <c r="J3822" s="13">
        <f t="shared" si="118"/>
        <v>42190.651817129634</v>
      </c>
      <c r="K3822">
        <v>1433518717</v>
      </c>
      <c r="L3822" s="12">
        <f t="shared" si="119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7">
        <f>SUM(E3822/D3822*100)</f>
        <v>143.33333333333334</v>
      </c>
      <c r="R3822">
        <f>SUM(E3822)/N3822*100</f>
        <v>2150</v>
      </c>
      <c r="S3822" t="s">
        <v>8341</v>
      </c>
      <c r="T3822" t="s">
        <v>8342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6" t="s">
        <v>8219</v>
      </c>
      <c r="G3823" t="s">
        <v>8224</v>
      </c>
      <c r="H3823" t="s">
        <v>8246</v>
      </c>
      <c r="I3823">
        <v>1451881207</v>
      </c>
      <c r="J3823" s="13">
        <f t="shared" si="118"/>
        <v>42373.180636574078</v>
      </c>
      <c r="K3823">
        <v>1449116407</v>
      </c>
      <c r="L3823" s="12">
        <f t="shared" si="119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7">
        <f>SUM(E3823/D3823*100)</f>
        <v>104.54285714285714</v>
      </c>
      <c r="R3823">
        <f>SUM(E3823)/N3823*100</f>
        <v>7954.347826086956</v>
      </c>
      <c r="S3823" t="s">
        <v>8341</v>
      </c>
      <c r="T3823" t="s">
        <v>8342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6" t="s">
        <v>8219</v>
      </c>
      <c r="G3824" t="s">
        <v>8236</v>
      </c>
      <c r="H3824" t="s">
        <v>8249</v>
      </c>
      <c r="I3824">
        <v>1453244340</v>
      </c>
      <c r="J3824" s="13">
        <f t="shared" si="118"/>
        <v>42388.957638888889</v>
      </c>
      <c r="K3824">
        <v>1448136417</v>
      </c>
      <c r="L3824" s="12">
        <f t="shared" si="119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7">
        <f>SUM(E3824/D3824*100)</f>
        <v>110.02000000000001</v>
      </c>
      <c r="R3824">
        <f>SUM(E3824)/N3824*100</f>
        <v>7238.1578947368425</v>
      </c>
      <c r="S3824" t="s">
        <v>8341</v>
      </c>
      <c r="T3824" t="s">
        <v>8342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6" t="s">
        <v>8219</v>
      </c>
      <c r="G3825" t="s">
        <v>8224</v>
      </c>
      <c r="H3825" t="s">
        <v>8246</v>
      </c>
      <c r="I3825">
        <v>1437364740</v>
      </c>
      <c r="J3825" s="13">
        <f t="shared" si="118"/>
        <v>42205.165972222225</v>
      </c>
      <c r="K3825">
        <v>1434405044</v>
      </c>
      <c r="L3825" s="12">
        <f t="shared" si="119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7">
        <f>SUM(E3825/D3825*100)</f>
        <v>106</v>
      </c>
      <c r="R3825">
        <f>SUM(E3825)/N3825*100</f>
        <v>6463.414634146342</v>
      </c>
      <c r="S3825" t="s">
        <v>8341</v>
      </c>
      <c r="T3825" t="s">
        <v>8342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6" t="s">
        <v>8219</v>
      </c>
      <c r="G3826" t="s">
        <v>8225</v>
      </c>
      <c r="H3826" t="s">
        <v>8247</v>
      </c>
      <c r="I3826">
        <v>1470058860</v>
      </c>
      <c r="J3826" s="13">
        <f t="shared" si="118"/>
        <v>42583.570138888885</v>
      </c>
      <c r="K3826">
        <v>1469026903</v>
      </c>
      <c r="L3826" s="12">
        <f t="shared" si="119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7">
        <f>SUM(E3826/D3826*100)</f>
        <v>108</v>
      </c>
      <c r="R3826">
        <f>SUM(E3826)/N3826*100</f>
        <v>3857.1428571428569</v>
      </c>
      <c r="S3826" t="s">
        <v>8341</v>
      </c>
      <c r="T3826" t="s">
        <v>8342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6" t="s">
        <v>8219</v>
      </c>
      <c r="G3827" t="s">
        <v>8224</v>
      </c>
      <c r="H3827" t="s">
        <v>8246</v>
      </c>
      <c r="I3827">
        <v>1434505214</v>
      </c>
      <c r="J3827" s="13">
        <f t="shared" si="118"/>
        <v>42172.069606481484</v>
      </c>
      <c r="K3827">
        <v>1432690814</v>
      </c>
      <c r="L3827" s="12">
        <f t="shared" si="119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7">
        <f>SUM(E3827/D3827*100)</f>
        <v>105.42</v>
      </c>
      <c r="R3827">
        <f>SUM(E3827)/N3827*100</f>
        <v>10757.142857142857</v>
      </c>
      <c r="S3827" t="s">
        <v>8341</v>
      </c>
      <c r="T3827" t="s">
        <v>8342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6" t="s">
        <v>8219</v>
      </c>
      <c r="G3828" t="s">
        <v>8225</v>
      </c>
      <c r="H3828" t="s">
        <v>8247</v>
      </c>
      <c r="I3828">
        <v>1430993394</v>
      </c>
      <c r="J3828" s="13">
        <f t="shared" si="118"/>
        <v>42131.423541666663</v>
      </c>
      <c r="K3828">
        <v>1428401394</v>
      </c>
      <c r="L3828" s="12">
        <f t="shared" si="119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7">
        <f>SUM(E3828/D3828*100)</f>
        <v>119.16666666666667</v>
      </c>
      <c r="R3828">
        <f>SUM(E3828)/N3828*100</f>
        <v>2750</v>
      </c>
      <c r="S3828" t="s">
        <v>8341</v>
      </c>
      <c r="T3828" t="s">
        <v>8342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6" t="s">
        <v>8219</v>
      </c>
      <c r="G3829" t="s">
        <v>8225</v>
      </c>
      <c r="H3829" t="s">
        <v>8247</v>
      </c>
      <c r="I3829">
        <v>1427414400</v>
      </c>
      <c r="J3829" s="13">
        <f t="shared" si="118"/>
        <v>42090</v>
      </c>
      <c r="K3829">
        <v>1422656201</v>
      </c>
      <c r="L3829" s="12">
        <f t="shared" si="119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7">
        <f>SUM(E3829/D3829*100)</f>
        <v>152.66666666666666</v>
      </c>
      <c r="R3829">
        <f>SUM(E3829)/N3829*100</f>
        <v>7046.1538461538466</v>
      </c>
      <c r="S3829" t="s">
        <v>8341</v>
      </c>
      <c r="T3829" t="s">
        <v>8342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6" t="s">
        <v>8219</v>
      </c>
      <c r="G3830" t="s">
        <v>8224</v>
      </c>
      <c r="H3830" t="s">
        <v>8246</v>
      </c>
      <c r="I3830">
        <v>1420033187</v>
      </c>
      <c r="J3830" s="13">
        <f t="shared" si="118"/>
        <v>42004.569293981483</v>
      </c>
      <c r="K3830">
        <v>1414845587</v>
      </c>
      <c r="L3830" s="12">
        <f t="shared" si="119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7">
        <f>SUM(E3830/D3830*100)</f>
        <v>100</v>
      </c>
      <c r="R3830">
        <f>SUM(E3830)/N3830*100</f>
        <v>17857.142857142859</v>
      </c>
      <c r="S3830" t="s">
        <v>8341</v>
      </c>
      <c r="T3830" t="s">
        <v>8342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6" t="s">
        <v>8219</v>
      </c>
      <c r="G3831" t="s">
        <v>8224</v>
      </c>
      <c r="H3831" t="s">
        <v>8246</v>
      </c>
      <c r="I3831">
        <v>1472676371</v>
      </c>
      <c r="J3831" s="13">
        <f t="shared" si="118"/>
        <v>42613.865405092598</v>
      </c>
      <c r="K3831">
        <v>1470948371</v>
      </c>
      <c r="L3831" s="12">
        <f t="shared" si="119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7">
        <f>SUM(E3831/D3831*100)</f>
        <v>100.2</v>
      </c>
      <c r="R3831">
        <f>SUM(E3831)/N3831*100</f>
        <v>6262.5</v>
      </c>
      <c r="S3831" t="s">
        <v>8341</v>
      </c>
      <c r="T3831" t="s">
        <v>8342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6" t="s">
        <v>8219</v>
      </c>
      <c r="G3832" t="s">
        <v>8224</v>
      </c>
      <c r="H3832" t="s">
        <v>8246</v>
      </c>
      <c r="I3832">
        <v>1464371211</v>
      </c>
      <c r="J3832" s="13">
        <f t="shared" si="118"/>
        <v>42517.740868055553</v>
      </c>
      <c r="K3832">
        <v>1463161611</v>
      </c>
      <c r="L3832" s="12">
        <f t="shared" si="119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7">
        <f>SUM(E3832/D3832*100)</f>
        <v>225</v>
      </c>
      <c r="R3832">
        <f>SUM(E3832)/N3832*100</f>
        <v>7500</v>
      </c>
      <c r="S3832" t="s">
        <v>8341</v>
      </c>
      <c r="T3832" t="s">
        <v>8342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6" t="s">
        <v>8219</v>
      </c>
      <c r="G3833" t="s">
        <v>8224</v>
      </c>
      <c r="H3833" t="s">
        <v>8246</v>
      </c>
      <c r="I3833">
        <v>1415222545</v>
      </c>
      <c r="J3833" s="13">
        <f t="shared" si="118"/>
        <v>41948.890567129631</v>
      </c>
      <c r="K3833">
        <v>1413404545</v>
      </c>
      <c r="L3833" s="12">
        <f t="shared" si="119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7">
        <f>SUM(E3833/D3833*100)</f>
        <v>106.02199999999999</v>
      </c>
      <c r="R3833">
        <f>SUM(E3833)/N3833*100</f>
        <v>5890.1111111111113</v>
      </c>
      <c r="S3833" t="s">
        <v>8341</v>
      </c>
      <c r="T3833" t="s">
        <v>8342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6" t="s">
        <v>8219</v>
      </c>
      <c r="G3834" t="s">
        <v>8224</v>
      </c>
      <c r="H3834" t="s">
        <v>8246</v>
      </c>
      <c r="I3834">
        <v>1455936335</v>
      </c>
      <c r="J3834" s="13">
        <f t="shared" si="118"/>
        <v>42420.114988425921</v>
      </c>
      <c r="K3834">
        <v>1452048335</v>
      </c>
      <c r="L3834" s="12">
        <f t="shared" si="119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7">
        <f>SUM(E3834/D3834*100)</f>
        <v>104.66666666666666</v>
      </c>
      <c r="R3834">
        <f>SUM(E3834)/N3834*100</f>
        <v>13955.555555555555</v>
      </c>
      <c r="S3834" t="s">
        <v>8341</v>
      </c>
      <c r="T3834" t="s">
        <v>8342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6" t="s">
        <v>8219</v>
      </c>
      <c r="G3835" t="s">
        <v>8229</v>
      </c>
      <c r="H3835" t="s">
        <v>8251</v>
      </c>
      <c r="I3835">
        <v>1417460940</v>
      </c>
      <c r="J3835" s="13">
        <f t="shared" si="118"/>
        <v>41974.797916666663</v>
      </c>
      <c r="K3835">
        <v>1416516972</v>
      </c>
      <c r="L3835" s="12">
        <f t="shared" si="119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7">
        <f>SUM(E3835/D3835*100)</f>
        <v>116.66666666666667</v>
      </c>
      <c r="R3835">
        <f>SUM(E3835)/N3835*100</f>
        <v>7000</v>
      </c>
      <c r="S3835" t="s">
        <v>8341</v>
      </c>
      <c r="T3835" t="s">
        <v>8342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6" t="s">
        <v>8219</v>
      </c>
      <c r="G3836" t="s">
        <v>8225</v>
      </c>
      <c r="H3836" t="s">
        <v>8247</v>
      </c>
      <c r="I3836">
        <v>1434624067</v>
      </c>
      <c r="J3836" s="13">
        <f t="shared" si="118"/>
        <v>42173.445219907408</v>
      </c>
      <c r="K3836">
        <v>1432032067</v>
      </c>
      <c r="L3836" s="12">
        <f t="shared" si="119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7">
        <f>SUM(E3836/D3836*100)</f>
        <v>109.03333333333333</v>
      </c>
      <c r="R3836">
        <f>SUM(E3836)/N3836*100</f>
        <v>5738.5964912280697</v>
      </c>
      <c r="S3836" t="s">
        <v>8341</v>
      </c>
      <c r="T3836" t="s">
        <v>8342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6" t="s">
        <v>8219</v>
      </c>
      <c r="G3837" t="s">
        <v>8225</v>
      </c>
      <c r="H3837" t="s">
        <v>8247</v>
      </c>
      <c r="I3837">
        <v>1461278208</v>
      </c>
      <c r="J3837" s="13">
        <f t="shared" si="118"/>
        <v>42481.94222222222</v>
      </c>
      <c r="K3837">
        <v>1459463808</v>
      </c>
      <c r="L3837" s="12">
        <f t="shared" si="119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7">
        <f>SUM(E3837/D3837*100)</f>
        <v>160</v>
      </c>
      <c r="R3837">
        <f>SUM(E3837)/N3837*100</f>
        <v>4000</v>
      </c>
      <c r="S3837" t="s">
        <v>8341</v>
      </c>
      <c r="T3837" t="s">
        <v>8342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6" t="s">
        <v>8219</v>
      </c>
      <c r="G3838" t="s">
        <v>8224</v>
      </c>
      <c r="H3838" t="s">
        <v>8246</v>
      </c>
      <c r="I3838">
        <v>1470197340</v>
      </c>
      <c r="J3838" s="13">
        <f t="shared" si="118"/>
        <v>42585.172916666663</v>
      </c>
      <c r="K3838">
        <v>1467497652</v>
      </c>
      <c r="L3838" s="12">
        <f t="shared" si="119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7">
        <f>SUM(E3838/D3838*100)</f>
        <v>112.5</v>
      </c>
      <c r="R3838">
        <f>SUM(E3838)/N3838*100</f>
        <v>6428.5714285714294</v>
      </c>
      <c r="S3838" t="s">
        <v>8341</v>
      </c>
      <c r="T3838" t="s">
        <v>8342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6" t="s">
        <v>8219</v>
      </c>
      <c r="G3839" t="s">
        <v>8225</v>
      </c>
      <c r="H3839" t="s">
        <v>8247</v>
      </c>
      <c r="I3839">
        <v>1435947758</v>
      </c>
      <c r="J3839" s="13">
        <f t="shared" si="118"/>
        <v>42188.765717592592</v>
      </c>
      <c r="K3839">
        <v>1432837358</v>
      </c>
      <c r="L3839" s="12">
        <f t="shared" si="119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7">
        <f>SUM(E3839/D3839*100)</f>
        <v>102.1</v>
      </c>
      <c r="R3839">
        <f>SUM(E3839)/N3839*100</f>
        <v>12011.764705882353</v>
      </c>
      <c r="S3839" t="s">
        <v>8341</v>
      </c>
      <c r="T3839" t="s">
        <v>8342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6" t="s">
        <v>8219</v>
      </c>
      <c r="G3840" t="s">
        <v>8235</v>
      </c>
      <c r="H3840" t="s">
        <v>8255</v>
      </c>
      <c r="I3840">
        <v>1432314209</v>
      </c>
      <c r="J3840" s="13">
        <f t="shared" si="118"/>
        <v>42146.710752314815</v>
      </c>
      <c r="K3840">
        <v>1429722209</v>
      </c>
      <c r="L3840" s="12">
        <f t="shared" si="119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7">
        <f>SUM(E3840/D3840*100)</f>
        <v>100.824</v>
      </c>
      <c r="R3840">
        <f>SUM(E3840)/N3840*100</f>
        <v>100824</v>
      </c>
      <c r="S3840" t="s">
        <v>8341</v>
      </c>
      <c r="T3840" t="s">
        <v>8342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6" t="s">
        <v>8219</v>
      </c>
      <c r="G3841" t="s">
        <v>8224</v>
      </c>
      <c r="H3841" t="s">
        <v>8246</v>
      </c>
      <c r="I3841">
        <v>1438226724</v>
      </c>
      <c r="J3841" s="13">
        <f t="shared" si="118"/>
        <v>42215.142638888887</v>
      </c>
      <c r="K3841">
        <v>1433042724</v>
      </c>
      <c r="L3841" s="12">
        <f t="shared" si="119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7">
        <f>SUM(E3841/D3841*100)</f>
        <v>101.25</v>
      </c>
      <c r="R3841">
        <f>SUM(E3841)/N3841*100</f>
        <v>6328.125</v>
      </c>
      <c r="S3841" t="s">
        <v>8341</v>
      </c>
      <c r="T3841" t="s">
        <v>8342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6" t="s">
        <v>8219</v>
      </c>
      <c r="G3842" t="s">
        <v>8225</v>
      </c>
      <c r="H3842" t="s">
        <v>8247</v>
      </c>
      <c r="I3842">
        <v>1459180229</v>
      </c>
      <c r="J3842" s="13">
        <f t="shared" si="118"/>
        <v>42457.660057870366</v>
      </c>
      <c r="K3842">
        <v>1457023829</v>
      </c>
      <c r="L3842" s="12">
        <f t="shared" si="119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7">
        <f>SUM(E3842/D3842*100)</f>
        <v>6500</v>
      </c>
      <c r="R3842">
        <f>SUM(E3842)/N3842*100</f>
        <v>2166.666666666667</v>
      </c>
      <c r="S3842" t="s">
        <v>8341</v>
      </c>
      <c r="T3842" t="s">
        <v>8342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 s="13">
        <f t="shared" ref="J3843:J3906" si="120">(((I3843/60)/60)/24)+DATE(1970,1,1)</f>
        <v>41840.785729166666</v>
      </c>
      <c r="K3843">
        <v>1400698287</v>
      </c>
      <c r="L3843" s="12">
        <f t="shared" ref="L3843:L3906" si="12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7">
        <f>SUM(E3843/D3843*100)</f>
        <v>8.7200000000000006</v>
      </c>
      <c r="R3843">
        <f>SUM(E3843)/N3843*100</f>
        <v>2564.7058823529414</v>
      </c>
      <c r="S3843" t="s">
        <v>8341</v>
      </c>
      <c r="T3843" t="s">
        <v>8342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 s="13">
        <f t="shared" si="120"/>
        <v>41770.493657407409</v>
      </c>
      <c r="K3844">
        <v>1397217052</v>
      </c>
      <c r="L3844" s="12">
        <f t="shared" si="12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7">
        <f>SUM(E3844/D3844*100)</f>
        <v>21.94</v>
      </c>
      <c r="R3844">
        <f>SUM(E3844)/N3844*100</f>
        <v>4769.5652173913049</v>
      </c>
      <c r="S3844" t="s">
        <v>8341</v>
      </c>
      <c r="T3844" t="s">
        <v>8342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 s="13">
        <f t="shared" si="120"/>
        <v>41791.072500000002</v>
      </c>
      <c r="K3845">
        <v>1399427064</v>
      </c>
      <c r="L3845" s="12">
        <f t="shared" si="12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7">
        <f>SUM(E3845/D3845*100)</f>
        <v>21.3</v>
      </c>
      <c r="R3845">
        <f>SUM(E3845)/N3845*100</f>
        <v>5605.2631578947367</v>
      </c>
      <c r="S3845" t="s">
        <v>8341</v>
      </c>
      <c r="T3845" t="s">
        <v>8342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 s="13">
        <f t="shared" si="120"/>
        <v>41793.290972222225</v>
      </c>
      <c r="K3846">
        <v>1399474134</v>
      </c>
      <c r="L3846" s="12">
        <f t="shared" si="12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7">
        <f>SUM(E3846/D3846*100)</f>
        <v>41.489795918367342</v>
      </c>
      <c r="R3846">
        <f>SUM(E3846)/N3846*100</f>
        <v>8131.9999999999991</v>
      </c>
      <c r="S3846" t="s">
        <v>8341</v>
      </c>
      <c r="T3846" t="s">
        <v>8342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 s="13">
        <f t="shared" si="120"/>
        <v>42278.627013888887</v>
      </c>
      <c r="K3847">
        <v>1441119774</v>
      </c>
      <c r="L3847" s="12">
        <f t="shared" si="12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7">
        <f>SUM(E3847/D3847*100)</f>
        <v>2.105</v>
      </c>
      <c r="R3847">
        <f>SUM(E3847)/N3847*100</f>
        <v>7016.666666666667</v>
      </c>
      <c r="S3847" t="s">
        <v>8341</v>
      </c>
      <c r="T3847" t="s">
        <v>8342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 s="13">
        <f t="shared" si="120"/>
        <v>41916.290972222225</v>
      </c>
      <c r="K3848">
        <v>1409721542</v>
      </c>
      <c r="L3848" s="12">
        <f t="shared" si="12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7">
        <f>SUM(E3848/D3848*100)</f>
        <v>2.7</v>
      </c>
      <c r="R3848">
        <f>SUM(E3848)/N3848*100</f>
        <v>2362.5</v>
      </c>
      <c r="S3848" t="s">
        <v>8341</v>
      </c>
      <c r="T3848" t="s">
        <v>8342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 s="13">
        <f t="shared" si="120"/>
        <v>42204.224432870367</v>
      </c>
      <c r="K3849">
        <v>1433395391</v>
      </c>
      <c r="L3849" s="12">
        <f t="shared" si="12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7">
        <f>SUM(E3849/D3849*100)</f>
        <v>16.161904761904761</v>
      </c>
      <c r="R3849">
        <f>SUM(E3849)/N3849*100</f>
        <v>18855.555555555555</v>
      </c>
      <c r="S3849" t="s">
        <v>8341</v>
      </c>
      <c r="T3849" t="s">
        <v>8342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 s="13">
        <f t="shared" si="120"/>
        <v>42295.817002314812</v>
      </c>
      <c r="K3850">
        <v>1442604989</v>
      </c>
      <c r="L3850" s="12">
        <f t="shared" si="12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7">
        <f>SUM(E3850/D3850*100)</f>
        <v>16.376923076923077</v>
      </c>
      <c r="R3850">
        <f>SUM(E3850)/N3850*100</f>
        <v>4951.1627906976737</v>
      </c>
      <c r="S3850" t="s">
        <v>8341</v>
      </c>
      <c r="T3850" t="s">
        <v>8342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 s="13">
        <f t="shared" si="120"/>
        <v>42166.767175925925</v>
      </c>
      <c r="K3851">
        <v>1431455084</v>
      </c>
      <c r="L3851" s="12">
        <f t="shared" si="12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7">
        <f>SUM(E3851/D3851*100)</f>
        <v>7.043333333333333</v>
      </c>
      <c r="R3851">
        <f>SUM(E3851)/N3851*100</f>
        <v>7546.4285714285706</v>
      </c>
      <c r="S3851" t="s">
        <v>8341</v>
      </c>
      <c r="T3851" t="s">
        <v>8342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 s="13">
        <f t="shared" si="120"/>
        <v>42005.124340277776</v>
      </c>
      <c r="K3852">
        <v>1417489143</v>
      </c>
      <c r="L3852" s="12">
        <f t="shared" si="12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7">
        <f>SUM(E3852/D3852*100)</f>
        <v>3.8</v>
      </c>
      <c r="R3852">
        <f>SUM(E3852)/N3852*100</f>
        <v>950</v>
      </c>
      <c r="S3852" t="s">
        <v>8341</v>
      </c>
      <c r="T3852" t="s">
        <v>8342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 s="13">
        <f t="shared" si="120"/>
        <v>42202.439571759256</v>
      </c>
      <c r="K3853">
        <v>1434537179</v>
      </c>
      <c r="L3853" s="12">
        <f t="shared" si="12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7">
        <f>SUM(E3853/D3853*100)</f>
        <v>34.08</v>
      </c>
      <c r="R3853">
        <f>SUM(E3853)/N3853*100</f>
        <v>3550</v>
      </c>
      <c r="S3853" t="s">
        <v>8341</v>
      </c>
      <c r="T3853" t="s">
        <v>8342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 s="13">
        <f t="shared" si="120"/>
        <v>42090.149027777778</v>
      </c>
      <c r="K3854">
        <v>1425270876</v>
      </c>
      <c r="L3854" s="12">
        <f t="shared" si="12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7">
        <f>SUM(E3854/D3854*100)</f>
        <v>0.2</v>
      </c>
      <c r="R3854">
        <f>SUM(E3854)/N3854*100</f>
        <v>1000</v>
      </c>
      <c r="S3854" t="s">
        <v>8341</v>
      </c>
      <c r="T3854" t="s">
        <v>8342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 s="13">
        <f t="shared" si="120"/>
        <v>41883.84002314815</v>
      </c>
      <c r="K3855">
        <v>1406578178</v>
      </c>
      <c r="L3855" s="12">
        <f t="shared" si="12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7">
        <f>SUM(E3855/D3855*100)</f>
        <v>2.5999999999999999E-2</v>
      </c>
      <c r="R3855">
        <f>SUM(E3855)/N3855*100</f>
        <v>1300</v>
      </c>
      <c r="S3855" t="s">
        <v>8341</v>
      </c>
      <c r="T3855" t="s">
        <v>8342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 s="13">
        <f t="shared" si="120"/>
        <v>42133.884930555556</v>
      </c>
      <c r="K3856">
        <v>1428614058</v>
      </c>
      <c r="L3856" s="12">
        <f t="shared" si="12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7">
        <f>SUM(E3856/D3856*100)</f>
        <v>16.254545454545454</v>
      </c>
      <c r="R3856">
        <f>SUM(E3856)/N3856*100</f>
        <v>8940</v>
      </c>
      <c r="S3856" t="s">
        <v>8341</v>
      </c>
      <c r="T3856" t="s">
        <v>8342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 s="13">
        <f t="shared" si="120"/>
        <v>42089.929062499999</v>
      </c>
      <c r="K3857">
        <v>1424819871</v>
      </c>
      <c r="L3857" s="12">
        <f t="shared" si="12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7">
        <f>SUM(E3857/D3857*100)</f>
        <v>2.5</v>
      </c>
      <c r="R3857">
        <f>SUM(E3857)/N3857*100</f>
        <v>2500</v>
      </c>
      <c r="S3857" t="s">
        <v>8341</v>
      </c>
      <c r="T3857" t="s">
        <v>8342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 s="13">
        <f t="shared" si="120"/>
        <v>42071.701423611114</v>
      </c>
      <c r="K3858">
        <v>1423245003</v>
      </c>
      <c r="L3858" s="12">
        <f t="shared" si="12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7">
        <f>SUM(E3858/D3858*100)</f>
        <v>0.02</v>
      </c>
      <c r="R3858">
        <f>SUM(E3858)/N3858*100</f>
        <v>100</v>
      </c>
      <c r="S3858" t="s">
        <v>8341</v>
      </c>
      <c r="T3858" t="s">
        <v>8342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 s="13">
        <f t="shared" si="120"/>
        <v>41852.716666666667</v>
      </c>
      <c r="K3859">
        <v>1404927690</v>
      </c>
      <c r="L3859" s="12">
        <f t="shared" si="12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7">
        <f>SUM(E3859/D3859*100)</f>
        <v>5.2</v>
      </c>
      <c r="R3859">
        <f>SUM(E3859)/N3859*100</f>
        <v>6500</v>
      </c>
      <c r="S3859" t="s">
        <v>8341</v>
      </c>
      <c r="T3859" t="s">
        <v>8342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 s="13">
        <f t="shared" si="120"/>
        <v>42146.875</v>
      </c>
      <c r="K3860">
        <v>1430734844</v>
      </c>
      <c r="L3860" s="12">
        <f t="shared" si="12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7">
        <f>SUM(E3860/D3860*100)</f>
        <v>2</v>
      </c>
      <c r="R3860">
        <f>SUM(E3860)/N3860*100</f>
        <v>1000</v>
      </c>
      <c r="S3860" t="s">
        <v>8341</v>
      </c>
      <c r="T3860" t="s">
        <v>8342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 s="13">
        <f t="shared" si="120"/>
        <v>41815.875</v>
      </c>
      <c r="K3861">
        <v>1401485207</v>
      </c>
      <c r="L3861" s="12">
        <f t="shared" si="12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7">
        <f>SUM(E3861/D3861*100)</f>
        <v>0.04</v>
      </c>
      <c r="R3861">
        <f>SUM(E3861)/N3861*100</f>
        <v>100</v>
      </c>
      <c r="S3861" t="s">
        <v>8341</v>
      </c>
      <c r="T3861" t="s">
        <v>8342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 s="13">
        <f t="shared" si="120"/>
        <v>41863.660995370366</v>
      </c>
      <c r="K3862">
        <v>1405266710</v>
      </c>
      <c r="L3862" s="12">
        <f t="shared" si="12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7">
        <f>SUM(E3862/D3862*100)</f>
        <v>17.666666666666668</v>
      </c>
      <c r="R3862">
        <f>SUM(E3862)/N3862*100</f>
        <v>8153.8461538461534</v>
      </c>
      <c r="S3862" t="s">
        <v>8341</v>
      </c>
      <c r="T3862" t="s">
        <v>8342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 s="13">
        <f t="shared" si="120"/>
        <v>41955.907638888893</v>
      </c>
      <c r="K3863">
        <v>1412258977</v>
      </c>
      <c r="L3863" s="12">
        <f t="shared" si="12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7">
        <f>SUM(E3863/D3863*100)</f>
        <v>5</v>
      </c>
      <c r="R3863">
        <f>SUM(E3863)/N3863*100</f>
        <v>10000</v>
      </c>
      <c r="S3863" t="s">
        <v>8341</v>
      </c>
      <c r="T3863" t="s">
        <v>8342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 s="13">
        <f t="shared" si="120"/>
        <v>42625.707638888889</v>
      </c>
      <c r="K3864">
        <v>1472451356</v>
      </c>
      <c r="L3864" s="12">
        <f t="shared" si="12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7">
        <f>SUM(E3864/D3864*100)</f>
        <v>1.3333333333333334E-2</v>
      </c>
      <c r="R3864">
        <f>SUM(E3864)/N3864*100</f>
        <v>100</v>
      </c>
      <c r="S3864" t="s">
        <v>8341</v>
      </c>
      <c r="T3864" t="s">
        <v>8342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6" t="s">
        <v>8221</v>
      </c>
      <c r="G3865" t="s">
        <v>8224</v>
      </c>
      <c r="H3865" t="s">
        <v>8246</v>
      </c>
      <c r="I3865">
        <v>1446739905</v>
      </c>
      <c r="J3865" s="13">
        <f t="shared" si="120"/>
        <v>42313.674826388888</v>
      </c>
      <c r="K3865">
        <v>1441552305</v>
      </c>
      <c r="L3865" s="12">
        <f t="shared" si="12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7">
        <f>SUM(E3865/D3865*100)</f>
        <v>0</v>
      </c>
      <c r="R3865" t="e">
        <f>SUM(E3865)/N3865*100</f>
        <v>#DIV/0!</v>
      </c>
      <c r="S3865" t="s">
        <v>8341</v>
      </c>
      <c r="T3865" t="s">
        <v>8342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 s="13">
        <f t="shared" si="120"/>
        <v>42325.933495370366</v>
      </c>
      <c r="K3866">
        <v>1445203454</v>
      </c>
      <c r="L3866" s="12">
        <f t="shared" si="12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7">
        <f>SUM(E3866/D3866*100)</f>
        <v>1.2</v>
      </c>
      <c r="R3866">
        <f>SUM(E3866)/N3866*100</f>
        <v>2000</v>
      </c>
      <c r="S3866" t="s">
        <v>8341</v>
      </c>
      <c r="T3866" t="s">
        <v>8342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 s="13">
        <f t="shared" si="120"/>
        <v>41881.229166666664</v>
      </c>
      <c r="K3867">
        <v>1405957098</v>
      </c>
      <c r="L3867" s="12">
        <f t="shared" si="12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7">
        <f>SUM(E3867/D3867*100)</f>
        <v>26.937422295897225</v>
      </c>
      <c r="R3867">
        <f>SUM(E3867)/N3867*100</f>
        <v>4642.8571428571431</v>
      </c>
      <c r="S3867" t="s">
        <v>8341</v>
      </c>
      <c r="T3867" t="s">
        <v>8342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 s="13">
        <f t="shared" si="120"/>
        <v>42452.145138888889</v>
      </c>
      <c r="K3868">
        <v>1454453021</v>
      </c>
      <c r="L3868" s="12">
        <f t="shared" si="12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7">
        <f>SUM(E3868/D3868*100)</f>
        <v>0.54999999999999993</v>
      </c>
      <c r="R3868">
        <f>SUM(E3868)/N3868*100</f>
        <v>550</v>
      </c>
      <c r="S3868" t="s">
        <v>8341</v>
      </c>
      <c r="T3868" t="s">
        <v>8342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 s="13">
        <f t="shared" si="120"/>
        <v>42539.814108796301</v>
      </c>
      <c r="K3869">
        <v>1463686339</v>
      </c>
      <c r="L3869" s="12">
        <f t="shared" si="12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7">
        <f>SUM(E3869/D3869*100)</f>
        <v>12.55</v>
      </c>
      <c r="R3869">
        <f>SUM(E3869)/N3869*100</f>
        <v>5020</v>
      </c>
      <c r="S3869" t="s">
        <v>8341</v>
      </c>
      <c r="T3869" t="s">
        <v>8342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6" t="s">
        <v>8220</v>
      </c>
      <c r="G3870" t="s">
        <v>8225</v>
      </c>
      <c r="H3870" t="s">
        <v>8247</v>
      </c>
      <c r="I3870">
        <v>1410191405</v>
      </c>
      <c r="J3870" s="13">
        <f t="shared" si="120"/>
        <v>41890.659780092588</v>
      </c>
      <c r="K3870">
        <v>1408031405</v>
      </c>
      <c r="L3870" s="12">
        <f t="shared" si="12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7">
        <f>SUM(E3870/D3870*100)</f>
        <v>0.2</v>
      </c>
      <c r="R3870">
        <f>SUM(E3870)/N3870*100</f>
        <v>1000</v>
      </c>
      <c r="S3870" t="s">
        <v>8341</v>
      </c>
      <c r="T3870" t="s">
        <v>8382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6" t="s">
        <v>8220</v>
      </c>
      <c r="G3871" t="s">
        <v>8224</v>
      </c>
      <c r="H3871" t="s">
        <v>8246</v>
      </c>
      <c r="I3871">
        <v>1426302660</v>
      </c>
      <c r="J3871" s="13">
        <f t="shared" si="120"/>
        <v>42077.132638888885</v>
      </c>
      <c r="K3871">
        <v>1423761792</v>
      </c>
      <c r="L3871" s="12">
        <f t="shared" si="12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7">
        <f>SUM(E3871/D3871*100)</f>
        <v>3.4474868431088401</v>
      </c>
      <c r="R3871">
        <f>SUM(E3871)/N3871*100</f>
        <v>3013.3333333333335</v>
      </c>
      <c r="S3871" t="s">
        <v>8341</v>
      </c>
      <c r="T3871" t="s">
        <v>8382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6" t="s">
        <v>8220</v>
      </c>
      <c r="G3872" t="s">
        <v>8224</v>
      </c>
      <c r="H3872" t="s">
        <v>8246</v>
      </c>
      <c r="I3872">
        <v>1404360478</v>
      </c>
      <c r="J3872" s="13">
        <f t="shared" si="120"/>
        <v>41823.17219907407</v>
      </c>
      <c r="K3872">
        <v>1401768478</v>
      </c>
      <c r="L3872" s="12">
        <f t="shared" si="12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7">
        <f>SUM(E3872/D3872*100)</f>
        <v>15</v>
      </c>
      <c r="R3872">
        <f>SUM(E3872)/N3872*100</f>
        <v>15000</v>
      </c>
      <c r="S3872" t="s">
        <v>8341</v>
      </c>
      <c r="T3872" t="s">
        <v>8382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6" t="s">
        <v>8220</v>
      </c>
      <c r="G3873" t="s">
        <v>8224</v>
      </c>
      <c r="H3873" t="s">
        <v>8246</v>
      </c>
      <c r="I3873">
        <v>1490809450</v>
      </c>
      <c r="J3873" s="13">
        <f t="shared" si="120"/>
        <v>42823.739004629635</v>
      </c>
      <c r="K3873">
        <v>1485629050</v>
      </c>
      <c r="L3873" s="12">
        <f t="shared" si="12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7">
        <f>SUM(E3873/D3873*100)</f>
        <v>2.666666666666667</v>
      </c>
      <c r="R3873">
        <f>SUM(E3873)/N3873*100</f>
        <v>1333.3333333333335</v>
      </c>
      <c r="S3873" t="s">
        <v>8341</v>
      </c>
      <c r="T3873" t="s">
        <v>8382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6" t="s">
        <v>8220</v>
      </c>
      <c r="G3874" t="s">
        <v>8224</v>
      </c>
      <c r="H3874" t="s">
        <v>8246</v>
      </c>
      <c r="I3874">
        <v>1439522996</v>
      </c>
      <c r="J3874" s="13">
        <f t="shared" si="120"/>
        <v>42230.145787037036</v>
      </c>
      <c r="K3874">
        <v>1435202996</v>
      </c>
      <c r="L3874" s="12">
        <f t="shared" si="12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7">
        <f>SUM(E3874/D3874*100)</f>
        <v>0</v>
      </c>
      <c r="R3874" t="e">
        <f>SUM(E3874)/N3874*100</f>
        <v>#DIV/0!</v>
      </c>
      <c r="S3874" t="s">
        <v>8341</v>
      </c>
      <c r="T3874" t="s">
        <v>8382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6" t="s">
        <v>8220</v>
      </c>
      <c r="G3875" t="s">
        <v>8224</v>
      </c>
      <c r="H3875" t="s">
        <v>8246</v>
      </c>
      <c r="I3875">
        <v>1444322535</v>
      </c>
      <c r="J3875" s="13">
        <f t="shared" si="120"/>
        <v>42285.696006944447</v>
      </c>
      <c r="K3875">
        <v>1441730535</v>
      </c>
      <c r="L3875" s="12">
        <f t="shared" si="12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7">
        <f>SUM(E3875/D3875*100)</f>
        <v>0</v>
      </c>
      <c r="R3875" t="e">
        <f>SUM(E3875)/N3875*100</f>
        <v>#DIV/0!</v>
      </c>
      <c r="S3875" t="s">
        <v>8341</v>
      </c>
      <c r="T3875" t="s">
        <v>8382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6" t="s">
        <v>8220</v>
      </c>
      <c r="G3876" t="s">
        <v>8228</v>
      </c>
      <c r="H3876" t="s">
        <v>8250</v>
      </c>
      <c r="I3876">
        <v>1422061200</v>
      </c>
      <c r="J3876" s="13">
        <f t="shared" si="120"/>
        <v>42028.041666666672</v>
      </c>
      <c r="K3876">
        <v>1420244622</v>
      </c>
      <c r="L3876" s="12">
        <f t="shared" si="12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7">
        <f>SUM(E3876/D3876*100)</f>
        <v>0</v>
      </c>
      <c r="R3876" t="e">
        <f>SUM(E3876)/N3876*100</f>
        <v>#DIV/0!</v>
      </c>
      <c r="S3876" t="s">
        <v>8341</v>
      </c>
      <c r="T3876" t="s">
        <v>8382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6" t="s">
        <v>8220</v>
      </c>
      <c r="G3877" t="s">
        <v>8232</v>
      </c>
      <c r="H3877" t="s">
        <v>8253</v>
      </c>
      <c r="I3877">
        <v>1472896800</v>
      </c>
      <c r="J3877" s="13">
        <f t="shared" si="120"/>
        <v>42616.416666666672</v>
      </c>
      <c r="K3877">
        <v>1472804365</v>
      </c>
      <c r="L3877" s="12">
        <f t="shared" si="12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7">
        <f>SUM(E3877/D3877*100)</f>
        <v>0</v>
      </c>
      <c r="R3877" t="e">
        <f>SUM(E3877)/N3877*100</f>
        <v>#DIV/0!</v>
      </c>
      <c r="S3877" t="s">
        <v>8341</v>
      </c>
      <c r="T3877" t="s">
        <v>8382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6" t="s">
        <v>8220</v>
      </c>
      <c r="G3878" t="s">
        <v>8225</v>
      </c>
      <c r="H3878" t="s">
        <v>8247</v>
      </c>
      <c r="I3878">
        <v>1454425128</v>
      </c>
      <c r="J3878" s="13">
        <f t="shared" si="120"/>
        <v>42402.624166666668</v>
      </c>
      <c r="K3878">
        <v>1451833128</v>
      </c>
      <c r="L3878" s="12">
        <f t="shared" si="12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7">
        <f>SUM(E3878/D3878*100)</f>
        <v>52.794871794871788</v>
      </c>
      <c r="R3878">
        <f>SUM(E3878)/N3878*100</f>
        <v>4476.086956521739</v>
      </c>
      <c r="S3878" t="s">
        <v>8341</v>
      </c>
      <c r="T3878" t="s">
        <v>8382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6" t="s">
        <v>8220</v>
      </c>
      <c r="G3879" t="s">
        <v>8224</v>
      </c>
      <c r="H3879" t="s">
        <v>8246</v>
      </c>
      <c r="I3879">
        <v>1481213752</v>
      </c>
      <c r="J3879" s="13">
        <f t="shared" si="120"/>
        <v>42712.67768518519</v>
      </c>
      <c r="K3879">
        <v>1478621752</v>
      </c>
      <c r="L3879" s="12">
        <f t="shared" si="12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7">
        <f>SUM(E3879/D3879*100)</f>
        <v>4.9639999999999995</v>
      </c>
      <c r="R3879">
        <f>SUM(E3879)/N3879*100</f>
        <v>8864.2857142857138</v>
      </c>
      <c r="S3879" t="s">
        <v>8341</v>
      </c>
      <c r="T3879" t="s">
        <v>8382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6" t="s">
        <v>8220</v>
      </c>
      <c r="G3880" t="s">
        <v>8224</v>
      </c>
      <c r="H3880" t="s">
        <v>8246</v>
      </c>
      <c r="I3880">
        <v>1435636740</v>
      </c>
      <c r="J3880" s="13">
        <f t="shared" si="120"/>
        <v>42185.165972222225</v>
      </c>
      <c r="K3880">
        <v>1433014746</v>
      </c>
      <c r="L3880" s="12">
        <f t="shared" si="12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7">
        <f>SUM(E3880/D3880*100)</f>
        <v>5.5555555555555552E-2</v>
      </c>
      <c r="R3880">
        <f>SUM(E3880)/N3880*100</f>
        <v>1000</v>
      </c>
      <c r="S3880" t="s">
        <v>8341</v>
      </c>
      <c r="T3880" t="s">
        <v>8382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6" t="s">
        <v>8220</v>
      </c>
      <c r="G3881" t="s">
        <v>8225</v>
      </c>
      <c r="H3881" t="s">
        <v>8247</v>
      </c>
      <c r="I3881">
        <v>1422218396</v>
      </c>
      <c r="J3881" s="13">
        <f t="shared" si="120"/>
        <v>42029.861064814817</v>
      </c>
      <c r="K3881">
        <v>1419626396</v>
      </c>
      <c r="L3881" s="12">
        <f t="shared" si="12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7">
        <f>SUM(E3881/D3881*100)</f>
        <v>0</v>
      </c>
      <c r="R3881" t="e">
        <f>SUM(E3881)/N3881*100</f>
        <v>#DIV/0!</v>
      </c>
      <c r="S3881" t="s">
        <v>8341</v>
      </c>
      <c r="T3881" t="s">
        <v>8382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6" t="s">
        <v>8220</v>
      </c>
      <c r="G3882" t="s">
        <v>8225</v>
      </c>
      <c r="H3882" t="s">
        <v>8247</v>
      </c>
      <c r="I3882">
        <v>1406761200</v>
      </c>
      <c r="J3882" s="13">
        <f t="shared" si="120"/>
        <v>41850.958333333336</v>
      </c>
      <c r="K3882">
        <v>1403724820</v>
      </c>
      <c r="L3882" s="12">
        <f t="shared" si="12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7">
        <f>SUM(E3882/D3882*100)</f>
        <v>13.066666666666665</v>
      </c>
      <c r="R3882">
        <f>SUM(E3882)/N3882*100</f>
        <v>5764.7058823529414</v>
      </c>
      <c r="S3882" t="s">
        <v>8341</v>
      </c>
      <c r="T3882" t="s">
        <v>8382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6" t="s">
        <v>8220</v>
      </c>
      <c r="G3883" t="s">
        <v>8224</v>
      </c>
      <c r="H3883" t="s">
        <v>8246</v>
      </c>
      <c r="I3883">
        <v>1487550399</v>
      </c>
      <c r="J3883" s="13">
        <f t="shared" si="120"/>
        <v>42786.018506944441</v>
      </c>
      <c r="K3883">
        <v>1484958399</v>
      </c>
      <c r="L3883" s="12">
        <f t="shared" si="12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7">
        <f>SUM(E3883/D3883*100)</f>
        <v>5</v>
      </c>
      <c r="R3883">
        <f>SUM(E3883)/N3883*100</f>
        <v>2500</v>
      </c>
      <c r="S3883" t="s">
        <v>8341</v>
      </c>
      <c r="T3883" t="s">
        <v>8382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6" t="s">
        <v>8220</v>
      </c>
      <c r="G3884" t="s">
        <v>8226</v>
      </c>
      <c r="H3884" t="s">
        <v>8248</v>
      </c>
      <c r="I3884">
        <v>1454281380</v>
      </c>
      <c r="J3884" s="13">
        <f t="shared" si="120"/>
        <v>42400.960416666669</v>
      </c>
      <c r="K3884">
        <v>1451950570</v>
      </c>
      <c r="L3884" s="12">
        <f t="shared" si="12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7">
        <f>SUM(E3884/D3884*100)</f>
        <v>0</v>
      </c>
      <c r="R3884" t="e">
        <f>SUM(E3884)/N3884*100</f>
        <v>#DIV/0!</v>
      </c>
      <c r="S3884" t="s">
        <v>8341</v>
      </c>
      <c r="T3884" t="s">
        <v>8382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6" t="s">
        <v>8220</v>
      </c>
      <c r="G3885" t="s">
        <v>8225</v>
      </c>
      <c r="H3885" t="s">
        <v>8247</v>
      </c>
      <c r="I3885">
        <v>1409668069</v>
      </c>
      <c r="J3885" s="13">
        <f t="shared" si="120"/>
        <v>41884.602650462963</v>
      </c>
      <c r="K3885">
        <v>1407076069</v>
      </c>
      <c r="L3885" s="12">
        <f t="shared" si="12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7">
        <f>SUM(E3885/D3885*100)</f>
        <v>0</v>
      </c>
      <c r="R3885" t="e">
        <f>SUM(E3885)/N3885*100</f>
        <v>#DIV/0!</v>
      </c>
      <c r="S3885" t="s">
        <v>8341</v>
      </c>
      <c r="T3885" t="s">
        <v>8382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6" t="s">
        <v>8220</v>
      </c>
      <c r="G3886" t="s">
        <v>8224</v>
      </c>
      <c r="H3886" t="s">
        <v>8246</v>
      </c>
      <c r="I3886">
        <v>1427479192</v>
      </c>
      <c r="J3886" s="13">
        <f t="shared" si="120"/>
        <v>42090.749907407408</v>
      </c>
      <c r="K3886">
        <v>1425322792</v>
      </c>
      <c r="L3886" s="12">
        <f t="shared" si="12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7">
        <f>SUM(E3886/D3886*100)</f>
        <v>0</v>
      </c>
      <c r="R3886" t="e">
        <f>SUM(E3886)/N3886*100</f>
        <v>#DIV/0!</v>
      </c>
      <c r="S3886" t="s">
        <v>8341</v>
      </c>
      <c r="T3886" t="s">
        <v>8382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6" t="s">
        <v>8220</v>
      </c>
      <c r="G3887" t="s">
        <v>8224</v>
      </c>
      <c r="H3887" t="s">
        <v>8246</v>
      </c>
      <c r="I3887">
        <v>1462834191</v>
      </c>
      <c r="J3887" s="13">
        <f t="shared" si="120"/>
        <v>42499.951284722221</v>
      </c>
      <c r="K3887">
        <v>1460242191</v>
      </c>
      <c r="L3887" s="12">
        <f t="shared" si="12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7">
        <f>SUM(E3887/D3887*100)</f>
        <v>0</v>
      </c>
      <c r="R3887" t="e">
        <f>SUM(E3887)/N3887*100</f>
        <v>#DIV/0!</v>
      </c>
      <c r="S3887" t="s">
        <v>8341</v>
      </c>
      <c r="T3887" t="s">
        <v>8382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6" t="s">
        <v>8220</v>
      </c>
      <c r="G3888" t="s">
        <v>8226</v>
      </c>
      <c r="H3888" t="s">
        <v>8248</v>
      </c>
      <c r="I3888">
        <v>1418275702</v>
      </c>
      <c r="J3888" s="13">
        <f t="shared" si="120"/>
        <v>41984.228032407409</v>
      </c>
      <c r="K3888">
        <v>1415683702</v>
      </c>
      <c r="L3888" s="12">
        <f t="shared" si="12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7">
        <f>SUM(E3888/D3888*100)</f>
        <v>0</v>
      </c>
      <c r="R3888" t="e">
        <f>SUM(E3888)/N3888*100</f>
        <v>#DIV/0!</v>
      </c>
      <c r="S3888" t="s">
        <v>8341</v>
      </c>
      <c r="T3888" t="s">
        <v>8382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6" t="s">
        <v>8220</v>
      </c>
      <c r="G3889" t="s">
        <v>8224</v>
      </c>
      <c r="H3889" t="s">
        <v>8246</v>
      </c>
      <c r="I3889">
        <v>1430517600</v>
      </c>
      <c r="J3889" s="13">
        <f t="shared" si="120"/>
        <v>42125.916666666672</v>
      </c>
      <c r="K3889">
        <v>1426538129</v>
      </c>
      <c r="L3889" s="12">
        <f t="shared" si="12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7">
        <f>SUM(E3889/D3889*100)</f>
        <v>1.7500000000000002</v>
      </c>
      <c r="R3889">
        <f>SUM(E3889)/N3889*100</f>
        <v>1750</v>
      </c>
      <c r="S3889" t="s">
        <v>8341</v>
      </c>
      <c r="T3889" t="s">
        <v>8382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 s="13">
        <f t="shared" si="120"/>
        <v>42792.545810185184</v>
      </c>
      <c r="K3890">
        <v>1485522358</v>
      </c>
      <c r="L3890" s="12">
        <f t="shared" si="12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7">
        <f>SUM(E3890/D3890*100)</f>
        <v>27.1</v>
      </c>
      <c r="R3890">
        <f>SUM(E3890)/N3890*100</f>
        <v>3871.4285714285716</v>
      </c>
      <c r="S3890" t="s">
        <v>8341</v>
      </c>
      <c r="T3890" t="s">
        <v>8342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 s="13">
        <f t="shared" si="120"/>
        <v>42008.976388888885</v>
      </c>
      <c r="K3891">
        <v>1417651630</v>
      </c>
      <c r="L3891" s="12">
        <f t="shared" si="12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7">
        <f>SUM(E3891/D3891*100)</f>
        <v>1.4749999999999999</v>
      </c>
      <c r="R3891">
        <f>SUM(E3891)/N3891*100</f>
        <v>1311.1111111111111</v>
      </c>
      <c r="S3891" t="s">
        <v>8341</v>
      </c>
      <c r="T3891" t="s">
        <v>8342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 s="13">
        <f t="shared" si="120"/>
        <v>42231.758611111116</v>
      </c>
      <c r="K3892">
        <v>1434478344</v>
      </c>
      <c r="L3892" s="12">
        <f t="shared" si="12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7">
        <f>SUM(E3892/D3892*100)</f>
        <v>16.826666666666668</v>
      </c>
      <c r="R3892">
        <f>SUM(E3892)/N3892*100</f>
        <v>31550</v>
      </c>
      <c r="S3892" t="s">
        <v>8341</v>
      </c>
      <c r="T3892" t="s">
        <v>8342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 s="13">
        <f t="shared" si="120"/>
        <v>42086.207638888889</v>
      </c>
      <c r="K3893">
        <v>1424488244</v>
      </c>
      <c r="L3893" s="12">
        <f t="shared" si="12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7">
        <f>SUM(E3893/D3893*100)</f>
        <v>32.5</v>
      </c>
      <c r="R3893">
        <f>SUM(E3893)/N3893*100</f>
        <v>3714.2857142857147</v>
      </c>
      <c r="S3893" t="s">
        <v>8341</v>
      </c>
      <c r="T3893" t="s">
        <v>8342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6" t="s">
        <v>8221</v>
      </c>
      <c r="G3894" t="s">
        <v>8224</v>
      </c>
      <c r="H3894" t="s">
        <v>8246</v>
      </c>
      <c r="I3894">
        <v>1408863600</v>
      </c>
      <c r="J3894" s="13">
        <f t="shared" si="120"/>
        <v>41875.291666666664</v>
      </c>
      <c r="K3894">
        <v>1408203557</v>
      </c>
      <c r="L3894" s="12">
        <f t="shared" si="12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7">
        <f>SUM(E3894/D3894*100)</f>
        <v>0</v>
      </c>
      <c r="R3894" t="e">
        <f>SUM(E3894)/N3894*100</f>
        <v>#DIV/0!</v>
      </c>
      <c r="S3894" t="s">
        <v>8341</v>
      </c>
      <c r="T3894" t="s">
        <v>8342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 s="13">
        <f t="shared" si="120"/>
        <v>41821.25</v>
      </c>
      <c r="K3895">
        <v>1400600840</v>
      </c>
      <c r="L3895" s="12">
        <f t="shared" si="12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7">
        <f>SUM(E3895/D3895*100)</f>
        <v>21.55</v>
      </c>
      <c r="R3895">
        <f>SUM(E3895)/N3895*100</f>
        <v>12827.380952380952</v>
      </c>
      <c r="S3895" t="s">
        <v>8341</v>
      </c>
      <c r="T3895" t="s">
        <v>8342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 s="13">
        <f t="shared" si="120"/>
        <v>42710.207638888889</v>
      </c>
      <c r="K3896">
        <v>1478386812</v>
      </c>
      <c r="L3896" s="12">
        <f t="shared" si="12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7">
        <f>SUM(E3896/D3896*100)</f>
        <v>3.4666666666666663</v>
      </c>
      <c r="R3896">
        <f>SUM(E3896)/N3896*100</f>
        <v>4727.272727272727</v>
      </c>
      <c r="S3896" t="s">
        <v>8341</v>
      </c>
      <c r="T3896" t="s">
        <v>8342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 s="13">
        <f t="shared" si="120"/>
        <v>42063.250208333338</v>
      </c>
      <c r="K3897">
        <v>1422424818</v>
      </c>
      <c r="L3897" s="12">
        <f t="shared" si="12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7">
        <f>SUM(E3897/D3897*100)</f>
        <v>5</v>
      </c>
      <c r="R3897">
        <f>SUM(E3897)/N3897*100</f>
        <v>5000</v>
      </c>
      <c r="S3897" t="s">
        <v>8341</v>
      </c>
      <c r="T3897" t="s">
        <v>8342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 s="13">
        <f t="shared" si="120"/>
        <v>41807.191875000004</v>
      </c>
      <c r="K3898">
        <v>1401770178</v>
      </c>
      <c r="L3898" s="12">
        <f t="shared" si="12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7">
        <f>SUM(E3898/D3898*100)</f>
        <v>10.625</v>
      </c>
      <c r="R3898">
        <f>SUM(E3898)/N3898*100</f>
        <v>4250</v>
      </c>
      <c r="S3898" t="s">
        <v>8341</v>
      </c>
      <c r="T3898" t="s">
        <v>8342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 s="13">
        <f t="shared" si="120"/>
        <v>42012.87364583333</v>
      </c>
      <c r="K3899">
        <v>1418158683</v>
      </c>
      <c r="L3899" s="12">
        <f t="shared" si="12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7">
        <f>SUM(E3899/D3899*100)</f>
        <v>17.599999999999998</v>
      </c>
      <c r="R3899">
        <f>SUM(E3899)/N3899*100</f>
        <v>4400</v>
      </c>
      <c r="S3899" t="s">
        <v>8341</v>
      </c>
      <c r="T3899" t="s">
        <v>8342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 s="13">
        <f t="shared" si="120"/>
        <v>42233.666666666672</v>
      </c>
      <c r="K3900">
        <v>1436355270</v>
      </c>
      <c r="L3900" s="12">
        <f t="shared" si="12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7">
        <f>SUM(E3900/D3900*100)</f>
        <v>32.56</v>
      </c>
      <c r="R3900">
        <f>SUM(E3900)/N3900*100</f>
        <v>5087.5</v>
      </c>
      <c r="S3900" t="s">
        <v>8341</v>
      </c>
      <c r="T3900" t="s">
        <v>8342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 s="13">
        <f t="shared" si="120"/>
        <v>41863.775011574071</v>
      </c>
      <c r="K3901">
        <v>1406140561</v>
      </c>
      <c r="L3901" s="12">
        <f t="shared" si="12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7">
        <f>SUM(E3901/D3901*100)</f>
        <v>1.25</v>
      </c>
      <c r="R3901">
        <f>SUM(E3901)/N3901*100</f>
        <v>6250</v>
      </c>
      <c r="S3901" t="s">
        <v>8341</v>
      </c>
      <c r="T3901" t="s">
        <v>8342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 s="13">
        <f t="shared" si="120"/>
        <v>42166.092488425929</v>
      </c>
      <c r="K3902">
        <v>1431396791</v>
      </c>
      <c r="L3902" s="12">
        <f t="shared" si="12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7">
        <f>SUM(E3902/D3902*100)</f>
        <v>5.4</v>
      </c>
      <c r="R3902">
        <f>SUM(E3902)/N3902*100</f>
        <v>2700</v>
      </c>
      <c r="S3902" t="s">
        <v>8341</v>
      </c>
      <c r="T3902" t="s">
        <v>8342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 s="13">
        <f t="shared" si="120"/>
        <v>42357.826377314821</v>
      </c>
      <c r="K3903">
        <v>1447098599</v>
      </c>
      <c r="L3903" s="12">
        <f t="shared" si="12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7">
        <f>SUM(E3903/D3903*100)</f>
        <v>0.83333333333333337</v>
      </c>
      <c r="R3903">
        <f>SUM(E3903)/N3903*100</f>
        <v>2500</v>
      </c>
      <c r="S3903" t="s">
        <v>8341</v>
      </c>
      <c r="T3903" t="s">
        <v>8342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 s="13">
        <f t="shared" si="120"/>
        <v>42688.509745370371</v>
      </c>
      <c r="K3904">
        <v>1476962042</v>
      </c>
      <c r="L3904" s="12">
        <f t="shared" si="12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7">
        <f>SUM(E3904/D3904*100)</f>
        <v>48.833333333333336</v>
      </c>
      <c r="R3904">
        <f>SUM(E3904)/N3904*100</f>
        <v>4725.8064516129034</v>
      </c>
      <c r="S3904" t="s">
        <v>8341</v>
      </c>
      <c r="T3904" t="s">
        <v>8342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6" t="s">
        <v>8221</v>
      </c>
      <c r="G3905" t="s">
        <v>8224</v>
      </c>
      <c r="H3905" t="s">
        <v>8246</v>
      </c>
      <c r="I3905">
        <v>1439581080</v>
      </c>
      <c r="J3905" s="13">
        <f t="shared" si="120"/>
        <v>42230.818055555559</v>
      </c>
      <c r="K3905">
        <v>1435709765</v>
      </c>
      <c r="L3905" s="12">
        <f t="shared" si="12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7">
        <f>SUM(E3905/D3905*100)</f>
        <v>0</v>
      </c>
      <c r="R3905" t="e">
        <f>SUM(E3905)/N3905*100</f>
        <v>#DIV/0!</v>
      </c>
      <c r="S3905" t="s">
        <v>8341</v>
      </c>
      <c r="T3905" t="s">
        <v>8342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 s="13">
        <f t="shared" si="120"/>
        <v>42109.211111111115</v>
      </c>
      <c r="K3906">
        <v>1427866200</v>
      </c>
      <c r="L3906" s="12">
        <f t="shared" si="12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7">
        <f>SUM(E3906/D3906*100)</f>
        <v>0.03</v>
      </c>
      <c r="R3906">
        <f>SUM(E3906)/N3906*100</f>
        <v>150</v>
      </c>
      <c r="S3906" t="s">
        <v>8341</v>
      </c>
      <c r="T3906" t="s">
        <v>8342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 s="13">
        <f t="shared" ref="J3907:J3970" si="122">(((I3907/60)/60)/24)+DATE(1970,1,1)</f>
        <v>42166.958333333328</v>
      </c>
      <c r="K3907">
        <v>1430405903</v>
      </c>
      <c r="L3907" s="12">
        <f t="shared" ref="L3907:L3970" si="123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7">
        <f>SUM(E3907/D3907*100)</f>
        <v>11.533333333333333</v>
      </c>
      <c r="R3907">
        <f>SUM(E3907)/N3907*100</f>
        <v>2471.4285714285716</v>
      </c>
      <c r="S3907" t="s">
        <v>8341</v>
      </c>
      <c r="T3907" t="s">
        <v>8342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 s="13">
        <f t="shared" si="122"/>
        <v>42181.559027777781</v>
      </c>
      <c r="K3908">
        <v>1432072893</v>
      </c>
      <c r="L3908" s="12">
        <f t="shared" si="123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7">
        <f>SUM(E3908/D3908*100)</f>
        <v>67.333333333333329</v>
      </c>
      <c r="R3908">
        <f>SUM(E3908)/N3908*100</f>
        <v>6312.5</v>
      </c>
      <c r="S3908" t="s">
        <v>8341</v>
      </c>
      <c r="T3908" t="s">
        <v>8342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 s="13">
        <f t="shared" si="122"/>
        <v>41938.838888888888</v>
      </c>
      <c r="K3909">
        <v>1411587606</v>
      </c>
      <c r="L3909" s="12">
        <f t="shared" si="123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7">
        <f>SUM(E3909/D3909*100)</f>
        <v>15.299999999999999</v>
      </c>
      <c r="R3909">
        <f>SUM(E3909)/N3909*100</f>
        <v>3825</v>
      </c>
      <c r="S3909" t="s">
        <v>8341</v>
      </c>
      <c r="T3909" t="s">
        <v>8342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 s="13">
        <f t="shared" si="122"/>
        <v>41849.135370370372</v>
      </c>
      <c r="K3910">
        <v>1405307696</v>
      </c>
      <c r="L3910" s="12">
        <f t="shared" si="123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7">
        <f>SUM(E3910/D3910*100)</f>
        <v>8.6666666666666679</v>
      </c>
      <c r="R3910">
        <f>SUM(E3910)/N3910*100</f>
        <v>1625</v>
      </c>
      <c r="S3910" t="s">
        <v>8341</v>
      </c>
      <c r="T3910" t="s">
        <v>8342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 s="13">
        <f t="shared" si="122"/>
        <v>41893.359282407408</v>
      </c>
      <c r="K3911">
        <v>1407832642</v>
      </c>
      <c r="L3911" s="12">
        <f t="shared" si="123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7">
        <f>SUM(E3911/D3911*100)</f>
        <v>0.22499999999999998</v>
      </c>
      <c r="R3911">
        <f>SUM(E3911)/N3911*100</f>
        <v>3375</v>
      </c>
      <c r="S3911" t="s">
        <v>8341</v>
      </c>
      <c r="T3911" t="s">
        <v>8342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 s="13">
        <f t="shared" si="122"/>
        <v>42254.756909722222</v>
      </c>
      <c r="K3912">
        <v>1439057397</v>
      </c>
      <c r="L3912" s="12">
        <f t="shared" si="123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7">
        <f>SUM(E3912/D3912*100)</f>
        <v>3.0833333333333335</v>
      </c>
      <c r="R3912">
        <f>SUM(E3912)/N3912*100</f>
        <v>6166.6666666666661</v>
      </c>
      <c r="S3912" t="s">
        <v>8341</v>
      </c>
      <c r="T3912" t="s">
        <v>8342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 s="13">
        <f t="shared" si="122"/>
        <v>41969.853900462964</v>
      </c>
      <c r="K3913">
        <v>1414438177</v>
      </c>
      <c r="L3913" s="12">
        <f t="shared" si="123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7">
        <f>SUM(E3913/D3913*100)</f>
        <v>37.412500000000001</v>
      </c>
      <c r="R3913">
        <f>SUM(E3913)/N3913*100</f>
        <v>8313.8888888888887</v>
      </c>
      <c r="S3913" t="s">
        <v>8341</v>
      </c>
      <c r="T3913" t="s">
        <v>8342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 s="13">
        <f t="shared" si="122"/>
        <v>42119.190972222219</v>
      </c>
      <c r="K3914">
        <v>1424759330</v>
      </c>
      <c r="L3914" s="12">
        <f t="shared" si="123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7">
        <f>SUM(E3914/D3914*100)</f>
        <v>6.6666666666666671E-3</v>
      </c>
      <c r="R3914">
        <f>SUM(E3914)/N3914*100</f>
        <v>100</v>
      </c>
      <c r="S3914" t="s">
        <v>8341</v>
      </c>
      <c r="T3914" t="s">
        <v>8342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 s="13">
        <f t="shared" si="122"/>
        <v>42338.252881944441</v>
      </c>
      <c r="K3915">
        <v>1446267849</v>
      </c>
      <c r="L3915" s="12">
        <f t="shared" si="123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7">
        <f>SUM(E3915/D3915*100)</f>
        <v>10</v>
      </c>
      <c r="R3915">
        <f>SUM(E3915)/N3915*100</f>
        <v>14285.714285714286</v>
      </c>
      <c r="S3915" t="s">
        <v>8341</v>
      </c>
      <c r="T3915" t="s">
        <v>8342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 s="13">
        <f t="shared" si="122"/>
        <v>42134.957638888889</v>
      </c>
      <c r="K3916">
        <v>1429558756</v>
      </c>
      <c r="L3916" s="12">
        <f t="shared" si="123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7">
        <f>SUM(E3916/D3916*100)</f>
        <v>36.36</v>
      </c>
      <c r="R3916">
        <f>SUM(E3916)/N3916*100</f>
        <v>3366.6666666666665</v>
      </c>
      <c r="S3916" t="s">
        <v>8341</v>
      </c>
      <c r="T3916" t="s">
        <v>8342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 s="13">
        <f t="shared" si="122"/>
        <v>42522.98505787037</v>
      </c>
      <c r="K3917">
        <v>1462232309</v>
      </c>
      <c r="L3917" s="12">
        <f t="shared" si="123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7">
        <f>SUM(E3917/D3917*100)</f>
        <v>0.33333333333333337</v>
      </c>
      <c r="R3917">
        <f>SUM(E3917)/N3917*100</f>
        <v>500</v>
      </c>
      <c r="S3917" t="s">
        <v>8341</v>
      </c>
      <c r="T3917" t="s">
        <v>8342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6" t="s">
        <v>8221</v>
      </c>
      <c r="G3918" t="s">
        <v>8232</v>
      </c>
      <c r="H3918" t="s">
        <v>8253</v>
      </c>
      <c r="I3918">
        <v>1464952752</v>
      </c>
      <c r="J3918" s="13">
        <f t="shared" si="122"/>
        <v>42524.471666666665</v>
      </c>
      <c r="K3918">
        <v>1462360752</v>
      </c>
      <c r="L3918" s="12">
        <f t="shared" si="123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7">
        <f>SUM(E3918/D3918*100)</f>
        <v>0</v>
      </c>
      <c r="R3918" t="e">
        <f>SUM(E3918)/N3918*100</f>
        <v>#DIV/0!</v>
      </c>
      <c r="S3918" t="s">
        <v>8341</v>
      </c>
      <c r="T3918" t="s">
        <v>8342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 s="13">
        <f t="shared" si="122"/>
        <v>41893.527326388888</v>
      </c>
      <c r="K3919">
        <v>1407847161</v>
      </c>
      <c r="L3919" s="12">
        <f t="shared" si="123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7">
        <f>SUM(E3919/D3919*100)</f>
        <v>0.2857142857142857</v>
      </c>
      <c r="R3919">
        <f>SUM(E3919)/N3919*100</f>
        <v>1000</v>
      </c>
      <c r="S3919" t="s">
        <v>8341</v>
      </c>
      <c r="T3919" t="s">
        <v>8342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 s="13">
        <f t="shared" si="122"/>
        <v>41855.666666666664</v>
      </c>
      <c r="K3920">
        <v>1406131023</v>
      </c>
      <c r="L3920" s="12">
        <f t="shared" si="123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7">
        <f>SUM(E3920/D3920*100)</f>
        <v>0.2</v>
      </c>
      <c r="R3920">
        <f>SUM(E3920)/N3920*100</f>
        <v>4000</v>
      </c>
      <c r="S3920" t="s">
        <v>8341</v>
      </c>
      <c r="T3920" t="s">
        <v>8342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 s="13">
        <f t="shared" si="122"/>
        <v>42387</v>
      </c>
      <c r="K3921">
        <v>1450628773</v>
      </c>
      <c r="L3921" s="12">
        <f t="shared" si="123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7">
        <f>SUM(E3921/D3921*100)</f>
        <v>1.7999999999999998</v>
      </c>
      <c r="R3921">
        <f>SUM(E3921)/N3921*100</f>
        <v>3000</v>
      </c>
      <c r="S3921" t="s">
        <v>8341</v>
      </c>
      <c r="T3921" t="s">
        <v>8342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 s="13">
        <f t="shared" si="122"/>
        <v>42687.428935185191</v>
      </c>
      <c r="K3922">
        <v>1476436660</v>
      </c>
      <c r="L3922" s="12">
        <f t="shared" si="123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7">
        <f>SUM(E3922/D3922*100)</f>
        <v>5.4</v>
      </c>
      <c r="R3922">
        <f>SUM(E3922)/N3922*100</f>
        <v>4500</v>
      </c>
      <c r="S3922" t="s">
        <v>8341</v>
      </c>
      <c r="T3922" t="s">
        <v>8342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6" t="s">
        <v>8221</v>
      </c>
      <c r="G3923" t="s">
        <v>8225</v>
      </c>
      <c r="H3923" t="s">
        <v>8247</v>
      </c>
      <c r="I3923">
        <v>1414346400</v>
      </c>
      <c r="J3923" s="13">
        <f t="shared" si="122"/>
        <v>41938.75</v>
      </c>
      <c r="K3923">
        <v>1413291655</v>
      </c>
      <c r="L3923" s="12">
        <f t="shared" si="123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7">
        <f>SUM(E3923/D3923*100)</f>
        <v>0</v>
      </c>
      <c r="R3923" t="e">
        <f>SUM(E3923)/N3923*100</f>
        <v>#DIV/0!</v>
      </c>
      <c r="S3923" t="s">
        <v>8341</v>
      </c>
      <c r="T3923" t="s">
        <v>8342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 s="13">
        <f t="shared" si="122"/>
        <v>42065.958333333328</v>
      </c>
      <c r="K3924">
        <v>1421432810</v>
      </c>
      <c r="L3924" s="12">
        <f t="shared" si="123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7">
        <f>SUM(E3924/D3924*100)</f>
        <v>8.1333333333333329</v>
      </c>
      <c r="R3924">
        <f>SUM(E3924)/N3924*100</f>
        <v>1016.6666666666666</v>
      </c>
      <c r="S3924" t="s">
        <v>8341</v>
      </c>
      <c r="T3924" t="s">
        <v>8342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 s="13">
        <f t="shared" si="122"/>
        <v>42103.979988425926</v>
      </c>
      <c r="K3925">
        <v>1426203071</v>
      </c>
      <c r="L3925" s="12">
        <f t="shared" si="123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7">
        <f>SUM(E3925/D3925*100)</f>
        <v>12.034782608695652</v>
      </c>
      <c r="R3925">
        <f>SUM(E3925)/N3925*100</f>
        <v>8141.1764705882351</v>
      </c>
      <c r="S3925" t="s">
        <v>8341</v>
      </c>
      <c r="T3925" t="s">
        <v>8342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 s="13">
        <f t="shared" si="122"/>
        <v>41816.959745370368</v>
      </c>
      <c r="K3926">
        <v>1401231722</v>
      </c>
      <c r="L3926" s="12">
        <f t="shared" si="123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7">
        <f>SUM(E3926/D3926*100)</f>
        <v>15.266666666666667</v>
      </c>
      <c r="R3926">
        <f>SUM(E3926)/N3926*100</f>
        <v>5725</v>
      </c>
      <c r="S3926" t="s">
        <v>8341</v>
      </c>
      <c r="T3926" t="s">
        <v>8342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 s="13">
        <f t="shared" si="122"/>
        <v>41850.870821759258</v>
      </c>
      <c r="K3927">
        <v>1404161639</v>
      </c>
      <c r="L3927" s="12">
        <f t="shared" si="123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7">
        <f>SUM(E3927/D3927*100)</f>
        <v>10</v>
      </c>
      <c r="R3927">
        <f>SUM(E3927)/N3927*100</f>
        <v>500</v>
      </c>
      <c r="S3927" t="s">
        <v>8341</v>
      </c>
      <c r="T3927" t="s">
        <v>8342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 s="13">
        <f t="shared" si="122"/>
        <v>42000.085046296299</v>
      </c>
      <c r="K3928">
        <v>1417053748</v>
      </c>
      <c r="L3928" s="12">
        <f t="shared" si="123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7">
        <f>SUM(E3928/D3928*100)</f>
        <v>0.3</v>
      </c>
      <c r="R3928">
        <f>SUM(E3928)/N3928*100</f>
        <v>1500</v>
      </c>
      <c r="S3928" t="s">
        <v>8341</v>
      </c>
      <c r="T3928" t="s">
        <v>8342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 s="13">
        <f t="shared" si="122"/>
        <v>41860.267407407409</v>
      </c>
      <c r="K3929">
        <v>1404973504</v>
      </c>
      <c r="L3929" s="12">
        <f t="shared" si="123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7">
        <f>SUM(E3929/D3929*100)</f>
        <v>1</v>
      </c>
      <c r="R3929">
        <f>SUM(E3929)/N3929*100</f>
        <v>1250</v>
      </c>
      <c r="S3929" t="s">
        <v>8341</v>
      </c>
      <c r="T3929" t="s">
        <v>8342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 s="13">
        <f t="shared" si="122"/>
        <v>42293.207638888889</v>
      </c>
      <c r="K3930">
        <v>1442593427</v>
      </c>
      <c r="L3930" s="12">
        <f t="shared" si="123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7">
        <f>SUM(E3930/D3930*100)</f>
        <v>13.020000000000001</v>
      </c>
      <c r="R3930">
        <f>SUM(E3930)/N3930*100</f>
        <v>9300</v>
      </c>
      <c r="S3930" t="s">
        <v>8341</v>
      </c>
      <c r="T3930" t="s">
        <v>8342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 s="13">
        <f t="shared" si="122"/>
        <v>42631.827141203699</v>
      </c>
      <c r="K3931">
        <v>1471636265</v>
      </c>
      <c r="L3931" s="12">
        <f t="shared" si="123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7">
        <f>SUM(E3931/D3931*100)</f>
        <v>2.2650000000000001</v>
      </c>
      <c r="R3931">
        <f>SUM(E3931)/N3931*100</f>
        <v>3235.7142857142853</v>
      </c>
      <c r="S3931" t="s">
        <v>8341</v>
      </c>
      <c r="T3931" t="s">
        <v>8342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6" t="s">
        <v>8221</v>
      </c>
      <c r="G3932" t="s">
        <v>8226</v>
      </c>
      <c r="H3932" t="s">
        <v>8248</v>
      </c>
      <c r="I3932">
        <v>1459490400</v>
      </c>
      <c r="J3932" s="13">
        <f t="shared" si="122"/>
        <v>42461.25</v>
      </c>
      <c r="K3932">
        <v>1457078868</v>
      </c>
      <c r="L3932" s="12">
        <f t="shared" si="123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7">
        <f>SUM(E3932/D3932*100)</f>
        <v>0</v>
      </c>
      <c r="R3932" t="e">
        <f>SUM(E3932)/N3932*100</f>
        <v>#DIV/0!</v>
      </c>
      <c r="S3932" t="s">
        <v>8341</v>
      </c>
      <c r="T3932" t="s">
        <v>8342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6" t="s">
        <v>8221</v>
      </c>
      <c r="G3933" t="s">
        <v>8224</v>
      </c>
      <c r="H3933" t="s">
        <v>8246</v>
      </c>
      <c r="I3933">
        <v>1441510707</v>
      </c>
      <c r="J3933" s="13">
        <f t="shared" si="122"/>
        <v>42253.151701388888</v>
      </c>
      <c r="K3933">
        <v>1439350707</v>
      </c>
      <c r="L3933" s="12">
        <f t="shared" si="123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7">
        <f>SUM(E3933/D3933*100)</f>
        <v>0</v>
      </c>
      <c r="R3933" t="e">
        <f>SUM(E3933)/N3933*100</f>
        <v>#DIV/0!</v>
      </c>
      <c r="S3933" t="s">
        <v>8341</v>
      </c>
      <c r="T3933" t="s">
        <v>8342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 s="13">
        <f t="shared" si="122"/>
        <v>42445.126898148148</v>
      </c>
      <c r="K3934">
        <v>1455508964</v>
      </c>
      <c r="L3934" s="12">
        <f t="shared" si="123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7">
        <f>SUM(E3934/D3934*100)</f>
        <v>8.3333333333333332E-3</v>
      </c>
      <c r="R3934">
        <f>SUM(E3934)/N3934*100</f>
        <v>100</v>
      </c>
      <c r="S3934" t="s">
        <v>8341</v>
      </c>
      <c r="T3934" t="s">
        <v>8342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 s="13">
        <f t="shared" si="122"/>
        <v>42568.029861111107</v>
      </c>
      <c r="K3935">
        <v>1466205262</v>
      </c>
      <c r="L3935" s="12">
        <f t="shared" si="123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7">
        <f>SUM(E3935/D3935*100)</f>
        <v>15.742857142857142</v>
      </c>
      <c r="R3935">
        <f>SUM(E3935)/N3935*100</f>
        <v>9183.3333333333321</v>
      </c>
      <c r="S3935" t="s">
        <v>8341</v>
      </c>
      <c r="T3935" t="s">
        <v>8342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 s="13">
        <f t="shared" si="122"/>
        <v>42278.541666666672</v>
      </c>
      <c r="K3936">
        <v>1439827639</v>
      </c>
      <c r="L3936" s="12">
        <f t="shared" si="123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7">
        <f>SUM(E3936/D3936*100)</f>
        <v>11</v>
      </c>
      <c r="R3936">
        <f>SUM(E3936)/N3936*100</f>
        <v>4583.3333333333339</v>
      </c>
      <c r="S3936" t="s">
        <v>8341</v>
      </c>
      <c r="T3936" t="s">
        <v>8342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 s="13">
        <f t="shared" si="122"/>
        <v>42281.656782407401</v>
      </c>
      <c r="K3937">
        <v>1438789546</v>
      </c>
      <c r="L3937" s="12">
        <f t="shared" si="123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7">
        <f>SUM(E3937/D3937*100)</f>
        <v>43.833333333333336</v>
      </c>
      <c r="R3937">
        <f>SUM(E3937)/N3937*100</f>
        <v>5717.391304347826</v>
      </c>
      <c r="S3937" t="s">
        <v>8341</v>
      </c>
      <c r="T3937" t="s">
        <v>8342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6" t="s">
        <v>8221</v>
      </c>
      <c r="G3938" t="s">
        <v>8224</v>
      </c>
      <c r="H3938" t="s">
        <v>8246</v>
      </c>
      <c r="I3938">
        <v>1480576720</v>
      </c>
      <c r="J3938" s="13">
        <f t="shared" si="122"/>
        <v>42705.304629629631</v>
      </c>
      <c r="K3938">
        <v>1477981120</v>
      </c>
      <c r="L3938" s="12">
        <f t="shared" si="123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7">
        <f>SUM(E3938/D3938*100)</f>
        <v>0</v>
      </c>
      <c r="R3938" t="e">
        <f>SUM(E3938)/N3938*100</f>
        <v>#DIV/0!</v>
      </c>
      <c r="S3938" t="s">
        <v>8341</v>
      </c>
      <c r="T3938" t="s">
        <v>8342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 s="13">
        <f t="shared" si="122"/>
        <v>42562.631481481483</v>
      </c>
      <c r="K3939">
        <v>1465830560</v>
      </c>
      <c r="L3939" s="12">
        <f t="shared" si="123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7">
        <f>SUM(E3939/D3939*100)</f>
        <v>86.135181975736558</v>
      </c>
      <c r="R3939">
        <f>SUM(E3939)/N3939*100</f>
        <v>24850</v>
      </c>
      <c r="S3939" t="s">
        <v>8341</v>
      </c>
      <c r="T3939" t="s">
        <v>8342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 s="13">
        <f t="shared" si="122"/>
        <v>42182.905717592599</v>
      </c>
      <c r="K3940">
        <v>1432763054</v>
      </c>
      <c r="L3940" s="12">
        <f t="shared" si="123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7">
        <f>SUM(E3940/D3940*100)</f>
        <v>12.196620583717358</v>
      </c>
      <c r="R3940">
        <f>SUM(E3940)/N3940*100</f>
        <v>7940.0000000000009</v>
      </c>
      <c r="S3940" t="s">
        <v>8341</v>
      </c>
      <c r="T3940" t="s">
        <v>8342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 s="13">
        <f t="shared" si="122"/>
        <v>41919.1875</v>
      </c>
      <c r="K3941">
        <v>1412328979</v>
      </c>
      <c r="L3941" s="12">
        <f t="shared" si="123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7">
        <f>SUM(E3941/D3941*100)</f>
        <v>0.1</v>
      </c>
      <c r="R3941">
        <f>SUM(E3941)/N3941*100</f>
        <v>500</v>
      </c>
      <c r="S3941" t="s">
        <v>8341</v>
      </c>
      <c r="T3941" t="s">
        <v>8342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 s="13">
        <f t="shared" si="122"/>
        <v>42006.492488425924</v>
      </c>
      <c r="K3942">
        <v>1416311351</v>
      </c>
      <c r="L3942" s="12">
        <f t="shared" si="123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7">
        <f>SUM(E3942/D3942*100)</f>
        <v>0.22</v>
      </c>
      <c r="R3942">
        <f>SUM(E3942)/N3942*100</f>
        <v>550</v>
      </c>
      <c r="S3942" t="s">
        <v>8341</v>
      </c>
      <c r="T3942" t="s">
        <v>8342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 s="13">
        <f t="shared" si="122"/>
        <v>41968.041666666672</v>
      </c>
      <c r="K3943">
        <v>1414505137</v>
      </c>
      <c r="L3943" s="12">
        <f t="shared" si="123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7">
        <f>SUM(E3943/D3943*100)</f>
        <v>0.90909090909090906</v>
      </c>
      <c r="R3943">
        <f>SUM(E3943)/N3943*100</f>
        <v>2500</v>
      </c>
      <c r="S3943" t="s">
        <v>8341</v>
      </c>
      <c r="T3943" t="s">
        <v>8342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6" t="s">
        <v>8221</v>
      </c>
      <c r="G3944" t="s">
        <v>8224</v>
      </c>
      <c r="H3944" t="s">
        <v>8246</v>
      </c>
      <c r="I3944">
        <v>1434490914</v>
      </c>
      <c r="J3944" s="13">
        <f t="shared" si="122"/>
        <v>42171.904097222221</v>
      </c>
      <c r="K3944">
        <v>1429306914</v>
      </c>
      <c r="L3944" s="12">
        <f t="shared" si="123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7">
        <f>SUM(E3944/D3944*100)</f>
        <v>0</v>
      </c>
      <c r="R3944" t="e">
        <f>SUM(E3944)/N3944*100</f>
        <v>#DIV/0!</v>
      </c>
      <c r="S3944" t="s">
        <v>8341</v>
      </c>
      <c r="T3944" t="s">
        <v>8342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 s="13">
        <f t="shared" si="122"/>
        <v>42310.701388888891</v>
      </c>
      <c r="K3945">
        <v>1443811268</v>
      </c>
      <c r="L3945" s="12">
        <f t="shared" si="123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7">
        <f>SUM(E3945/D3945*100)</f>
        <v>35.64</v>
      </c>
      <c r="R3945">
        <f>SUM(E3945)/N3945*100</f>
        <v>13707.692307692307</v>
      </c>
      <c r="S3945" t="s">
        <v>8341</v>
      </c>
      <c r="T3945" t="s">
        <v>8342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6" t="s">
        <v>8221</v>
      </c>
      <c r="G3946" t="s">
        <v>8224</v>
      </c>
      <c r="H3946" t="s">
        <v>8246</v>
      </c>
      <c r="I3946">
        <v>1440690875</v>
      </c>
      <c r="J3946" s="13">
        <f t="shared" si="122"/>
        <v>42243.662905092591</v>
      </c>
      <c r="K3946">
        <v>1438098875</v>
      </c>
      <c r="L3946" s="12">
        <f t="shared" si="123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7">
        <f>SUM(E3946/D3946*100)</f>
        <v>0</v>
      </c>
      <c r="R3946" t="e">
        <f>SUM(E3946)/N3946*100</f>
        <v>#DIV/0!</v>
      </c>
      <c r="S3946" t="s">
        <v>8341</v>
      </c>
      <c r="T3946" t="s">
        <v>8342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 s="13">
        <f t="shared" si="122"/>
        <v>42139.801712962959</v>
      </c>
      <c r="K3947">
        <v>1429125268</v>
      </c>
      <c r="L3947" s="12">
        <f t="shared" si="123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7">
        <f>SUM(E3947/D3947*100)</f>
        <v>0.25</v>
      </c>
      <c r="R3947">
        <f>SUM(E3947)/N3947*100</f>
        <v>500</v>
      </c>
      <c r="S3947" t="s">
        <v>8341</v>
      </c>
      <c r="T3947" t="s">
        <v>8342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 s="13">
        <f t="shared" si="122"/>
        <v>42063.333333333328</v>
      </c>
      <c r="K3948">
        <v>1422388822</v>
      </c>
      <c r="L3948" s="12">
        <f t="shared" si="123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7">
        <f>SUM(E3948/D3948*100)</f>
        <v>3.25</v>
      </c>
      <c r="R3948">
        <f>SUM(E3948)/N3948*100</f>
        <v>3900</v>
      </c>
      <c r="S3948" t="s">
        <v>8341</v>
      </c>
      <c r="T3948" t="s">
        <v>8342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 s="13">
        <f t="shared" si="122"/>
        <v>42645.142870370371</v>
      </c>
      <c r="K3949">
        <v>1472786744</v>
      </c>
      <c r="L3949" s="12">
        <f t="shared" si="123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7">
        <f>SUM(E3949/D3949*100)</f>
        <v>3.3666666666666663</v>
      </c>
      <c r="R3949">
        <f>SUM(E3949)/N3949*100</f>
        <v>5050</v>
      </c>
      <c r="S3949" t="s">
        <v>8341</v>
      </c>
      <c r="T3949" t="s">
        <v>8342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6" t="s">
        <v>8221</v>
      </c>
      <c r="G3950" t="s">
        <v>8226</v>
      </c>
      <c r="H3950" t="s">
        <v>8248</v>
      </c>
      <c r="I3950">
        <v>1410076123</v>
      </c>
      <c r="J3950" s="13">
        <f t="shared" si="122"/>
        <v>41889.325497685182</v>
      </c>
      <c r="K3950">
        <v>1404892123</v>
      </c>
      <c r="L3950" s="12">
        <f t="shared" si="123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7">
        <f>SUM(E3950/D3950*100)</f>
        <v>0</v>
      </c>
      <c r="R3950" t="e">
        <f>SUM(E3950)/N3950*100</f>
        <v>#DIV/0!</v>
      </c>
      <c r="S3950" t="s">
        <v>8341</v>
      </c>
      <c r="T3950" t="s">
        <v>8342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 s="13">
        <f t="shared" si="122"/>
        <v>42046.120613425926</v>
      </c>
      <c r="K3951">
        <v>1421031221</v>
      </c>
      <c r="L3951" s="12">
        <f t="shared" si="123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7">
        <f>SUM(E3951/D3951*100)</f>
        <v>15.770000000000001</v>
      </c>
      <c r="R3951">
        <f>SUM(E3951)/N3951*100</f>
        <v>4928.125</v>
      </c>
      <c r="S3951" t="s">
        <v>8341</v>
      </c>
      <c r="T3951" t="s">
        <v>8342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 s="13">
        <f t="shared" si="122"/>
        <v>42468.774305555555</v>
      </c>
      <c r="K3952">
        <v>1457628680</v>
      </c>
      <c r="L3952" s="12">
        <f t="shared" si="123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7">
        <f>SUM(E3952/D3952*100)</f>
        <v>0.625</v>
      </c>
      <c r="R3952">
        <f>SUM(E3952)/N3952*100</f>
        <v>2500</v>
      </c>
      <c r="S3952" t="s">
        <v>8341</v>
      </c>
      <c r="T3952" t="s">
        <v>8342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 s="13">
        <f t="shared" si="122"/>
        <v>42493.784050925926</v>
      </c>
      <c r="K3953">
        <v>1457120942</v>
      </c>
      <c r="L3953" s="12">
        <f t="shared" si="123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7">
        <f>SUM(E3953/D3953*100)</f>
        <v>5.0000000000000001E-4</v>
      </c>
      <c r="R3953">
        <f>SUM(E3953)/N3953*100</f>
        <v>100</v>
      </c>
      <c r="S3953" t="s">
        <v>8341</v>
      </c>
      <c r="T3953" t="s">
        <v>8342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 s="13">
        <f t="shared" si="122"/>
        <v>42303.790393518517</v>
      </c>
      <c r="K3954">
        <v>1440701890</v>
      </c>
      <c r="L3954" s="12">
        <f t="shared" si="123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7">
        <f>SUM(E3954/D3954*100)</f>
        <v>9.6153846153846159E-2</v>
      </c>
      <c r="R3954">
        <f>SUM(E3954)/N3954*100</f>
        <v>2500</v>
      </c>
      <c r="S3954" t="s">
        <v>8341</v>
      </c>
      <c r="T3954" t="s">
        <v>8342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6" t="s">
        <v>8221</v>
      </c>
      <c r="G3955" t="s">
        <v>8224</v>
      </c>
      <c r="H3955" t="s">
        <v>8246</v>
      </c>
      <c r="I3955">
        <v>1469834940</v>
      </c>
      <c r="J3955" s="13">
        <f t="shared" si="122"/>
        <v>42580.978472222225</v>
      </c>
      <c r="K3955">
        <v>1467162586</v>
      </c>
      <c r="L3955" s="12">
        <f t="shared" si="123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7">
        <f>SUM(E3955/D3955*100)</f>
        <v>0</v>
      </c>
      <c r="R3955" t="e">
        <f>SUM(E3955)/N3955*100</f>
        <v>#DIV/0!</v>
      </c>
      <c r="S3955" t="s">
        <v>8341</v>
      </c>
      <c r="T3955" t="s">
        <v>8342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6" t="s">
        <v>8221</v>
      </c>
      <c r="G3956" t="s">
        <v>8229</v>
      </c>
      <c r="H3956" t="s">
        <v>8251</v>
      </c>
      <c r="I3956">
        <v>1405352264</v>
      </c>
      <c r="J3956" s="13">
        <f t="shared" si="122"/>
        <v>41834.651203703703</v>
      </c>
      <c r="K3956">
        <v>1400168264</v>
      </c>
      <c r="L3956" s="12">
        <f t="shared" si="123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7">
        <f>SUM(E3956/D3956*100)</f>
        <v>0</v>
      </c>
      <c r="R3956" t="e">
        <f>SUM(E3956)/N3956*100</f>
        <v>#DIV/0!</v>
      </c>
      <c r="S3956" t="s">
        <v>8341</v>
      </c>
      <c r="T3956" t="s">
        <v>8342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 s="13">
        <f t="shared" si="122"/>
        <v>42336.890520833331</v>
      </c>
      <c r="K3957">
        <v>1446150141</v>
      </c>
      <c r="L3957" s="12">
        <f t="shared" si="123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7">
        <f>SUM(E3957/D3957*100)</f>
        <v>24.285714285714285</v>
      </c>
      <c r="R3957">
        <f>SUM(E3957)/N3957*100</f>
        <v>5312.5</v>
      </c>
      <c r="S3957" t="s">
        <v>8341</v>
      </c>
      <c r="T3957" t="s">
        <v>8342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6" t="s">
        <v>8221</v>
      </c>
      <c r="G3958" t="s">
        <v>8224</v>
      </c>
      <c r="H3958" t="s">
        <v>8246</v>
      </c>
      <c r="I3958">
        <v>1461543600</v>
      </c>
      <c r="J3958" s="13">
        <f t="shared" si="122"/>
        <v>42485.013888888891</v>
      </c>
      <c r="K3958">
        <v>1459203727</v>
      </c>
      <c r="L3958" s="12">
        <f t="shared" si="123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7">
        <f>SUM(E3958/D3958*100)</f>
        <v>0</v>
      </c>
      <c r="R3958" t="e">
        <f>SUM(E3958)/N3958*100</f>
        <v>#DIV/0!</v>
      </c>
      <c r="S3958" t="s">
        <v>8341</v>
      </c>
      <c r="T3958" t="s">
        <v>8342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 s="13">
        <f t="shared" si="122"/>
        <v>42559.976319444439</v>
      </c>
      <c r="K3959">
        <v>1464045954</v>
      </c>
      <c r="L3959" s="12">
        <f t="shared" si="123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7">
        <f>SUM(E3959/D3959*100)</f>
        <v>2.5000000000000001E-2</v>
      </c>
      <c r="R3959">
        <f>SUM(E3959)/N3959*100</f>
        <v>700</v>
      </c>
      <c r="S3959" t="s">
        <v>8341</v>
      </c>
      <c r="T3959" t="s">
        <v>8342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 s="13">
        <f t="shared" si="122"/>
        <v>41853.583333333336</v>
      </c>
      <c r="K3960">
        <v>1403822912</v>
      </c>
      <c r="L3960" s="12">
        <f t="shared" si="123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7">
        <f>SUM(E3960/D3960*100)</f>
        <v>32.049999999999997</v>
      </c>
      <c r="R3960">
        <f>SUM(E3960)/N3960*100</f>
        <v>4006.25</v>
      </c>
      <c r="S3960" t="s">
        <v>8341</v>
      </c>
      <c r="T3960" t="s">
        <v>8342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 s="13">
        <f t="shared" si="122"/>
        <v>41910.788842592592</v>
      </c>
      <c r="K3961">
        <v>1409338556</v>
      </c>
      <c r="L3961" s="12">
        <f t="shared" si="123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7">
        <f>SUM(E3961/D3961*100)</f>
        <v>24.333333333333336</v>
      </c>
      <c r="R3961">
        <f>SUM(E3961)/N3961*100</f>
        <v>2433.333333333333</v>
      </c>
      <c r="S3961" t="s">
        <v>8341</v>
      </c>
      <c r="T3961" t="s">
        <v>8342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 s="13">
        <f t="shared" si="122"/>
        <v>42372.845555555556</v>
      </c>
      <c r="K3962">
        <v>1449260256</v>
      </c>
      <c r="L3962" s="12">
        <f t="shared" si="123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7">
        <f>SUM(E3962/D3962*100)</f>
        <v>1.5</v>
      </c>
      <c r="R3962">
        <f>SUM(E3962)/N3962*100</f>
        <v>1125</v>
      </c>
      <c r="S3962" t="s">
        <v>8341</v>
      </c>
      <c r="T3962" t="s">
        <v>8342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 s="13">
        <f t="shared" si="122"/>
        <v>41767.891319444447</v>
      </c>
      <c r="K3963">
        <v>1397683410</v>
      </c>
      <c r="L3963" s="12">
        <f t="shared" si="123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7">
        <f>SUM(E3963/D3963*100)</f>
        <v>0.42</v>
      </c>
      <c r="R3963">
        <f>SUM(E3963)/N3963*100</f>
        <v>1050</v>
      </c>
      <c r="S3963" t="s">
        <v>8341</v>
      </c>
      <c r="T3963" t="s">
        <v>8342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 s="13">
        <f t="shared" si="122"/>
        <v>42336.621458333335</v>
      </c>
      <c r="K3964">
        <v>1446562494</v>
      </c>
      <c r="L3964" s="12">
        <f t="shared" si="123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7">
        <f>SUM(E3964/D3964*100)</f>
        <v>3.214285714285714</v>
      </c>
      <c r="R3964">
        <f>SUM(E3964)/N3964*100</f>
        <v>1500</v>
      </c>
      <c r="S3964" t="s">
        <v>8341</v>
      </c>
      <c r="T3964" t="s">
        <v>8342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6" t="s">
        <v>8221</v>
      </c>
      <c r="G3965" t="s">
        <v>8229</v>
      </c>
      <c r="H3965" t="s">
        <v>8251</v>
      </c>
      <c r="I3965">
        <v>1447821717</v>
      </c>
      <c r="J3965" s="13">
        <f t="shared" si="122"/>
        <v>42326.195798611108</v>
      </c>
      <c r="K3965">
        <v>1445226117</v>
      </c>
      <c r="L3965" s="12">
        <f t="shared" si="123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7">
        <f>SUM(E3965/D3965*100)</f>
        <v>0</v>
      </c>
      <c r="R3965" t="e">
        <f>SUM(E3965)/N3965*100</f>
        <v>#DIV/0!</v>
      </c>
      <c r="S3965" t="s">
        <v>8341</v>
      </c>
      <c r="T3965" t="s">
        <v>8342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 s="13">
        <f t="shared" si="122"/>
        <v>42113.680393518516</v>
      </c>
      <c r="K3966">
        <v>1424279986</v>
      </c>
      <c r="L3966" s="12">
        <f t="shared" si="123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7">
        <f>SUM(E3966/D3966*100)</f>
        <v>6.3</v>
      </c>
      <c r="R3966">
        <f>SUM(E3966)/N3966*100</f>
        <v>4200</v>
      </c>
      <c r="S3966" t="s">
        <v>8341</v>
      </c>
      <c r="T3966" t="s">
        <v>8342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 s="13">
        <f t="shared" si="122"/>
        <v>42474.194212962961</v>
      </c>
      <c r="K3967">
        <v>1455428380</v>
      </c>
      <c r="L3967" s="12">
        <f t="shared" si="123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7">
        <f>SUM(E3967/D3967*100)</f>
        <v>14.249999999999998</v>
      </c>
      <c r="R3967">
        <f>SUM(E3967)/N3967*100</f>
        <v>7125</v>
      </c>
      <c r="S3967" t="s">
        <v>8341</v>
      </c>
      <c r="T3967" t="s">
        <v>8342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 s="13">
        <f t="shared" si="122"/>
        <v>41844.124305555553</v>
      </c>
      <c r="K3968">
        <v>1402506278</v>
      </c>
      <c r="L3968" s="12">
        <f t="shared" si="123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7">
        <f>SUM(E3968/D3968*100)</f>
        <v>0.6</v>
      </c>
      <c r="R3968">
        <f>SUM(E3968)/N3968*100</f>
        <v>2250</v>
      </c>
      <c r="S3968" t="s">
        <v>8341</v>
      </c>
      <c r="T3968" t="s">
        <v>8342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 s="13">
        <f t="shared" si="122"/>
        <v>42800.290590277778</v>
      </c>
      <c r="K3969">
        <v>1486191507</v>
      </c>
      <c r="L3969" s="12">
        <f t="shared" si="123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7">
        <f>SUM(E3969/D3969*100)</f>
        <v>24.117647058823529</v>
      </c>
      <c r="R3969">
        <f>SUM(E3969)/N3969*100</f>
        <v>4100</v>
      </c>
      <c r="S3969" t="s">
        <v>8341</v>
      </c>
      <c r="T3969" t="s">
        <v>8342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 s="13">
        <f t="shared" si="122"/>
        <v>42512.815659722226</v>
      </c>
      <c r="K3970">
        <v>1458761673</v>
      </c>
      <c r="L3970" s="12">
        <f t="shared" si="123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7">
        <f>SUM(E3970/D3970*100)</f>
        <v>10.54</v>
      </c>
      <c r="R3970">
        <f>SUM(E3970)/N3970*100</f>
        <v>4790.909090909091</v>
      </c>
      <c r="S3970" t="s">
        <v>8341</v>
      </c>
      <c r="T3970" t="s">
        <v>8342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 s="13">
        <f t="shared" ref="J3971:J4034" si="124">(((I3971/60)/60)/24)+DATE(1970,1,1)</f>
        <v>42611.163194444445</v>
      </c>
      <c r="K3971">
        <v>1471638646</v>
      </c>
      <c r="L3971" s="12">
        <f t="shared" ref="L3971:L4034" si="125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7">
        <f>SUM(E3971/D3971*100)</f>
        <v>7.4690265486725664</v>
      </c>
      <c r="R3971">
        <f>SUM(E3971)/N3971*100</f>
        <v>3516.6666666666665</v>
      </c>
      <c r="S3971" t="s">
        <v>8341</v>
      </c>
      <c r="T3971" t="s">
        <v>8342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 s="13">
        <f t="shared" si="124"/>
        <v>42477.863553240735</v>
      </c>
      <c r="K3972">
        <v>1458333811</v>
      </c>
      <c r="L3972" s="12">
        <f t="shared" si="125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7">
        <f>SUM(E3972/D3972*100)</f>
        <v>7.3333333333333334E-2</v>
      </c>
      <c r="R3972">
        <f>SUM(E3972)/N3972*100</f>
        <v>550</v>
      </c>
      <c r="S3972" t="s">
        <v>8341</v>
      </c>
      <c r="T3972" t="s">
        <v>8342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 s="13">
        <f t="shared" si="124"/>
        <v>41841.536180555559</v>
      </c>
      <c r="K3973">
        <v>1403355126</v>
      </c>
      <c r="L3973" s="12">
        <f t="shared" si="125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7">
        <f>SUM(E3973/D3973*100)</f>
        <v>0.97142857142857131</v>
      </c>
      <c r="R3973">
        <f>SUM(E3973)/N3973*100</f>
        <v>2266.666666666667</v>
      </c>
      <c r="S3973" t="s">
        <v>8341</v>
      </c>
      <c r="T3973" t="s">
        <v>8342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 s="13">
        <f t="shared" si="124"/>
        <v>42041.067523148144</v>
      </c>
      <c r="K3974">
        <v>1418002634</v>
      </c>
      <c r="L3974" s="12">
        <f t="shared" si="125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7">
        <f>SUM(E3974/D3974*100)</f>
        <v>21.099999999999998</v>
      </c>
      <c r="R3974">
        <f>SUM(E3974)/N3974*100</f>
        <v>2637.5</v>
      </c>
      <c r="S3974" t="s">
        <v>8341</v>
      </c>
      <c r="T3974" t="s">
        <v>8342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 s="13">
        <f t="shared" si="124"/>
        <v>42499.166666666672</v>
      </c>
      <c r="K3975">
        <v>1460219110</v>
      </c>
      <c r="L3975" s="12">
        <f t="shared" si="125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7">
        <f>SUM(E3975/D3975*100)</f>
        <v>78.100000000000009</v>
      </c>
      <c r="R3975">
        <f>SUM(E3975)/N3975*100</f>
        <v>10554.054054054055</v>
      </c>
      <c r="S3975" t="s">
        <v>8341</v>
      </c>
      <c r="T3975" t="s">
        <v>8342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 s="13">
        <f t="shared" si="124"/>
        <v>42523.546851851846</v>
      </c>
      <c r="K3976">
        <v>1462280848</v>
      </c>
      <c r="L3976" s="12">
        <f t="shared" si="125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7">
        <f>SUM(E3976/D3976*100)</f>
        <v>32</v>
      </c>
      <c r="R3976">
        <f>SUM(E3976)/N3976*100</f>
        <v>2909.090909090909</v>
      </c>
      <c r="S3976" t="s">
        <v>8341</v>
      </c>
      <c r="T3976" t="s">
        <v>8342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6" t="s">
        <v>8221</v>
      </c>
      <c r="G3977" t="s">
        <v>8224</v>
      </c>
      <c r="H3977" t="s">
        <v>8246</v>
      </c>
      <c r="I3977">
        <v>1468442898</v>
      </c>
      <c r="J3977" s="13">
        <f t="shared" si="124"/>
        <v>42564.866875</v>
      </c>
      <c r="K3977">
        <v>1465850898</v>
      </c>
      <c r="L3977" s="12">
        <f t="shared" si="125"/>
        <v>42534.866875</v>
      </c>
      <c r="M3977" t="b">
        <v>0</v>
      </c>
      <c r="N3977">
        <v>0</v>
      </c>
      <c r="O3977" t="b">
        <v>0</v>
      </c>
      <c r="P3977" t="s">
        <v>8271</v>
      </c>
      <c r="Q3977" s="7">
        <f>SUM(E3977/D3977*100)</f>
        <v>0</v>
      </c>
      <c r="R3977" t="e">
        <f>SUM(E3977)/N3977*100</f>
        <v>#DIV/0!</v>
      </c>
      <c r="S3977" t="s">
        <v>8341</v>
      </c>
      <c r="T3977" t="s">
        <v>8342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 s="13">
        <f t="shared" si="124"/>
        <v>41852.291666666664</v>
      </c>
      <c r="K3978">
        <v>1405024561</v>
      </c>
      <c r="L3978" s="12">
        <f t="shared" si="125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7">
        <f>SUM(E3978/D3978*100)</f>
        <v>47.692307692307693</v>
      </c>
      <c r="R3978">
        <f>SUM(E3978)/N3978*100</f>
        <v>6200</v>
      </c>
      <c r="S3978" t="s">
        <v>8341</v>
      </c>
      <c r="T3978" t="s">
        <v>8342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 s="13">
        <f t="shared" si="124"/>
        <v>42573.788564814815</v>
      </c>
      <c r="K3979">
        <v>1466621732</v>
      </c>
      <c r="L3979" s="12">
        <f t="shared" si="125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7">
        <f>SUM(E3979/D3979*100)</f>
        <v>1.4500000000000002</v>
      </c>
      <c r="R3979">
        <f>SUM(E3979)/N3979*100</f>
        <v>21750</v>
      </c>
      <c r="S3979" t="s">
        <v>8341</v>
      </c>
      <c r="T3979" t="s">
        <v>8342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 s="13">
        <f t="shared" si="124"/>
        <v>42035.642974537041</v>
      </c>
      <c r="K3980">
        <v>1417533953</v>
      </c>
      <c r="L3980" s="12">
        <f t="shared" si="125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7">
        <f>SUM(E3980/D3980*100)</f>
        <v>10.7</v>
      </c>
      <c r="R3980">
        <f>SUM(E3980)/N3980*100</f>
        <v>2675</v>
      </c>
      <c r="S3980" t="s">
        <v>8341</v>
      </c>
      <c r="T3980" t="s">
        <v>8342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 s="13">
        <f t="shared" si="124"/>
        <v>42092.833333333328</v>
      </c>
      <c r="K3981">
        <v>1425678057</v>
      </c>
      <c r="L3981" s="12">
        <f t="shared" si="125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7">
        <f>SUM(E3981/D3981*100)</f>
        <v>1.8333333333333333</v>
      </c>
      <c r="R3981">
        <f>SUM(E3981)/N3981*100</f>
        <v>1833.3333333333333</v>
      </c>
      <c r="S3981" t="s">
        <v>8341</v>
      </c>
      <c r="T3981" t="s">
        <v>8342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 s="13">
        <f t="shared" si="124"/>
        <v>41825.598923611113</v>
      </c>
      <c r="K3982">
        <v>1401978147</v>
      </c>
      <c r="L3982" s="12">
        <f t="shared" si="125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7">
        <f>SUM(E3982/D3982*100)</f>
        <v>18</v>
      </c>
      <c r="R3982">
        <f>SUM(E3982)/N3982*100</f>
        <v>6428.5714285714294</v>
      </c>
      <c r="S3982" t="s">
        <v>8341</v>
      </c>
      <c r="T3982" t="s">
        <v>8342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 s="13">
        <f t="shared" si="124"/>
        <v>42568.179965277777</v>
      </c>
      <c r="K3983">
        <v>1463545149</v>
      </c>
      <c r="L3983" s="12">
        <f t="shared" si="125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7">
        <f>SUM(E3983/D3983*100)</f>
        <v>4.083333333333333</v>
      </c>
      <c r="R3983">
        <f>SUM(E3983)/N3983*100</f>
        <v>17500</v>
      </c>
      <c r="S3983" t="s">
        <v>8341</v>
      </c>
      <c r="T3983" t="s">
        <v>8342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 s="13">
        <f t="shared" si="124"/>
        <v>42192.809953703705</v>
      </c>
      <c r="K3984">
        <v>1431113180</v>
      </c>
      <c r="L3984" s="12">
        <f t="shared" si="125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7">
        <f>SUM(E3984/D3984*100)</f>
        <v>20</v>
      </c>
      <c r="R3984">
        <f>SUM(E3984)/N3984*100</f>
        <v>3400</v>
      </c>
      <c r="S3984" t="s">
        <v>8341</v>
      </c>
      <c r="T3984" t="s">
        <v>8342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 s="13">
        <f t="shared" si="124"/>
        <v>41779.290972222225</v>
      </c>
      <c r="K3985">
        <v>1397854356</v>
      </c>
      <c r="L3985" s="12">
        <f t="shared" si="125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7">
        <f>SUM(E3985/D3985*100)</f>
        <v>34.802513464991023</v>
      </c>
      <c r="R3985">
        <f>SUM(E3985)/N3985*100</f>
        <v>8428.2608695652179</v>
      </c>
      <c r="S3985" t="s">
        <v>8341</v>
      </c>
      <c r="T3985" t="s">
        <v>8342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 s="13">
        <f t="shared" si="124"/>
        <v>41951</v>
      </c>
      <c r="K3986">
        <v>1412809644</v>
      </c>
      <c r="L3986" s="12">
        <f t="shared" si="125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7">
        <f>SUM(E3986/D3986*100)</f>
        <v>6.3333333333333339</v>
      </c>
      <c r="R3986">
        <f>SUM(E3986)/N3986*100</f>
        <v>950</v>
      </c>
      <c r="S3986" t="s">
        <v>8341</v>
      </c>
      <c r="T3986" t="s">
        <v>8342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 s="13">
        <f t="shared" si="124"/>
        <v>42420.878472222219</v>
      </c>
      <c r="K3987">
        <v>1454173120</v>
      </c>
      <c r="L3987" s="12">
        <f t="shared" si="125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7">
        <f>SUM(E3987/D3987*100)</f>
        <v>32.049999999999997</v>
      </c>
      <c r="R3987">
        <f>SUM(E3987)/N3987*100</f>
        <v>3373.6842105263158</v>
      </c>
      <c r="S3987" t="s">
        <v>8341</v>
      </c>
      <c r="T3987" t="s">
        <v>8342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 s="13">
        <f t="shared" si="124"/>
        <v>42496.544444444444</v>
      </c>
      <c r="K3988">
        <v>1460034594</v>
      </c>
      <c r="L3988" s="12">
        <f t="shared" si="125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7">
        <f>SUM(E3988/D3988*100)</f>
        <v>9.76</v>
      </c>
      <c r="R3988">
        <f>SUM(E3988)/N3988*100</f>
        <v>3753.8461538461538</v>
      </c>
      <c r="S3988" t="s">
        <v>8341</v>
      </c>
      <c r="T3988" t="s">
        <v>8342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 s="13">
        <f t="shared" si="124"/>
        <v>41775.92465277778</v>
      </c>
      <c r="K3989">
        <v>1399414290</v>
      </c>
      <c r="L3989" s="12">
        <f t="shared" si="125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7">
        <f>SUM(E3989/D3989*100)</f>
        <v>37.75</v>
      </c>
      <c r="R3989">
        <f>SUM(E3989)/N3989*100</f>
        <v>1161.5384615384614</v>
      </c>
      <c r="S3989" t="s">
        <v>8341</v>
      </c>
      <c r="T3989" t="s">
        <v>8342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 s="13">
        <f t="shared" si="124"/>
        <v>42245.08116898148</v>
      </c>
      <c r="K3990">
        <v>1439517413</v>
      </c>
      <c r="L3990" s="12">
        <f t="shared" si="125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7">
        <f>SUM(E3990/D3990*100)</f>
        <v>2.1333333333333333</v>
      </c>
      <c r="R3990">
        <f>SUM(E3990)/N3990*100</f>
        <v>800</v>
      </c>
      <c r="S3990" t="s">
        <v>8341</v>
      </c>
      <c r="T3990" t="s">
        <v>8342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6" t="s">
        <v>8221</v>
      </c>
      <c r="G3991" t="s">
        <v>8224</v>
      </c>
      <c r="H3991" t="s">
        <v>8246</v>
      </c>
      <c r="I3991">
        <v>1447009181</v>
      </c>
      <c r="J3991" s="13">
        <f t="shared" si="124"/>
        <v>42316.791446759264</v>
      </c>
      <c r="K3991">
        <v>1444413581</v>
      </c>
      <c r="L3991" s="12">
        <f t="shared" si="125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7">
        <f>SUM(E3991/D3991*100)</f>
        <v>0</v>
      </c>
      <c r="R3991" t="e">
        <f>SUM(E3991)/N3991*100</f>
        <v>#DIV/0!</v>
      </c>
      <c r="S3991" t="s">
        <v>8341</v>
      </c>
      <c r="T3991" t="s">
        <v>8342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 s="13">
        <f t="shared" si="124"/>
        <v>42431.672372685185</v>
      </c>
      <c r="K3992">
        <v>1454342893</v>
      </c>
      <c r="L3992" s="12">
        <f t="shared" si="125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7">
        <f>SUM(E3992/D3992*100)</f>
        <v>4.1818181818181817</v>
      </c>
      <c r="R3992">
        <f>SUM(E3992)/N3992*100</f>
        <v>2300</v>
      </c>
      <c r="S3992" t="s">
        <v>8341</v>
      </c>
      <c r="T3992" t="s">
        <v>8342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 s="13">
        <f t="shared" si="124"/>
        <v>42155.644467592589</v>
      </c>
      <c r="K3993">
        <v>1430494082</v>
      </c>
      <c r="L3993" s="12">
        <f t="shared" si="125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7">
        <f>SUM(E3993/D3993*100)</f>
        <v>20</v>
      </c>
      <c r="R3993">
        <f>SUM(E3993)/N3993*100</f>
        <v>10000</v>
      </c>
      <c r="S3993" t="s">
        <v>8341</v>
      </c>
      <c r="T3993" t="s">
        <v>8342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 s="13">
        <f t="shared" si="124"/>
        <v>42349.982164351852</v>
      </c>
      <c r="K3994">
        <v>1444689259</v>
      </c>
      <c r="L3994" s="12">
        <f t="shared" si="125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7">
        <f>SUM(E3994/D3994*100)</f>
        <v>5.41</v>
      </c>
      <c r="R3994">
        <f>SUM(E3994)/N3994*100</f>
        <v>6011.1111111111113</v>
      </c>
      <c r="S3994" t="s">
        <v>8341</v>
      </c>
      <c r="T3994" t="s">
        <v>8342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 s="13">
        <f t="shared" si="124"/>
        <v>42137.864722222221</v>
      </c>
      <c r="K3995">
        <v>1428957912</v>
      </c>
      <c r="L3995" s="12">
        <f t="shared" si="125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7">
        <f>SUM(E3995/D3995*100)</f>
        <v>6.0000000000000001E-3</v>
      </c>
      <c r="R3995">
        <f>SUM(E3995)/N3995*100</f>
        <v>300</v>
      </c>
      <c r="S3995" t="s">
        <v>8341</v>
      </c>
      <c r="T3995" t="s">
        <v>8342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 s="13">
        <f t="shared" si="124"/>
        <v>41839.389930555553</v>
      </c>
      <c r="K3996">
        <v>1403169690</v>
      </c>
      <c r="L3996" s="12">
        <f t="shared" si="125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7">
        <f>SUM(E3996/D3996*100)</f>
        <v>0.25</v>
      </c>
      <c r="R3996">
        <f>SUM(E3996)/N3996*100</f>
        <v>500</v>
      </c>
      <c r="S3996" t="s">
        <v>8341</v>
      </c>
      <c r="T3996" t="s">
        <v>8342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 s="13">
        <f t="shared" si="124"/>
        <v>42049.477083333331</v>
      </c>
      <c r="K3997">
        <v>1421339077</v>
      </c>
      <c r="L3997" s="12">
        <f t="shared" si="125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7">
        <f>SUM(E3997/D3997*100)</f>
        <v>35</v>
      </c>
      <c r="R3997">
        <f>SUM(E3997)/N3997*100</f>
        <v>1750</v>
      </c>
      <c r="S3997" t="s">
        <v>8341</v>
      </c>
      <c r="T3997" t="s">
        <v>8342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 s="13">
        <f t="shared" si="124"/>
        <v>41963.669444444444</v>
      </c>
      <c r="K3998">
        <v>1415341464</v>
      </c>
      <c r="L3998" s="12">
        <f t="shared" si="125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7">
        <f>SUM(E3998/D3998*100)</f>
        <v>16.566666666666666</v>
      </c>
      <c r="R3998">
        <f>SUM(E3998)/N3998*100</f>
        <v>2923.5294117647059</v>
      </c>
      <c r="S3998" t="s">
        <v>8341</v>
      </c>
      <c r="T3998" t="s">
        <v>8342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6" t="s">
        <v>8221</v>
      </c>
      <c r="G3999" t="s">
        <v>8225</v>
      </c>
      <c r="H3999" t="s">
        <v>8247</v>
      </c>
      <c r="I3999">
        <v>1428222221</v>
      </c>
      <c r="J3999" s="13">
        <f t="shared" si="124"/>
        <v>42099.349780092598</v>
      </c>
      <c r="K3999">
        <v>1425633821</v>
      </c>
      <c r="L3999" s="12">
        <f t="shared" si="125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7">
        <f>SUM(E3999/D3999*100)</f>
        <v>0</v>
      </c>
      <c r="R3999" t="e">
        <f>SUM(E3999)/N3999*100</f>
        <v>#DIV/0!</v>
      </c>
      <c r="S3999" t="s">
        <v>8341</v>
      </c>
      <c r="T3999" t="s">
        <v>8342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 s="13">
        <f t="shared" si="124"/>
        <v>42091.921597222223</v>
      </c>
      <c r="K4000">
        <v>1424992026</v>
      </c>
      <c r="L4000" s="12">
        <f t="shared" si="125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7">
        <f>SUM(E4000/D4000*100)</f>
        <v>57.199999999999996</v>
      </c>
      <c r="R4000">
        <f>SUM(E4000)/N4000*100</f>
        <v>5958.3333333333339</v>
      </c>
      <c r="S4000" t="s">
        <v>8341</v>
      </c>
      <c r="T4000" t="s">
        <v>8342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 s="13">
        <f t="shared" si="124"/>
        <v>41882.827650462961</v>
      </c>
      <c r="K4001">
        <v>1406058798</v>
      </c>
      <c r="L4001" s="12">
        <f t="shared" si="125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7">
        <f>SUM(E4001/D4001*100)</f>
        <v>16.514285714285716</v>
      </c>
      <c r="R4001">
        <f>SUM(E4001)/N4001*100</f>
        <v>8257.1428571428569</v>
      </c>
      <c r="S4001" t="s">
        <v>8341</v>
      </c>
      <c r="T4001" t="s">
        <v>8342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 s="13">
        <f t="shared" si="124"/>
        <v>42497.603680555556</v>
      </c>
      <c r="K4002">
        <v>1457450958</v>
      </c>
      <c r="L4002" s="12">
        <f t="shared" si="125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7">
        <f>SUM(E4002/D4002*100)</f>
        <v>0.125</v>
      </c>
      <c r="R4002">
        <f>SUM(E4002)/N4002*100</f>
        <v>1000</v>
      </c>
      <c r="S4002" t="s">
        <v>8341</v>
      </c>
      <c r="T4002" t="s">
        <v>8342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 s="13">
        <f t="shared" si="124"/>
        <v>42795.791666666672</v>
      </c>
      <c r="K4003">
        <v>1486681708</v>
      </c>
      <c r="L4003" s="12">
        <f t="shared" si="125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7">
        <f>SUM(E4003/D4003*100)</f>
        <v>37.75</v>
      </c>
      <c r="R4003">
        <f>SUM(E4003)/N4003*100</f>
        <v>3235.7142857142853</v>
      </c>
      <c r="S4003" t="s">
        <v>8341</v>
      </c>
      <c r="T4003" t="s">
        <v>8342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 s="13">
        <f t="shared" si="124"/>
        <v>41909.043530092589</v>
      </c>
      <c r="K4004">
        <v>1409187761</v>
      </c>
      <c r="L4004" s="12">
        <f t="shared" si="125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7">
        <f>SUM(E4004/D4004*100)</f>
        <v>1.8399999999999999</v>
      </c>
      <c r="R4004">
        <f>SUM(E4004)/N4004*100</f>
        <v>575</v>
      </c>
      <c r="S4004" t="s">
        <v>8341</v>
      </c>
      <c r="T4004" t="s">
        <v>8342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 s="13">
        <f t="shared" si="124"/>
        <v>42050.587349537032</v>
      </c>
      <c r="K4005">
        <v>1421417147</v>
      </c>
      <c r="L4005" s="12">
        <f t="shared" si="125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7">
        <f>SUM(E4005/D4005*100)</f>
        <v>10.050000000000001</v>
      </c>
      <c r="R4005">
        <f>SUM(E4005)/N4005*100</f>
        <v>10050</v>
      </c>
      <c r="S4005" t="s">
        <v>8341</v>
      </c>
      <c r="T4005" t="s">
        <v>8342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 s="13">
        <f t="shared" si="124"/>
        <v>41920.16269675926</v>
      </c>
      <c r="K4006">
        <v>1410148457</v>
      </c>
      <c r="L4006" s="12">
        <f t="shared" si="125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7">
        <f>SUM(E4006/D4006*100)</f>
        <v>0.2</v>
      </c>
      <c r="R4006">
        <f>SUM(E4006)/N4006*100</f>
        <v>100</v>
      </c>
      <c r="S4006" t="s">
        <v>8341</v>
      </c>
      <c r="T4006" t="s">
        <v>8342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 s="13">
        <f t="shared" si="124"/>
        <v>41932.807696759257</v>
      </c>
      <c r="K4007">
        <v>1408648985</v>
      </c>
      <c r="L4007" s="12">
        <f t="shared" si="125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7">
        <f>SUM(E4007/D4007*100)</f>
        <v>1.3333333333333335</v>
      </c>
      <c r="R4007">
        <f>SUM(E4007)/N4007*100</f>
        <v>2000</v>
      </c>
      <c r="S4007" t="s">
        <v>8341</v>
      </c>
      <c r="T4007" t="s">
        <v>8342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 s="13">
        <f t="shared" si="124"/>
        <v>42416.772997685184</v>
      </c>
      <c r="K4008">
        <v>1453487587</v>
      </c>
      <c r="L4008" s="12">
        <f t="shared" si="125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7">
        <f>SUM(E4008/D4008*100)</f>
        <v>6.6666666666666671E-3</v>
      </c>
      <c r="R4008">
        <f>SUM(E4008)/N4008*100</f>
        <v>200</v>
      </c>
      <c r="S4008" t="s">
        <v>8341</v>
      </c>
      <c r="T4008" t="s">
        <v>8342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 s="13">
        <f t="shared" si="124"/>
        <v>41877.686111111114</v>
      </c>
      <c r="K4009">
        <v>1406572381</v>
      </c>
      <c r="L4009" s="12">
        <f t="shared" si="125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7">
        <f>SUM(E4009/D4009*100)</f>
        <v>0.25</v>
      </c>
      <c r="R4009">
        <f>SUM(E4009)/N4009*100</f>
        <v>500</v>
      </c>
      <c r="S4009" t="s">
        <v>8341</v>
      </c>
      <c r="T4009" t="s">
        <v>8342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 s="13">
        <f t="shared" si="124"/>
        <v>42207.964201388888</v>
      </c>
      <c r="K4010">
        <v>1435014507</v>
      </c>
      <c r="L4010" s="12">
        <f t="shared" si="125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7">
        <f>SUM(E4010/D4010*100)</f>
        <v>6</v>
      </c>
      <c r="R4010">
        <f>SUM(E4010)/N4010*100</f>
        <v>1500</v>
      </c>
      <c r="S4010" t="s">
        <v>8341</v>
      </c>
      <c r="T4010" t="s">
        <v>8342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 s="13">
        <f t="shared" si="124"/>
        <v>41891.700925925928</v>
      </c>
      <c r="K4011">
        <v>1406825360</v>
      </c>
      <c r="L4011" s="12">
        <f t="shared" si="125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7">
        <f>SUM(E4011/D4011*100)</f>
        <v>3.8860103626943006</v>
      </c>
      <c r="R4011">
        <f>SUM(E4011)/N4011*100</f>
        <v>2500</v>
      </c>
      <c r="S4011" t="s">
        <v>8341</v>
      </c>
      <c r="T4011" t="s">
        <v>8342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 s="13">
        <f t="shared" si="124"/>
        <v>41938.770439814813</v>
      </c>
      <c r="K4012">
        <v>1412879366</v>
      </c>
      <c r="L4012" s="12">
        <f t="shared" si="125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7">
        <f>SUM(E4012/D4012*100)</f>
        <v>24.194444444444443</v>
      </c>
      <c r="R4012">
        <f>SUM(E4012)/N4012*100</f>
        <v>4584.21052631579</v>
      </c>
      <c r="S4012" t="s">
        <v>8341</v>
      </c>
      <c r="T4012" t="s">
        <v>8342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 s="13">
        <f t="shared" si="124"/>
        <v>42032.54488425926</v>
      </c>
      <c r="K4013">
        <v>1419858278</v>
      </c>
      <c r="L4013" s="12">
        <f t="shared" si="125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7">
        <f>SUM(E4013/D4013*100)</f>
        <v>7.6</v>
      </c>
      <c r="R4013">
        <f>SUM(E4013)/N4013*100</f>
        <v>475</v>
      </c>
      <c r="S4013" t="s">
        <v>8341</v>
      </c>
      <c r="T4013" t="s">
        <v>8342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6" t="s">
        <v>8221</v>
      </c>
      <c r="G4014" t="s">
        <v>8225</v>
      </c>
      <c r="H4014" t="s">
        <v>8247</v>
      </c>
      <c r="I4014">
        <v>1430571849</v>
      </c>
      <c r="J4014" s="13">
        <f t="shared" si="124"/>
        <v>42126.544548611113</v>
      </c>
      <c r="K4014">
        <v>1427979849</v>
      </c>
      <c r="L4014" s="12">
        <f t="shared" si="125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7">
        <f>SUM(E4014/D4014*100)</f>
        <v>0</v>
      </c>
      <c r="R4014" t="e">
        <f>SUM(E4014)/N4014*100</f>
        <v>#DIV/0!</v>
      </c>
      <c r="S4014" t="s">
        <v>8341</v>
      </c>
      <c r="T4014" t="s">
        <v>8342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 s="13">
        <f t="shared" si="124"/>
        <v>42051.301192129627</v>
      </c>
      <c r="K4015">
        <v>1421478823</v>
      </c>
      <c r="L4015" s="12">
        <f t="shared" si="125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7">
        <f>SUM(E4015/D4015*100)</f>
        <v>1.3</v>
      </c>
      <c r="R4015">
        <f>SUM(E4015)/N4015*100</f>
        <v>1300</v>
      </c>
      <c r="S4015" t="s">
        <v>8341</v>
      </c>
      <c r="T4015" t="s">
        <v>8342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6" t="s">
        <v>8221</v>
      </c>
      <c r="G4016" t="s">
        <v>8224</v>
      </c>
      <c r="H4016" t="s">
        <v>8246</v>
      </c>
      <c r="I4016">
        <v>1457157269</v>
      </c>
      <c r="J4016" s="13">
        <f t="shared" si="124"/>
        <v>42434.246168981481</v>
      </c>
      <c r="K4016">
        <v>1455861269</v>
      </c>
      <c r="L4016" s="12">
        <f t="shared" si="125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7">
        <f>SUM(E4016/D4016*100)</f>
        <v>0</v>
      </c>
      <c r="R4016" t="e">
        <f>SUM(E4016)/N4016*100</f>
        <v>#DIV/0!</v>
      </c>
      <c r="S4016" t="s">
        <v>8341</v>
      </c>
      <c r="T4016" t="s">
        <v>8342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 s="13">
        <f t="shared" si="124"/>
        <v>42204.780821759254</v>
      </c>
      <c r="K4017">
        <v>1434739463</v>
      </c>
      <c r="L4017" s="12">
        <f t="shared" si="125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7">
        <f>SUM(E4017/D4017*100)</f>
        <v>1.4285714285714287E-2</v>
      </c>
      <c r="R4017">
        <f>SUM(E4017)/N4017*100</f>
        <v>100</v>
      </c>
      <c r="S4017" t="s">
        <v>8341</v>
      </c>
      <c r="T4017" t="s">
        <v>8342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 s="13">
        <f t="shared" si="124"/>
        <v>41899.872685185182</v>
      </c>
      <c r="K4018">
        <v>1408395400</v>
      </c>
      <c r="L4018" s="12">
        <f t="shared" si="125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7">
        <f>SUM(E4018/D4018*100)</f>
        <v>14.000000000000002</v>
      </c>
      <c r="R4018">
        <f>SUM(E4018)/N4018*100</f>
        <v>1000</v>
      </c>
      <c r="S4018" t="s">
        <v>8341</v>
      </c>
      <c r="T4018" t="s">
        <v>8342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 s="13">
        <f t="shared" si="124"/>
        <v>41886.672152777777</v>
      </c>
      <c r="K4019">
        <v>1407254874</v>
      </c>
      <c r="L4019" s="12">
        <f t="shared" si="125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7">
        <f>SUM(E4019/D4019*100)</f>
        <v>1.05</v>
      </c>
      <c r="R4019">
        <f>SUM(E4019)/N4019*100</f>
        <v>5250</v>
      </c>
      <c r="S4019" t="s">
        <v>8341</v>
      </c>
      <c r="T4019" t="s">
        <v>8342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 s="13">
        <f t="shared" si="124"/>
        <v>42650.91097222222</v>
      </c>
      <c r="K4020">
        <v>1473285108</v>
      </c>
      <c r="L4020" s="12">
        <f t="shared" si="125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7">
        <f>SUM(E4020/D4020*100)</f>
        <v>8.6666666666666679</v>
      </c>
      <c r="R4020">
        <f>SUM(E4020)/N4020*100</f>
        <v>3250</v>
      </c>
      <c r="S4020" t="s">
        <v>8341</v>
      </c>
      <c r="T4020" t="s">
        <v>8342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 s="13">
        <f t="shared" si="124"/>
        <v>42475.686111111107</v>
      </c>
      <c r="K4021">
        <v>1455725596</v>
      </c>
      <c r="L4021" s="12">
        <f t="shared" si="125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7">
        <f>SUM(E4021/D4021*100)</f>
        <v>0.82857142857142851</v>
      </c>
      <c r="R4021">
        <f>SUM(E4021)/N4021*100</f>
        <v>725</v>
      </c>
      <c r="S4021" t="s">
        <v>8341</v>
      </c>
      <c r="T4021" t="s">
        <v>8342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 s="13">
        <f t="shared" si="124"/>
        <v>42087.149293981478</v>
      </c>
      <c r="K4022">
        <v>1424579699</v>
      </c>
      <c r="L4022" s="12">
        <f t="shared" si="125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7">
        <f>SUM(E4022/D4022*100)</f>
        <v>16.666666666666664</v>
      </c>
      <c r="R4022">
        <f>SUM(E4022)/N4022*100</f>
        <v>3333.3333333333335</v>
      </c>
      <c r="S4022" t="s">
        <v>8341</v>
      </c>
      <c r="T4022" t="s">
        <v>8342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 s="13">
        <f t="shared" si="124"/>
        <v>41938.911550925928</v>
      </c>
      <c r="K4023">
        <v>1409176358</v>
      </c>
      <c r="L4023" s="12">
        <f t="shared" si="125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7">
        <f>SUM(E4023/D4023*100)</f>
        <v>0.83333333333333337</v>
      </c>
      <c r="R4023">
        <f>SUM(E4023)/N4023*100</f>
        <v>6250</v>
      </c>
      <c r="S4023" t="s">
        <v>8341</v>
      </c>
      <c r="T4023" t="s">
        <v>8342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 s="13">
        <f t="shared" si="124"/>
        <v>42036.120833333334</v>
      </c>
      <c r="K4024">
        <v>1418824867</v>
      </c>
      <c r="L4024" s="12">
        <f t="shared" si="125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7">
        <f>SUM(E4024/D4024*100)</f>
        <v>69.561111111111103</v>
      </c>
      <c r="R4024">
        <f>SUM(E4024)/N4024*100</f>
        <v>6355.837563451777</v>
      </c>
      <c r="S4024" t="s">
        <v>8341</v>
      </c>
      <c r="T4024" t="s">
        <v>8342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6" t="s">
        <v>8221</v>
      </c>
      <c r="G4025" t="s">
        <v>8224</v>
      </c>
      <c r="H4025" t="s">
        <v>8246</v>
      </c>
      <c r="I4025">
        <v>1458860363</v>
      </c>
      <c r="J4025" s="13">
        <f t="shared" si="124"/>
        <v>42453.957905092597</v>
      </c>
      <c r="K4025">
        <v>1454975963</v>
      </c>
      <c r="L4025" s="12">
        <f t="shared" si="125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7">
        <f>SUM(E4025/D4025*100)</f>
        <v>0</v>
      </c>
      <c r="R4025" t="e">
        <f>SUM(E4025)/N4025*100</f>
        <v>#DIV/0!</v>
      </c>
      <c r="S4025" t="s">
        <v>8341</v>
      </c>
      <c r="T4025" t="s">
        <v>8342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 s="13">
        <f t="shared" si="124"/>
        <v>42247.670104166667</v>
      </c>
      <c r="K4026">
        <v>1438445097</v>
      </c>
      <c r="L4026" s="12">
        <f t="shared" si="125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7">
        <f>SUM(E4026/D4026*100)</f>
        <v>1.25</v>
      </c>
      <c r="R4026">
        <f>SUM(E4026)/N4026*100</f>
        <v>1000</v>
      </c>
      <c r="S4026" t="s">
        <v>8341</v>
      </c>
      <c r="T4026" t="s">
        <v>8342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 s="13">
        <f t="shared" si="124"/>
        <v>42211.237685185188</v>
      </c>
      <c r="K4027">
        <v>1432705336</v>
      </c>
      <c r="L4027" s="12">
        <f t="shared" si="125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7">
        <f>SUM(E4027/D4027*100)</f>
        <v>5</v>
      </c>
      <c r="R4027">
        <f>SUM(E4027)/N4027*100</f>
        <v>6250</v>
      </c>
      <c r="S4027" t="s">
        <v>8341</v>
      </c>
      <c r="T4027" t="s">
        <v>8342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6" t="s">
        <v>8221</v>
      </c>
      <c r="G4028" t="s">
        <v>8224</v>
      </c>
      <c r="H4028" t="s">
        <v>8246</v>
      </c>
      <c r="I4028">
        <v>1449247439</v>
      </c>
      <c r="J4028" s="13">
        <f t="shared" si="124"/>
        <v>42342.697210648148</v>
      </c>
      <c r="K4028">
        <v>1444059839</v>
      </c>
      <c r="L4028" s="12">
        <f t="shared" si="125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7">
        <f>SUM(E4028/D4028*100)</f>
        <v>0</v>
      </c>
      <c r="R4028" t="e">
        <f>SUM(E4028)/N4028*100</f>
        <v>#DIV/0!</v>
      </c>
      <c r="S4028" t="s">
        <v>8341</v>
      </c>
      <c r="T4028" t="s">
        <v>8342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 s="13">
        <f t="shared" si="124"/>
        <v>42789.041666666672</v>
      </c>
      <c r="K4029">
        <v>1486077481</v>
      </c>
      <c r="L4029" s="12">
        <f t="shared" si="125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7">
        <f>SUM(E4029/D4029*100)</f>
        <v>7.166666666666667</v>
      </c>
      <c r="R4029">
        <f>SUM(E4029)/N4029*100</f>
        <v>3071.4285714285716</v>
      </c>
      <c r="S4029" t="s">
        <v>8341</v>
      </c>
      <c r="T4029" t="s">
        <v>8342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 s="13">
        <f t="shared" si="124"/>
        <v>41795.938657407409</v>
      </c>
      <c r="K4030">
        <v>1399415500</v>
      </c>
      <c r="L4030" s="12">
        <f t="shared" si="125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7">
        <f>SUM(E4030/D4030*100)</f>
        <v>28.050000000000004</v>
      </c>
      <c r="R4030">
        <f>SUM(E4030)/N4030*100</f>
        <v>5100</v>
      </c>
      <c r="S4030" t="s">
        <v>8341</v>
      </c>
      <c r="T4030" t="s">
        <v>8342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6" t="s">
        <v>8221</v>
      </c>
      <c r="G4031" t="s">
        <v>8224</v>
      </c>
      <c r="H4031" t="s">
        <v>8246</v>
      </c>
      <c r="I4031">
        <v>1450053370</v>
      </c>
      <c r="J4031" s="13">
        <f t="shared" si="124"/>
        <v>42352.025115740747</v>
      </c>
      <c r="K4031">
        <v>1447461370</v>
      </c>
      <c r="L4031" s="12">
        <f t="shared" si="125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7">
        <f>SUM(E4031/D4031*100)</f>
        <v>0</v>
      </c>
      <c r="R4031" t="e">
        <f>SUM(E4031)/N4031*100</f>
        <v>#DIV/0!</v>
      </c>
      <c r="S4031" t="s">
        <v>8341</v>
      </c>
      <c r="T4031" t="s">
        <v>8342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 s="13">
        <f t="shared" si="124"/>
        <v>42403.784027777772</v>
      </c>
      <c r="K4032">
        <v>1452008599</v>
      </c>
      <c r="L4032" s="12">
        <f t="shared" si="125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7">
        <f>SUM(E4032/D4032*100)</f>
        <v>16</v>
      </c>
      <c r="R4032">
        <f>SUM(E4032)/N4032*100</f>
        <v>6666.666666666667</v>
      </c>
      <c r="S4032" t="s">
        <v>8341</v>
      </c>
      <c r="T4032" t="s">
        <v>8342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6" t="s">
        <v>8221</v>
      </c>
      <c r="G4033" t="s">
        <v>8224</v>
      </c>
      <c r="H4033" t="s">
        <v>8246</v>
      </c>
      <c r="I4033">
        <v>1418914964</v>
      </c>
      <c r="J4033" s="13">
        <f t="shared" si="124"/>
        <v>41991.626898148148</v>
      </c>
      <c r="K4033">
        <v>1414591364</v>
      </c>
      <c r="L4033" s="12">
        <f t="shared" si="125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7">
        <f>SUM(E4033/D4033*100)</f>
        <v>0</v>
      </c>
      <c r="R4033" t="e">
        <f>SUM(E4033)/N4033*100</f>
        <v>#DIV/0!</v>
      </c>
      <c r="S4033" t="s">
        <v>8341</v>
      </c>
      <c r="T4033" t="s">
        <v>8342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 s="13">
        <f t="shared" si="124"/>
        <v>42353.85087962963</v>
      </c>
      <c r="K4034">
        <v>1445023516</v>
      </c>
      <c r="L4034" s="12">
        <f t="shared" si="125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7">
        <f>SUM(E4034/D4034*100)</f>
        <v>6.8287037037037033</v>
      </c>
      <c r="R4034">
        <f>SUM(E4034)/N4034*100</f>
        <v>5900</v>
      </c>
      <c r="S4034" t="s">
        <v>8341</v>
      </c>
      <c r="T4034" t="s">
        <v>8342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 s="13">
        <f t="shared" ref="J4035:J4098" si="126">(((I4035/60)/60)/24)+DATE(1970,1,1)</f>
        <v>42645.375</v>
      </c>
      <c r="K4035">
        <v>1472711224</v>
      </c>
      <c r="L4035" s="12">
        <f t="shared" ref="L4035:L4098" si="127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7">
        <f>SUM(E4035/D4035*100)</f>
        <v>25.698702928870294</v>
      </c>
      <c r="R4035">
        <f>SUM(E4035)/N4035*100</f>
        <v>6534.0319148936178</v>
      </c>
      <c r="S4035" t="s">
        <v>8341</v>
      </c>
      <c r="T4035" t="s">
        <v>8342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 s="13">
        <f t="shared" si="126"/>
        <v>42097.905671296292</v>
      </c>
      <c r="K4036">
        <v>1425509050</v>
      </c>
      <c r="L4036" s="12">
        <f t="shared" si="127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7">
        <f>SUM(E4036/D4036*100)</f>
        <v>1.4814814814814816</v>
      </c>
      <c r="R4036">
        <f>SUM(E4036)/N4036*100</f>
        <v>10000</v>
      </c>
      <c r="S4036" t="s">
        <v>8341</v>
      </c>
      <c r="T4036" t="s">
        <v>8342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 s="13">
        <f t="shared" si="126"/>
        <v>41933.882951388885</v>
      </c>
      <c r="K4037">
        <v>1411333887</v>
      </c>
      <c r="L4037" s="12">
        <f t="shared" si="127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7">
        <f>SUM(E4037/D4037*100)</f>
        <v>36.85</v>
      </c>
      <c r="R4037">
        <f>SUM(E4037)/N4037*100</f>
        <v>14740</v>
      </c>
      <c r="S4037" t="s">
        <v>8341</v>
      </c>
      <c r="T4037" t="s">
        <v>8342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 s="13">
        <f t="shared" si="126"/>
        <v>41821.9375</v>
      </c>
      <c r="K4038">
        <v>1402784964</v>
      </c>
      <c r="L4038" s="12">
        <f t="shared" si="127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7">
        <f>SUM(E4038/D4038*100)</f>
        <v>47.05</v>
      </c>
      <c r="R4038">
        <f>SUM(E4038)/N4038*100</f>
        <v>16605.882352941178</v>
      </c>
      <c r="S4038" t="s">
        <v>8341</v>
      </c>
      <c r="T4038" t="s">
        <v>8342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 s="13">
        <f t="shared" si="126"/>
        <v>42514.600694444445</v>
      </c>
      <c r="K4039">
        <v>1462585315</v>
      </c>
      <c r="L4039" s="12">
        <f t="shared" si="127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7">
        <f>SUM(E4039/D4039*100)</f>
        <v>11.428571428571429</v>
      </c>
      <c r="R4039">
        <f>SUM(E4039)/N4039*100</f>
        <v>4000</v>
      </c>
      <c r="S4039" t="s">
        <v>8341</v>
      </c>
      <c r="T4039" t="s">
        <v>8342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 s="13">
        <f t="shared" si="126"/>
        <v>41929.798726851855</v>
      </c>
      <c r="K4040">
        <v>1408389010</v>
      </c>
      <c r="L4040" s="12">
        <f t="shared" si="127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7">
        <f>SUM(E4040/D4040*100)</f>
        <v>12.04</v>
      </c>
      <c r="R4040">
        <f>SUM(E4040)/N4040*100</f>
        <v>7525</v>
      </c>
      <c r="S4040" t="s">
        <v>8341</v>
      </c>
      <c r="T4040" t="s">
        <v>8342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 s="13">
        <f t="shared" si="126"/>
        <v>42339.249305555553</v>
      </c>
      <c r="K4041">
        <v>1446048367</v>
      </c>
      <c r="L4041" s="12">
        <f t="shared" si="127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7">
        <f>SUM(E4041/D4041*100)</f>
        <v>60</v>
      </c>
      <c r="R4041">
        <f>SUM(E4041)/N4041*100</f>
        <v>6000</v>
      </c>
      <c r="S4041" t="s">
        <v>8341</v>
      </c>
      <c r="T4041" t="s">
        <v>8342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 s="13">
        <f t="shared" si="126"/>
        <v>42203.125</v>
      </c>
      <c r="K4042">
        <v>1432100004</v>
      </c>
      <c r="L4042" s="12">
        <f t="shared" si="127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7">
        <f>SUM(E4042/D4042*100)</f>
        <v>31.25</v>
      </c>
      <c r="R4042">
        <f>SUM(E4042)/N4042*100</f>
        <v>125000</v>
      </c>
      <c r="S4042" t="s">
        <v>8341</v>
      </c>
      <c r="T4042" t="s">
        <v>8342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 s="13">
        <f t="shared" si="126"/>
        <v>42619.474004629628</v>
      </c>
      <c r="K4043">
        <v>1467976954</v>
      </c>
      <c r="L4043" s="12">
        <f t="shared" si="127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7">
        <f>SUM(E4043/D4043*100)</f>
        <v>0.42</v>
      </c>
      <c r="R4043">
        <f>SUM(E4043)/N4043*100</f>
        <v>1050</v>
      </c>
      <c r="S4043" t="s">
        <v>8341</v>
      </c>
      <c r="T4043" t="s">
        <v>8342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 s="13">
        <f t="shared" si="126"/>
        <v>42024.802777777775</v>
      </c>
      <c r="K4044">
        <v>1419213664</v>
      </c>
      <c r="L4044" s="12">
        <f t="shared" si="127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7">
        <f>SUM(E4044/D4044*100)</f>
        <v>0.21</v>
      </c>
      <c r="R4044">
        <f>SUM(E4044)/N4044*100</f>
        <v>700</v>
      </c>
      <c r="S4044" t="s">
        <v>8341</v>
      </c>
      <c r="T4044" t="s">
        <v>8342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6" t="s">
        <v>8221</v>
      </c>
      <c r="G4045" t="s">
        <v>8229</v>
      </c>
      <c r="H4045" t="s">
        <v>8251</v>
      </c>
      <c r="I4045">
        <v>1416524325</v>
      </c>
      <c r="J4045" s="13">
        <f t="shared" si="126"/>
        <v>41963.957465277781</v>
      </c>
      <c r="K4045">
        <v>1415228325</v>
      </c>
      <c r="L4045" s="12">
        <f t="shared" si="127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7">
        <f>SUM(E4045/D4045*100)</f>
        <v>0</v>
      </c>
      <c r="R4045" t="e">
        <f>SUM(E4045)/N4045*100</f>
        <v>#DIV/0!</v>
      </c>
      <c r="S4045" t="s">
        <v>8341</v>
      </c>
      <c r="T4045" t="s">
        <v>8342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 s="13">
        <f t="shared" si="126"/>
        <v>42104.208333333328</v>
      </c>
      <c r="K4046">
        <v>1426050982</v>
      </c>
      <c r="L4046" s="12">
        <f t="shared" si="127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7">
        <f>SUM(E4046/D4046*100)</f>
        <v>37.5</v>
      </c>
      <c r="R4046">
        <f>SUM(E4046)/N4046*100</f>
        <v>5625</v>
      </c>
      <c r="S4046" t="s">
        <v>8341</v>
      </c>
      <c r="T4046" t="s">
        <v>8342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 s="13">
        <f t="shared" si="126"/>
        <v>41872.201261574075</v>
      </c>
      <c r="K4047">
        <v>1406004589</v>
      </c>
      <c r="L4047" s="12">
        <f t="shared" si="127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7">
        <f>SUM(E4047/D4047*100)</f>
        <v>0.02</v>
      </c>
      <c r="R4047">
        <f>SUM(E4047)/N4047*100</f>
        <v>100</v>
      </c>
      <c r="S4047" t="s">
        <v>8341</v>
      </c>
      <c r="T4047" t="s">
        <v>8342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 s="13">
        <f t="shared" si="126"/>
        <v>41934.650578703702</v>
      </c>
      <c r="K4048">
        <v>1411400210</v>
      </c>
      <c r="L4048" s="12">
        <f t="shared" si="127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7">
        <f>SUM(E4048/D4048*100)</f>
        <v>8.2142857142857135</v>
      </c>
      <c r="R4048">
        <f>SUM(E4048)/N4048*100</f>
        <v>3833.3333333333335</v>
      </c>
      <c r="S4048" t="s">
        <v>8341</v>
      </c>
      <c r="T4048" t="s">
        <v>8342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 s="13">
        <f t="shared" si="126"/>
        <v>42015.041666666672</v>
      </c>
      <c r="K4049">
        <v>1418862743</v>
      </c>
      <c r="L4049" s="12">
        <f t="shared" si="127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7">
        <f>SUM(E4049/D4049*100)</f>
        <v>2.1999999999999997</v>
      </c>
      <c r="R4049">
        <f>SUM(E4049)/N4049*100</f>
        <v>2750</v>
      </c>
      <c r="S4049" t="s">
        <v>8341</v>
      </c>
      <c r="T4049" t="s">
        <v>8342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 s="13">
        <f t="shared" si="126"/>
        <v>42471.467442129629</v>
      </c>
      <c r="K4050">
        <v>1457352787</v>
      </c>
      <c r="L4050" s="12">
        <f t="shared" si="127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7">
        <f>SUM(E4050/D4050*100)</f>
        <v>17.652941176470588</v>
      </c>
      <c r="R4050">
        <f>SUM(E4050)/N4050*100</f>
        <v>3297.802197802198</v>
      </c>
      <c r="S4050" t="s">
        <v>8341</v>
      </c>
      <c r="T4050" t="s">
        <v>8342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 s="13">
        <f t="shared" si="126"/>
        <v>42199.958506944444</v>
      </c>
      <c r="K4051">
        <v>1434322815</v>
      </c>
      <c r="L4051" s="12">
        <f t="shared" si="127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7">
        <f>SUM(E4051/D4051*100)</f>
        <v>0.08</v>
      </c>
      <c r="R4051">
        <f>SUM(E4051)/N4051*100</f>
        <v>1600</v>
      </c>
      <c r="S4051" t="s">
        <v>8341</v>
      </c>
      <c r="T4051" t="s">
        <v>8342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 s="13">
        <f t="shared" si="126"/>
        <v>41935.636469907404</v>
      </c>
      <c r="K4052">
        <v>1411485391</v>
      </c>
      <c r="L4052" s="12">
        <f t="shared" si="127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7">
        <f>SUM(E4052/D4052*100)</f>
        <v>6.6666666666666666E-2</v>
      </c>
      <c r="R4052">
        <f>SUM(E4052)/N4052*100</f>
        <v>100</v>
      </c>
      <c r="S4052" t="s">
        <v>8341</v>
      </c>
      <c r="T4052" t="s">
        <v>8342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6" t="s">
        <v>8221</v>
      </c>
      <c r="G4053" t="s">
        <v>8224</v>
      </c>
      <c r="H4053" t="s">
        <v>8246</v>
      </c>
      <c r="I4053">
        <v>1399618380</v>
      </c>
      <c r="J4053" s="13">
        <f t="shared" si="126"/>
        <v>41768.286805555559</v>
      </c>
      <c r="K4053">
        <v>1399058797</v>
      </c>
      <c r="L4053" s="12">
        <f t="shared" si="127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7">
        <f>SUM(E4053/D4053*100)</f>
        <v>0</v>
      </c>
      <c r="R4053" t="e">
        <f>SUM(E4053)/N4053*100</f>
        <v>#DIV/0!</v>
      </c>
      <c r="S4053" t="s">
        <v>8341</v>
      </c>
      <c r="T4053" t="s">
        <v>8342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 s="13">
        <f t="shared" si="126"/>
        <v>41925.878657407404</v>
      </c>
      <c r="K4054">
        <v>1408050316</v>
      </c>
      <c r="L4054" s="12">
        <f t="shared" si="127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7">
        <f>SUM(E4054/D4054*100)</f>
        <v>37.533333333333339</v>
      </c>
      <c r="R4054">
        <f>SUM(E4054)/N4054*100</f>
        <v>8661.538461538461</v>
      </c>
      <c r="S4054" t="s">
        <v>8341</v>
      </c>
      <c r="T4054" t="s">
        <v>8342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 s="13">
        <f t="shared" si="126"/>
        <v>41958.833333333328</v>
      </c>
      <c r="K4055">
        <v>1413477228</v>
      </c>
      <c r="L4055" s="12">
        <f t="shared" si="127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7">
        <f>SUM(E4055/D4055*100)</f>
        <v>22</v>
      </c>
      <c r="R4055">
        <f>SUM(E4055)/N4055*100</f>
        <v>5500</v>
      </c>
      <c r="S4055" t="s">
        <v>8341</v>
      </c>
      <c r="T4055" t="s">
        <v>8342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6" t="s">
        <v>8221</v>
      </c>
      <c r="G4056" t="s">
        <v>8224</v>
      </c>
      <c r="H4056" t="s">
        <v>8246</v>
      </c>
      <c r="I4056">
        <v>1475294400</v>
      </c>
      <c r="J4056" s="13">
        <f t="shared" si="126"/>
        <v>42644.166666666672</v>
      </c>
      <c r="K4056">
        <v>1472674285</v>
      </c>
      <c r="L4056" s="12">
        <f t="shared" si="127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7">
        <f>SUM(E4056/D4056*100)</f>
        <v>0</v>
      </c>
      <c r="R4056" t="e">
        <f>SUM(E4056)/N4056*100</f>
        <v>#DIV/0!</v>
      </c>
      <c r="S4056" t="s">
        <v>8341</v>
      </c>
      <c r="T4056" t="s">
        <v>8342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 s="13">
        <f t="shared" si="126"/>
        <v>41809.648506944446</v>
      </c>
      <c r="K4057">
        <v>1400600031</v>
      </c>
      <c r="L4057" s="12">
        <f t="shared" si="127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7">
        <f>SUM(E4057/D4057*100)</f>
        <v>17.62</v>
      </c>
      <c r="R4057">
        <f>SUM(E4057)/N4057*100</f>
        <v>4195.2380952380945</v>
      </c>
      <c r="S4057" t="s">
        <v>8341</v>
      </c>
      <c r="T4057" t="s">
        <v>8342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 s="13">
        <f t="shared" si="126"/>
        <v>42554.832638888889</v>
      </c>
      <c r="K4058">
        <v>1465856639</v>
      </c>
      <c r="L4058" s="12">
        <f t="shared" si="127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7">
        <f>SUM(E4058/D4058*100)</f>
        <v>53</v>
      </c>
      <c r="R4058">
        <f>SUM(E4058)/N4058*100</f>
        <v>8833.3333333333321</v>
      </c>
      <c r="S4058" t="s">
        <v>8341</v>
      </c>
      <c r="T4058" t="s">
        <v>8342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 s="13">
        <f t="shared" si="126"/>
        <v>42333.958333333328</v>
      </c>
      <c r="K4059">
        <v>1446506080</v>
      </c>
      <c r="L4059" s="12">
        <f t="shared" si="127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7">
        <f>SUM(E4059/D4059*100)</f>
        <v>22.142857142857142</v>
      </c>
      <c r="R4059">
        <f>SUM(E4059)/N4059*100</f>
        <v>12916.666666666666</v>
      </c>
      <c r="S4059" t="s">
        <v>8341</v>
      </c>
      <c r="T4059" t="s">
        <v>8342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 s="13">
        <f t="shared" si="126"/>
        <v>42461.165972222225</v>
      </c>
      <c r="K4060">
        <v>1458178044</v>
      </c>
      <c r="L4060" s="12">
        <f t="shared" si="127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7">
        <f>SUM(E4060/D4060*100)</f>
        <v>2.5333333333333332</v>
      </c>
      <c r="R4060">
        <f>SUM(E4060)/N4060*100</f>
        <v>2375</v>
      </c>
      <c r="S4060" t="s">
        <v>8341</v>
      </c>
      <c r="T4060" t="s">
        <v>8342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 s="13">
        <f t="shared" si="126"/>
        <v>41898.125</v>
      </c>
      <c r="K4061">
        <v>1408116152</v>
      </c>
      <c r="L4061" s="12">
        <f t="shared" si="127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7">
        <f>SUM(E4061/D4061*100)</f>
        <v>2.5</v>
      </c>
      <c r="R4061">
        <f>SUM(E4061)/N4061*100</f>
        <v>3571.4285714285716</v>
      </c>
      <c r="S4061" t="s">
        <v>8341</v>
      </c>
      <c r="T4061" t="s">
        <v>8342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 s="13">
        <f t="shared" si="126"/>
        <v>41813.666666666664</v>
      </c>
      <c r="K4062">
        <v>1400604056</v>
      </c>
      <c r="L4062" s="12">
        <f t="shared" si="127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7">
        <f>SUM(E4062/D4062*100)</f>
        <v>2.85</v>
      </c>
      <c r="R4062">
        <f>SUM(E4062)/N4062*100</f>
        <v>5700</v>
      </c>
      <c r="S4062" t="s">
        <v>8341</v>
      </c>
      <c r="T4062" t="s">
        <v>8342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6" t="s">
        <v>8221</v>
      </c>
      <c r="G4063" t="s">
        <v>8224</v>
      </c>
      <c r="H4063" t="s">
        <v>8246</v>
      </c>
      <c r="I4063">
        <v>1461205423</v>
      </c>
      <c r="J4063" s="13">
        <f t="shared" si="126"/>
        <v>42481.099803240737</v>
      </c>
      <c r="K4063">
        <v>1456025023</v>
      </c>
      <c r="L4063" s="12">
        <f t="shared" si="127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7">
        <f>SUM(E4063/D4063*100)</f>
        <v>0</v>
      </c>
      <c r="R4063" t="e">
        <f>SUM(E4063)/N4063*100</f>
        <v>#DIV/0!</v>
      </c>
      <c r="S4063" t="s">
        <v>8341</v>
      </c>
      <c r="T4063" t="s">
        <v>8342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 s="13">
        <f t="shared" si="126"/>
        <v>42553.739212962959</v>
      </c>
      <c r="K4064">
        <v>1464889468</v>
      </c>
      <c r="L4064" s="12">
        <f t="shared" si="127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7">
        <f>SUM(E4064/D4064*100)</f>
        <v>2.4500000000000002</v>
      </c>
      <c r="R4064">
        <f>SUM(E4064)/N4064*100</f>
        <v>16333.333333333334</v>
      </c>
      <c r="S4064" t="s">
        <v>8341</v>
      </c>
      <c r="T4064" t="s">
        <v>8342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 s="13">
        <f t="shared" si="126"/>
        <v>41817.681527777779</v>
      </c>
      <c r="K4065">
        <v>1401294084</v>
      </c>
      <c r="L4065" s="12">
        <f t="shared" si="127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7">
        <f>SUM(E4065/D4065*100)</f>
        <v>1.4210526315789473</v>
      </c>
      <c r="R4065">
        <f>SUM(E4065)/N4065*100</f>
        <v>1500</v>
      </c>
      <c r="S4065" t="s">
        <v>8341</v>
      </c>
      <c r="T4065" t="s">
        <v>8342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 s="13">
        <f t="shared" si="126"/>
        <v>42123.588263888887</v>
      </c>
      <c r="K4066">
        <v>1427724426</v>
      </c>
      <c r="L4066" s="12">
        <f t="shared" si="127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7">
        <f>SUM(E4066/D4066*100)</f>
        <v>19.25</v>
      </c>
      <c r="R4066">
        <f>SUM(E4066)/N4066*100</f>
        <v>6416.666666666667</v>
      </c>
      <c r="S4066" t="s">
        <v>8341</v>
      </c>
      <c r="T4066" t="s">
        <v>8342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 s="13">
        <f t="shared" si="126"/>
        <v>41863.951516203706</v>
      </c>
      <c r="K4067">
        <v>1405291811</v>
      </c>
      <c r="L4067" s="12">
        <f t="shared" si="127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7">
        <f>SUM(E4067/D4067*100)</f>
        <v>0.67500000000000004</v>
      </c>
      <c r="R4067">
        <f>SUM(E4067)/N4067*100</f>
        <v>675</v>
      </c>
      <c r="S4067" t="s">
        <v>8341</v>
      </c>
      <c r="T4067" t="s">
        <v>8342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 s="13">
        <f t="shared" si="126"/>
        <v>42509.039212962962</v>
      </c>
      <c r="K4068">
        <v>1461027388</v>
      </c>
      <c r="L4068" s="12">
        <f t="shared" si="127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7">
        <f>SUM(E4068/D4068*100)</f>
        <v>0.16666666666666669</v>
      </c>
      <c r="R4068">
        <f>SUM(E4068)/N4068*100</f>
        <v>2500</v>
      </c>
      <c r="S4068" t="s">
        <v>8341</v>
      </c>
      <c r="T4068" t="s">
        <v>8342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 s="13">
        <f t="shared" si="126"/>
        <v>42275.117476851854</v>
      </c>
      <c r="K4069">
        <v>1439952550</v>
      </c>
      <c r="L4069" s="12">
        <f t="shared" si="127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7">
        <f>SUM(E4069/D4069*100)</f>
        <v>60.9</v>
      </c>
      <c r="R4069">
        <f>SUM(E4069)/N4069*100</f>
        <v>17911.764705882353</v>
      </c>
      <c r="S4069" t="s">
        <v>8341</v>
      </c>
      <c r="T4069" t="s">
        <v>8342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 s="13">
        <f t="shared" si="126"/>
        <v>42748.961805555555</v>
      </c>
      <c r="K4070">
        <v>1481756855</v>
      </c>
      <c r="L4070" s="12">
        <f t="shared" si="127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7">
        <f>SUM(E4070/D4070*100)</f>
        <v>1</v>
      </c>
      <c r="R4070">
        <f>SUM(E4070)/N4070*100</f>
        <v>3495.0000000000005</v>
      </c>
      <c r="S4070" t="s">
        <v>8341</v>
      </c>
      <c r="T4070" t="s">
        <v>8342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 s="13">
        <f t="shared" si="126"/>
        <v>42063.5</v>
      </c>
      <c r="K4071">
        <v>1421596356</v>
      </c>
      <c r="L4071" s="12">
        <f t="shared" si="127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7">
        <f>SUM(E4071/D4071*100)</f>
        <v>34.4</v>
      </c>
      <c r="R4071">
        <f>SUM(E4071)/N4071*100</f>
        <v>3307.6923076923081</v>
      </c>
      <c r="S4071" t="s">
        <v>8341</v>
      </c>
      <c r="T4071" t="s">
        <v>8342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 s="13">
        <f t="shared" si="126"/>
        <v>42064.125</v>
      </c>
      <c r="K4072">
        <v>1422374420</v>
      </c>
      <c r="L4072" s="12">
        <f t="shared" si="127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7">
        <f>SUM(E4072/D4072*100)</f>
        <v>16.5</v>
      </c>
      <c r="R4072">
        <f>SUM(E4072)/N4072*100</f>
        <v>2750</v>
      </c>
      <c r="S4072" t="s">
        <v>8341</v>
      </c>
      <c r="T4072" t="s">
        <v>8342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6" t="s">
        <v>8221</v>
      </c>
      <c r="G4073" t="s">
        <v>8238</v>
      </c>
      <c r="H4073" t="s">
        <v>8256</v>
      </c>
      <c r="I4073">
        <v>1482779931</v>
      </c>
      <c r="J4073" s="13">
        <f t="shared" si="126"/>
        <v>42730.804756944446</v>
      </c>
      <c r="K4073">
        <v>1480187931</v>
      </c>
      <c r="L4073" s="12">
        <f t="shared" si="127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7">
        <f>SUM(E4073/D4073*100)</f>
        <v>0</v>
      </c>
      <c r="R4073" t="e">
        <f>SUM(E4073)/N4073*100</f>
        <v>#DIV/0!</v>
      </c>
      <c r="S4073" t="s">
        <v>8341</v>
      </c>
      <c r="T4073" t="s">
        <v>8342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 s="13">
        <f t="shared" si="126"/>
        <v>41872.77443287037</v>
      </c>
      <c r="K4074">
        <v>1403462111</v>
      </c>
      <c r="L4074" s="12">
        <f t="shared" si="127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7">
        <f>SUM(E4074/D4074*100)</f>
        <v>0.4</v>
      </c>
      <c r="R4074">
        <f>SUM(E4074)/N4074*100</f>
        <v>200</v>
      </c>
      <c r="S4074" t="s">
        <v>8341</v>
      </c>
      <c r="T4074" t="s">
        <v>8342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 s="13">
        <f t="shared" si="126"/>
        <v>42133.166666666672</v>
      </c>
      <c r="K4075">
        <v>1426407426</v>
      </c>
      <c r="L4075" s="12">
        <f t="shared" si="127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7">
        <f>SUM(E4075/D4075*100)</f>
        <v>1.0571428571428572</v>
      </c>
      <c r="R4075">
        <f>SUM(E4075)/N4075*100</f>
        <v>1850</v>
      </c>
      <c r="S4075" t="s">
        <v>8341</v>
      </c>
      <c r="T4075" t="s">
        <v>8342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 s="13">
        <f t="shared" si="126"/>
        <v>42313.594618055555</v>
      </c>
      <c r="K4076">
        <v>1444137375</v>
      </c>
      <c r="L4076" s="12">
        <f t="shared" si="127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7">
        <f>SUM(E4076/D4076*100)</f>
        <v>26.727272727272727</v>
      </c>
      <c r="R4076">
        <f>SUM(E4076)/N4076*100</f>
        <v>3500</v>
      </c>
      <c r="S4076" t="s">
        <v>8341</v>
      </c>
      <c r="T4076" t="s">
        <v>8342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 s="13">
        <f t="shared" si="126"/>
        <v>41820.727777777778</v>
      </c>
      <c r="K4077">
        <v>1400547969</v>
      </c>
      <c r="L4077" s="12">
        <f t="shared" si="127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7">
        <f>SUM(E4077/D4077*100)</f>
        <v>28.799999999999997</v>
      </c>
      <c r="R4077">
        <f>SUM(E4077)/N4077*100</f>
        <v>4430.7692307692305</v>
      </c>
      <c r="S4077" t="s">
        <v>8341</v>
      </c>
      <c r="T4077" t="s">
        <v>8342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6" t="s">
        <v>8221</v>
      </c>
      <c r="G4078" t="s">
        <v>8224</v>
      </c>
      <c r="H4078" t="s">
        <v>8246</v>
      </c>
      <c r="I4078">
        <v>1413921060</v>
      </c>
      <c r="J4078" s="13">
        <f t="shared" si="126"/>
        <v>41933.82708333333</v>
      </c>
      <c r="K4078">
        <v>1411499149</v>
      </c>
      <c r="L4078" s="12">
        <f t="shared" si="127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7">
        <f>SUM(E4078/D4078*100)</f>
        <v>0</v>
      </c>
      <c r="R4078" t="e">
        <f>SUM(E4078)/N4078*100</f>
        <v>#DIV/0!</v>
      </c>
      <c r="S4078" t="s">
        <v>8341</v>
      </c>
      <c r="T4078" t="s">
        <v>8342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 s="13">
        <f t="shared" si="126"/>
        <v>42725.7105787037</v>
      </c>
      <c r="K4079">
        <v>1479747794</v>
      </c>
      <c r="L4079" s="12">
        <f t="shared" si="127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7">
        <f>SUM(E4079/D4079*100)</f>
        <v>8.9</v>
      </c>
      <c r="R4079">
        <f>SUM(E4079)/N4079*100</f>
        <v>22250</v>
      </c>
      <c r="S4079" t="s">
        <v>8341</v>
      </c>
      <c r="T4079" t="s">
        <v>8342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6" t="s">
        <v>8221</v>
      </c>
      <c r="G4080" t="s">
        <v>8225</v>
      </c>
      <c r="H4080" t="s">
        <v>8247</v>
      </c>
      <c r="I4080">
        <v>1485543242</v>
      </c>
      <c r="J4080" s="13">
        <f t="shared" si="126"/>
        <v>42762.787523148145</v>
      </c>
      <c r="K4080">
        <v>1482951242</v>
      </c>
      <c r="L4080" s="12">
        <f t="shared" si="127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7">
        <f>SUM(E4080/D4080*100)</f>
        <v>0</v>
      </c>
      <c r="R4080" t="e">
        <f>SUM(E4080)/N4080*100</f>
        <v>#DIV/0!</v>
      </c>
      <c r="S4080" t="s">
        <v>8341</v>
      </c>
      <c r="T4080" t="s">
        <v>8342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 s="13">
        <f t="shared" si="126"/>
        <v>42540.938900462963</v>
      </c>
      <c r="K4081">
        <v>1463783521</v>
      </c>
      <c r="L4081" s="12">
        <f t="shared" si="127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7">
        <f>SUM(E4081/D4081*100)</f>
        <v>0.16666666666666669</v>
      </c>
      <c r="R4081">
        <f>SUM(E4081)/N4081*100</f>
        <v>500</v>
      </c>
      <c r="S4081" t="s">
        <v>8341</v>
      </c>
      <c r="T4081" t="s">
        <v>8342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6" t="s">
        <v>8221</v>
      </c>
      <c r="G4082" t="s">
        <v>8224</v>
      </c>
      <c r="H4082" t="s">
        <v>8246</v>
      </c>
      <c r="I4082">
        <v>1465930440</v>
      </c>
      <c r="J4082" s="13">
        <f t="shared" si="126"/>
        <v>42535.787500000006</v>
      </c>
      <c r="K4082">
        <v>1463849116</v>
      </c>
      <c r="L4082" s="12">
        <f t="shared" si="127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7">
        <f>SUM(E4082/D4082*100)</f>
        <v>0</v>
      </c>
      <c r="R4082" t="e">
        <f>SUM(E4082)/N4082*100</f>
        <v>#DIV/0!</v>
      </c>
      <c r="S4082" t="s">
        <v>8341</v>
      </c>
      <c r="T4082" t="s">
        <v>8342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 s="13">
        <f t="shared" si="126"/>
        <v>42071.539641203708</v>
      </c>
      <c r="K4083">
        <v>1423231025</v>
      </c>
      <c r="L4083" s="12">
        <f t="shared" si="127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7">
        <f>SUM(E4083/D4083*100)</f>
        <v>15.737410071942445</v>
      </c>
      <c r="R4083">
        <f>SUM(E4083)/N4083*100</f>
        <v>2916.666666666667</v>
      </c>
      <c r="S4083" t="s">
        <v>8341</v>
      </c>
      <c r="T4083" t="s">
        <v>8342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 s="13">
        <f t="shared" si="126"/>
        <v>42322.958333333328</v>
      </c>
      <c r="K4084">
        <v>1446179553</v>
      </c>
      <c r="L4084" s="12">
        <f t="shared" si="127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7">
        <f>SUM(E4084/D4084*100)</f>
        <v>2</v>
      </c>
      <c r="R4084">
        <f>SUM(E4084)/N4084*100</f>
        <v>150</v>
      </c>
      <c r="S4084" t="s">
        <v>8341</v>
      </c>
      <c r="T4084" t="s">
        <v>8342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 s="13">
        <f t="shared" si="126"/>
        <v>42383.761759259258</v>
      </c>
      <c r="K4085">
        <v>1450203416</v>
      </c>
      <c r="L4085" s="12">
        <f t="shared" si="127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7">
        <f>SUM(E4085/D4085*100)</f>
        <v>21.685714285714287</v>
      </c>
      <c r="R4085">
        <f>SUM(E4085)/N4085*100</f>
        <v>12650</v>
      </c>
      <c r="S4085" t="s">
        <v>8341</v>
      </c>
      <c r="T4085" t="s">
        <v>8342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 s="13">
        <f t="shared" si="126"/>
        <v>42652.436412037037</v>
      </c>
      <c r="K4086">
        <v>1473416906</v>
      </c>
      <c r="L4086" s="12">
        <f t="shared" si="127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7">
        <f>SUM(E4086/D4086*100)</f>
        <v>0.33333333333333337</v>
      </c>
      <c r="R4086">
        <f>SUM(E4086)/N4086*100</f>
        <v>1000</v>
      </c>
      <c r="S4086" t="s">
        <v>8341</v>
      </c>
      <c r="T4086" t="s">
        <v>8342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 s="13">
        <f t="shared" si="126"/>
        <v>42087.165972222225</v>
      </c>
      <c r="K4087">
        <v>1424701775</v>
      </c>
      <c r="L4087" s="12">
        <f t="shared" si="127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7">
        <f>SUM(E4087/D4087*100)</f>
        <v>0.2857142857142857</v>
      </c>
      <c r="R4087">
        <f>SUM(E4087)/N4087*100</f>
        <v>1000</v>
      </c>
      <c r="S4087" t="s">
        <v>8341</v>
      </c>
      <c r="T4087" t="s">
        <v>8342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 s="13">
        <f t="shared" si="126"/>
        <v>42329.166666666672</v>
      </c>
      <c r="K4088">
        <v>1445985299</v>
      </c>
      <c r="L4088" s="12">
        <f t="shared" si="127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7">
        <f>SUM(E4088/D4088*100)</f>
        <v>4.7</v>
      </c>
      <c r="R4088">
        <f>SUM(E4088)/N4088*100</f>
        <v>940</v>
      </c>
      <c r="S4088" t="s">
        <v>8341</v>
      </c>
      <c r="T4088" t="s">
        <v>8342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6" t="s">
        <v>8221</v>
      </c>
      <c r="G4089" t="s">
        <v>8224</v>
      </c>
      <c r="H4089" t="s">
        <v>8246</v>
      </c>
      <c r="I4089">
        <v>1468777786</v>
      </c>
      <c r="J4089" s="13">
        <f t="shared" si="126"/>
        <v>42568.742893518516</v>
      </c>
      <c r="K4089">
        <v>1466185786</v>
      </c>
      <c r="L4089" s="12">
        <f t="shared" si="127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7">
        <f>SUM(E4089/D4089*100)</f>
        <v>0</v>
      </c>
      <c r="R4089" t="e">
        <f>SUM(E4089)/N4089*100</f>
        <v>#DIV/0!</v>
      </c>
      <c r="S4089" t="s">
        <v>8341</v>
      </c>
      <c r="T4089" t="s">
        <v>8342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 s="13">
        <f t="shared" si="126"/>
        <v>42020.434722222228</v>
      </c>
      <c r="K4090">
        <v>1418827324</v>
      </c>
      <c r="L4090" s="12">
        <f t="shared" si="127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7">
        <f>SUM(E4090/D4090*100)</f>
        <v>10.8</v>
      </c>
      <c r="R4090">
        <f>SUM(E4090)/N4090*100</f>
        <v>7200</v>
      </c>
      <c r="S4090" t="s">
        <v>8341</v>
      </c>
      <c r="T4090" t="s">
        <v>8342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 s="13">
        <f t="shared" si="126"/>
        <v>42155.732638888891</v>
      </c>
      <c r="K4091">
        <v>1430242488</v>
      </c>
      <c r="L4091" s="12">
        <f t="shared" si="127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7">
        <f>SUM(E4091/D4091*100)</f>
        <v>4.8</v>
      </c>
      <c r="R4091">
        <f>SUM(E4091)/N4091*100</f>
        <v>3000</v>
      </c>
      <c r="S4091" t="s">
        <v>8341</v>
      </c>
      <c r="T4091" t="s">
        <v>8342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 s="13">
        <f t="shared" si="126"/>
        <v>42223.625</v>
      </c>
      <c r="K4092">
        <v>1437754137</v>
      </c>
      <c r="L4092" s="12">
        <f t="shared" si="127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7">
        <f>SUM(E4092/D4092*100)</f>
        <v>3.2</v>
      </c>
      <c r="R4092">
        <f>SUM(E4092)/N4092*100</f>
        <v>1066.6666666666665</v>
      </c>
      <c r="S4092" t="s">
        <v>8341</v>
      </c>
      <c r="T4092" t="s">
        <v>8342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 s="13">
        <f t="shared" si="126"/>
        <v>42020.506377314814</v>
      </c>
      <c r="K4093">
        <v>1418818151</v>
      </c>
      <c r="L4093" s="12">
        <f t="shared" si="127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7">
        <f>SUM(E4093/D4093*100)</f>
        <v>12.75</v>
      </c>
      <c r="R4093">
        <f>SUM(E4093)/N4093*100</f>
        <v>2550</v>
      </c>
      <c r="S4093" t="s">
        <v>8341</v>
      </c>
      <c r="T4093" t="s">
        <v>8342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 s="13">
        <f t="shared" si="126"/>
        <v>42099.153321759266</v>
      </c>
      <c r="K4094">
        <v>1423024847</v>
      </c>
      <c r="L4094" s="12">
        <f t="shared" si="127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7">
        <f>SUM(E4094/D4094*100)</f>
        <v>1.8181818181818181E-2</v>
      </c>
      <c r="R4094">
        <f>SUM(E4094)/N4094*100</f>
        <v>2000</v>
      </c>
      <c r="S4094" t="s">
        <v>8341</v>
      </c>
      <c r="T4094" t="s">
        <v>8342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 s="13">
        <f t="shared" si="126"/>
        <v>42238.815891203703</v>
      </c>
      <c r="K4095">
        <v>1435088093</v>
      </c>
      <c r="L4095" s="12">
        <f t="shared" si="127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7">
        <f>SUM(E4095/D4095*100)</f>
        <v>2.4</v>
      </c>
      <c r="R4095">
        <f>SUM(E4095)/N4095*100</f>
        <v>1500</v>
      </c>
      <c r="S4095" t="s">
        <v>8341</v>
      </c>
      <c r="T4095" t="s">
        <v>8342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 s="13">
        <f t="shared" si="126"/>
        <v>41934.207638888889</v>
      </c>
      <c r="K4096">
        <v>1410141900</v>
      </c>
      <c r="L4096" s="12">
        <f t="shared" si="127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7">
        <f>SUM(E4096/D4096*100)</f>
        <v>36.5</v>
      </c>
      <c r="R4096">
        <f>SUM(E4096)/N4096*100</f>
        <v>9125</v>
      </c>
      <c r="S4096" t="s">
        <v>8341</v>
      </c>
      <c r="T4096" t="s">
        <v>8342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 s="13">
        <f t="shared" si="126"/>
        <v>42723.031828703708</v>
      </c>
      <c r="K4097">
        <v>1479516350</v>
      </c>
      <c r="L4097" s="12">
        <f t="shared" si="127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7">
        <f>SUM(E4097/D4097*100)</f>
        <v>2.666666666666667</v>
      </c>
      <c r="R4097">
        <f>SUM(E4097)/N4097*100</f>
        <v>80000</v>
      </c>
      <c r="S4097" t="s">
        <v>8341</v>
      </c>
      <c r="T4097" t="s">
        <v>8342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 s="13">
        <f t="shared" si="126"/>
        <v>42794.368749999994</v>
      </c>
      <c r="K4098">
        <v>1484484219</v>
      </c>
      <c r="L4098" s="12">
        <f t="shared" si="127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7">
        <f>SUM(E4098/D4098*100)</f>
        <v>11.428571428571429</v>
      </c>
      <c r="R4098">
        <f>SUM(E4098)/N4098*100</f>
        <v>8000</v>
      </c>
      <c r="S4098" t="s">
        <v>8341</v>
      </c>
      <c r="T4098" t="s">
        <v>8342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6" t="s">
        <v>8221</v>
      </c>
      <c r="G4099" t="s">
        <v>8225</v>
      </c>
      <c r="H4099" t="s">
        <v>8247</v>
      </c>
      <c r="I4099">
        <v>1454284500</v>
      </c>
      <c r="J4099" s="13">
        <f t="shared" ref="J4099:J4115" si="128">(((I4099/60)/60)/24)+DATE(1970,1,1)</f>
        <v>42400.996527777781</v>
      </c>
      <c r="K4099">
        <v>1449431237</v>
      </c>
      <c r="L4099" s="12">
        <f t="shared" ref="L4099:L4116" si="129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7">
        <f>SUM(E4099/D4099*100)</f>
        <v>0</v>
      </c>
      <c r="R4099" t="e">
        <f>SUM(E4099)/N4099*100</f>
        <v>#DIV/0!</v>
      </c>
      <c r="S4099" t="s">
        <v>8341</v>
      </c>
      <c r="T4099" t="s">
        <v>8342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6" t="s">
        <v>8221</v>
      </c>
      <c r="G4100" t="s">
        <v>8224</v>
      </c>
      <c r="H4100" t="s">
        <v>8246</v>
      </c>
      <c r="I4100">
        <v>1465060797</v>
      </c>
      <c r="J4100" s="13">
        <f t="shared" si="128"/>
        <v>42525.722187499996</v>
      </c>
      <c r="K4100">
        <v>1462468797</v>
      </c>
      <c r="L4100" s="12">
        <f t="shared" si="129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7">
        <f>SUM(E4100/D4100*100)</f>
        <v>0</v>
      </c>
      <c r="R4100" t="e">
        <f>SUM(E4100)/N4100*100</f>
        <v>#DIV/0!</v>
      </c>
      <c r="S4100" t="s">
        <v>8341</v>
      </c>
      <c r="T4100" t="s">
        <v>8342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 s="13">
        <f t="shared" si="128"/>
        <v>42615.850381944445</v>
      </c>
      <c r="K4101">
        <v>1468959873</v>
      </c>
      <c r="L4101" s="12">
        <f t="shared" si="129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7">
        <f>SUM(E4101/D4101*100)</f>
        <v>1.1111111111111112</v>
      </c>
      <c r="R4101">
        <f>SUM(E4101)/N4101*100</f>
        <v>5000</v>
      </c>
      <c r="S4101" t="s">
        <v>8341</v>
      </c>
      <c r="T4101" t="s">
        <v>8342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6" t="s">
        <v>8221</v>
      </c>
      <c r="G4102" t="s">
        <v>8224</v>
      </c>
      <c r="H4102" t="s">
        <v>8246</v>
      </c>
      <c r="I4102">
        <v>1414205990</v>
      </c>
      <c r="J4102" s="13">
        <f t="shared" si="128"/>
        <v>41937.124884259261</v>
      </c>
      <c r="K4102">
        <v>1413341990</v>
      </c>
      <c r="L4102" s="12">
        <f t="shared" si="129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7">
        <f>SUM(E4102/D4102*100)</f>
        <v>0</v>
      </c>
      <c r="R4102" t="e">
        <f>SUM(E4102)/N4102*100</f>
        <v>#DIV/0!</v>
      </c>
      <c r="S4102" t="s">
        <v>8341</v>
      </c>
      <c r="T4102" t="s">
        <v>8342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6" t="s">
        <v>8221</v>
      </c>
      <c r="G4103" t="s">
        <v>8224</v>
      </c>
      <c r="H4103" t="s">
        <v>8246</v>
      </c>
      <c r="I4103">
        <v>1485380482</v>
      </c>
      <c r="J4103" s="13">
        <f t="shared" si="128"/>
        <v>42760.903726851851</v>
      </c>
      <c r="K4103">
        <v>1482788482</v>
      </c>
      <c r="L4103" s="12">
        <f t="shared" si="129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7">
        <f>SUM(E4103/D4103*100)</f>
        <v>0</v>
      </c>
      <c r="R4103" t="e">
        <f>SUM(E4103)/N4103*100</f>
        <v>#DIV/0!</v>
      </c>
      <c r="S4103" t="s">
        <v>8341</v>
      </c>
      <c r="T4103" t="s">
        <v>8342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 s="13">
        <f t="shared" si="128"/>
        <v>42505.848067129627</v>
      </c>
      <c r="K4104">
        <v>1460751673</v>
      </c>
      <c r="L4104" s="12">
        <f t="shared" si="129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7">
        <f>SUM(E4104/D4104*100)</f>
        <v>27.400000000000002</v>
      </c>
      <c r="R4104">
        <f>SUM(E4104)/N4104*100</f>
        <v>2283.333333333333</v>
      </c>
      <c r="S4104" t="s">
        <v>8341</v>
      </c>
      <c r="T4104" t="s">
        <v>8342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 s="13">
        <f t="shared" si="128"/>
        <v>42242.772222222222</v>
      </c>
      <c r="K4105">
        <v>1435953566</v>
      </c>
      <c r="L4105" s="12">
        <f t="shared" si="129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7">
        <f>SUM(E4105/D4105*100)</f>
        <v>10</v>
      </c>
      <c r="R4105">
        <f>SUM(E4105)/N4105*100</f>
        <v>1666.6666666666667</v>
      </c>
      <c r="S4105" t="s">
        <v>8341</v>
      </c>
      <c r="T4105" t="s">
        <v>8342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 s="13">
        <f t="shared" si="128"/>
        <v>42670.278171296297</v>
      </c>
      <c r="K4106">
        <v>1474958434</v>
      </c>
      <c r="L4106" s="12">
        <f t="shared" si="129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7">
        <f>SUM(E4106/D4106*100)</f>
        <v>21.366666666666667</v>
      </c>
      <c r="R4106">
        <f>SUM(E4106)/N4106*100</f>
        <v>4578.5714285714284</v>
      </c>
      <c r="S4106" t="s">
        <v>8341</v>
      </c>
      <c r="T4106" t="s">
        <v>8342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 s="13">
        <f t="shared" si="128"/>
        <v>42730.010520833333</v>
      </c>
      <c r="K4107">
        <v>1479860109</v>
      </c>
      <c r="L4107" s="12">
        <f t="shared" si="129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7">
        <f>SUM(E4107/D4107*100)</f>
        <v>6.9696969696969706</v>
      </c>
      <c r="R4107">
        <f>SUM(E4107)/N4107*100</f>
        <v>38333.333333333328</v>
      </c>
      <c r="S4107" t="s">
        <v>8341</v>
      </c>
      <c r="T4107" t="s">
        <v>8342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 s="13">
        <f t="shared" si="128"/>
        <v>42096.041666666672</v>
      </c>
      <c r="K4108">
        <v>1424221866</v>
      </c>
      <c r="L4108" s="12">
        <f t="shared" si="129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7">
        <f>SUM(E4108/D4108*100)</f>
        <v>70.599999999999994</v>
      </c>
      <c r="R4108">
        <f>SUM(E4108)/N4108*100</f>
        <v>10696.969696969696</v>
      </c>
      <c r="S4108" t="s">
        <v>8341</v>
      </c>
      <c r="T4108" t="s">
        <v>8342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 s="13">
        <f t="shared" si="128"/>
        <v>41906.916678240741</v>
      </c>
      <c r="K4109">
        <v>1409608801</v>
      </c>
      <c r="L4109" s="12">
        <f t="shared" si="129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7">
        <f>SUM(E4109/D4109*100)</f>
        <v>2.0500000000000003</v>
      </c>
      <c r="R4109">
        <f>SUM(E4109)/N4109*100</f>
        <v>1025</v>
      </c>
      <c r="S4109" t="s">
        <v>8341</v>
      </c>
      <c r="T4109" t="s">
        <v>8342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8221</v>
      </c>
      <c r="G4110" t="s">
        <v>8224</v>
      </c>
      <c r="H4110" t="s">
        <v>8246</v>
      </c>
      <c r="I4110">
        <v>1488517200</v>
      </c>
      <c r="J4110" s="13">
        <f t="shared" si="128"/>
        <v>42797.208333333328</v>
      </c>
      <c r="K4110">
        <v>1485909937</v>
      </c>
      <c r="L4110" s="12">
        <f t="shared" si="129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7">
        <f>SUM(E4110/D4110*100)</f>
        <v>1.9666666666666666</v>
      </c>
      <c r="R4110">
        <f>SUM(E4110)/N4110*100</f>
        <v>5900</v>
      </c>
      <c r="S4110" t="s">
        <v>8341</v>
      </c>
      <c r="T4110" t="s">
        <v>8342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6" t="s">
        <v>8221</v>
      </c>
      <c r="G4111" t="s">
        <v>8225</v>
      </c>
      <c r="H4111" t="s">
        <v>8247</v>
      </c>
      <c r="I4111">
        <v>1448805404</v>
      </c>
      <c r="J4111" s="13">
        <f t="shared" si="128"/>
        <v>42337.581064814818</v>
      </c>
      <c r="K4111">
        <v>1446209804</v>
      </c>
      <c r="L4111" s="12">
        <f t="shared" si="129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7">
        <f>SUM(E4111/D4111*100)</f>
        <v>0</v>
      </c>
      <c r="R4111" t="e">
        <f>SUM(E4111)/N4111*100</f>
        <v>#DIV/0!</v>
      </c>
      <c r="S4111" t="s">
        <v>8341</v>
      </c>
      <c r="T4111" t="s">
        <v>8342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 s="13">
        <f t="shared" si="128"/>
        <v>42572.626747685179</v>
      </c>
      <c r="K4112">
        <v>1463929351</v>
      </c>
      <c r="L4112" s="12">
        <f t="shared" si="129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7">
        <f>SUM(E4112/D4112*100)</f>
        <v>28.666666666666668</v>
      </c>
      <c r="R4112">
        <f>SUM(E4112)/N4112*100</f>
        <v>1433.3333333333335</v>
      </c>
      <c r="S4112" t="s">
        <v>8341</v>
      </c>
      <c r="T4112" t="s">
        <v>8342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 s="13">
        <f t="shared" si="128"/>
        <v>42059.135879629626</v>
      </c>
      <c r="K4113">
        <v>1422155740</v>
      </c>
      <c r="L4113" s="12">
        <f t="shared" si="129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7">
        <f>SUM(E4113/D4113*100)</f>
        <v>3.1333333333333333</v>
      </c>
      <c r="R4113">
        <f>SUM(E4113)/N4113*100</f>
        <v>1566.6666666666665</v>
      </c>
      <c r="S4113" t="s">
        <v>8341</v>
      </c>
      <c r="T4113" t="s">
        <v>8342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 s="13">
        <f t="shared" si="128"/>
        <v>42428</v>
      </c>
      <c r="K4114">
        <v>1454280186</v>
      </c>
      <c r="L4114" s="12">
        <f t="shared" si="129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7">
        <f>SUM(E4114/D4114*100)</f>
        <v>0.04</v>
      </c>
      <c r="R4114">
        <f>SUM(E4114)/N4114*100</f>
        <v>100</v>
      </c>
      <c r="S4114" t="s">
        <v>8341</v>
      </c>
      <c r="T4114" t="s">
        <v>8342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6" t="s">
        <v>8221</v>
      </c>
      <c r="G4115" t="s">
        <v>8224</v>
      </c>
      <c r="H4115" t="s">
        <v>8246</v>
      </c>
      <c r="I4115">
        <v>1452234840</v>
      </c>
      <c r="J4115" s="13">
        <f t="shared" si="128"/>
        <v>42377.273611111115</v>
      </c>
      <c r="K4115">
        <v>1450619123</v>
      </c>
      <c r="L4115" s="12">
        <f t="shared" si="129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7">
        <f>SUM(E4115/D4115*100)</f>
        <v>0.2</v>
      </c>
      <c r="R4115">
        <f>SUM(E4115)/N4115*100</f>
        <v>100</v>
      </c>
      <c r="S4115" t="s">
        <v>8341</v>
      </c>
      <c r="T4115" t="s">
        <v>8342</v>
      </c>
    </row>
    <row r="4116" spans="1:20" x14ac:dyDescent="0.35">
      <c r="J4116" s="13"/>
      <c r="Q4116" s="7"/>
    </row>
    <row r="4117" spans="1:20" x14ac:dyDescent="0.35">
      <c r="J4117" s="13"/>
      <c r="Q4117" s="7"/>
    </row>
    <row r="4118" spans="1:20" x14ac:dyDescent="0.35">
      <c r="J4118" s="13"/>
      <c r="M4118" t="s">
        <v>8384</v>
      </c>
      <c r="Q4118" s="7"/>
    </row>
    <row r="4119" spans="1:20" x14ac:dyDescent="0.35">
      <c r="J4119" s="13"/>
      <c r="Q4119" s="7"/>
    </row>
    <row r="4120" spans="1:20" x14ac:dyDescent="0.35">
      <c r="Q4120" s="7"/>
    </row>
    <row r="4121" spans="1:20" x14ac:dyDescent="0.35">
      <c r="Q4121" s="7"/>
    </row>
    <row r="4122" spans="1:20" x14ac:dyDescent="0.35">
      <c r="Q4122" s="7"/>
    </row>
    <row r="4123" spans="1:20" x14ac:dyDescent="0.35">
      <c r="Q4123" s="7"/>
    </row>
    <row r="4124" spans="1:20" x14ac:dyDescent="0.35">
      <c r="Q4124" s="7"/>
    </row>
    <row r="4125" spans="1:20" x14ac:dyDescent="0.35">
      <c r="Q4125" s="7"/>
    </row>
    <row r="4126" spans="1:20" x14ac:dyDescent="0.35">
      <c r="Q4126" s="7"/>
    </row>
    <row r="4127" spans="1:20" x14ac:dyDescent="0.35">
      <c r="Q4127" s="7"/>
    </row>
    <row r="4128" spans="1:20" x14ac:dyDescent="0.35">
      <c r="Q4128" s="7"/>
    </row>
    <row r="4129" spans="17:17" x14ac:dyDescent="0.35">
      <c r="Q4129" s="7"/>
    </row>
    <row r="4130" spans="17:17" x14ac:dyDescent="0.35">
      <c r="Q4130" s="7"/>
    </row>
    <row r="4131" spans="17:17" x14ac:dyDescent="0.35">
      <c r="Q4131" s="7"/>
    </row>
    <row r="4132" spans="17:17" x14ac:dyDescent="0.35">
      <c r="Q4132" s="7"/>
    </row>
    <row r="4133" spans="17:17" x14ac:dyDescent="0.35">
      <c r="Q4133" s="7"/>
    </row>
    <row r="4134" spans="17:17" x14ac:dyDescent="0.35">
      <c r="Q4134" s="7"/>
    </row>
    <row r="4135" spans="17:17" x14ac:dyDescent="0.35">
      <c r="Q4135" s="7"/>
    </row>
    <row r="4136" spans="17:17" x14ac:dyDescent="0.35">
      <c r="Q4136" s="7"/>
    </row>
    <row r="4137" spans="17:17" x14ac:dyDescent="0.35">
      <c r="Q4137" s="7"/>
    </row>
    <row r="4138" spans="17:17" x14ac:dyDescent="0.35">
      <c r="Q4138" s="7"/>
    </row>
    <row r="4139" spans="17:17" x14ac:dyDescent="0.35">
      <c r="Q4139" s="7"/>
    </row>
    <row r="4140" spans="17:17" x14ac:dyDescent="0.35">
      <c r="Q4140" s="7"/>
    </row>
    <row r="4141" spans="17:17" x14ac:dyDescent="0.35">
      <c r="Q4141" s="7"/>
    </row>
    <row r="4142" spans="17:17" x14ac:dyDescent="0.35">
      <c r="Q4142" s="7"/>
    </row>
    <row r="4143" spans="17:17" x14ac:dyDescent="0.35">
      <c r="Q4143" s="7"/>
    </row>
    <row r="4144" spans="17:17" x14ac:dyDescent="0.35">
      <c r="Q4144" s="7"/>
    </row>
    <row r="4145" spans="17:17" x14ac:dyDescent="0.35">
      <c r="Q4145" s="7"/>
    </row>
    <row r="4146" spans="17:17" x14ac:dyDescent="0.35">
      <c r="Q4146" s="7"/>
    </row>
    <row r="4147" spans="17:17" x14ac:dyDescent="0.35">
      <c r="Q4147" s="7"/>
    </row>
    <row r="4148" spans="17:17" x14ac:dyDescent="0.35">
      <c r="Q4148" s="7"/>
    </row>
    <row r="4149" spans="17:17" x14ac:dyDescent="0.35">
      <c r="Q4149" s="7"/>
    </row>
    <row r="4150" spans="17:17" x14ac:dyDescent="0.35">
      <c r="Q4150" s="7"/>
    </row>
    <row r="4151" spans="17:17" x14ac:dyDescent="0.35">
      <c r="Q4151" s="7"/>
    </row>
    <row r="4152" spans="17:17" x14ac:dyDescent="0.35">
      <c r="Q4152" s="7"/>
    </row>
    <row r="4153" spans="17:17" x14ac:dyDescent="0.35">
      <c r="Q4153" s="7"/>
    </row>
    <row r="4154" spans="17:17" x14ac:dyDescent="0.35">
      <c r="Q4154" s="7"/>
    </row>
    <row r="4155" spans="17:17" x14ac:dyDescent="0.35">
      <c r="Q4155" s="7"/>
    </row>
    <row r="4156" spans="17:17" x14ac:dyDescent="0.35">
      <c r="Q4156" s="7"/>
    </row>
    <row r="4157" spans="17:17" x14ac:dyDescent="0.35">
      <c r="Q4157" s="7"/>
    </row>
    <row r="4158" spans="17:17" x14ac:dyDescent="0.35">
      <c r="Q4158" s="7"/>
    </row>
    <row r="4159" spans="17:17" x14ac:dyDescent="0.35">
      <c r="Q4159" s="7"/>
    </row>
    <row r="4160" spans="17:17" x14ac:dyDescent="0.35">
      <c r="Q4160" s="7"/>
    </row>
    <row r="4161" spans="17:17" x14ac:dyDescent="0.35">
      <c r="Q4161" s="7"/>
    </row>
    <row r="4162" spans="17:17" x14ac:dyDescent="0.35">
      <c r="Q4162" s="7"/>
    </row>
    <row r="4163" spans="17:17" x14ac:dyDescent="0.35">
      <c r="Q4163" s="7"/>
    </row>
    <row r="4164" spans="17:17" x14ac:dyDescent="0.35">
      <c r="Q4164" s="7"/>
    </row>
    <row r="4165" spans="17:17" x14ac:dyDescent="0.35">
      <c r="Q4165" s="7"/>
    </row>
    <row r="4166" spans="17:17" x14ac:dyDescent="0.35">
      <c r="Q4166" s="7"/>
    </row>
    <row r="4167" spans="17:17" x14ac:dyDescent="0.35">
      <c r="Q4167" s="7"/>
    </row>
    <row r="4168" spans="17:17" x14ac:dyDescent="0.35">
      <c r="Q4168" s="7"/>
    </row>
    <row r="4169" spans="17:17" x14ac:dyDescent="0.35">
      <c r="Q4169" s="7"/>
    </row>
    <row r="4170" spans="17:17" x14ac:dyDescent="0.35">
      <c r="Q4170" s="7"/>
    </row>
    <row r="4171" spans="17:17" x14ac:dyDescent="0.35">
      <c r="Q4171" s="7"/>
    </row>
    <row r="4172" spans="17:17" x14ac:dyDescent="0.35">
      <c r="Q4172" s="7"/>
    </row>
    <row r="4173" spans="17:17" x14ac:dyDescent="0.35">
      <c r="Q4173" s="7"/>
    </row>
    <row r="4174" spans="17:17" x14ac:dyDescent="0.35">
      <c r="Q4174" s="7"/>
    </row>
    <row r="4175" spans="17:17" x14ac:dyDescent="0.35">
      <c r="Q4175" s="7"/>
    </row>
    <row r="4176" spans="17:17" x14ac:dyDescent="0.35">
      <c r="Q4176" s="7"/>
    </row>
    <row r="4177" spans="17:17" x14ac:dyDescent="0.35">
      <c r="Q4177" s="7"/>
    </row>
    <row r="4178" spans="17:17" x14ac:dyDescent="0.35">
      <c r="Q4178" s="7"/>
    </row>
    <row r="4179" spans="17:17" x14ac:dyDescent="0.35">
      <c r="Q4179" s="7"/>
    </row>
    <row r="4180" spans="17:17" x14ac:dyDescent="0.35">
      <c r="Q4180" s="7"/>
    </row>
    <row r="4181" spans="17:17" x14ac:dyDescent="0.35">
      <c r="Q4181" s="7"/>
    </row>
    <row r="4182" spans="17:17" x14ac:dyDescent="0.35">
      <c r="Q4182" s="7"/>
    </row>
    <row r="4183" spans="17:17" x14ac:dyDescent="0.35">
      <c r="Q4183" s="7"/>
    </row>
    <row r="4184" spans="17:17" x14ac:dyDescent="0.35">
      <c r="Q4184" s="7"/>
    </row>
    <row r="4185" spans="17:17" x14ac:dyDescent="0.35">
      <c r="Q4185" s="7"/>
    </row>
    <row r="4186" spans="17:17" x14ac:dyDescent="0.35">
      <c r="Q4186" s="7"/>
    </row>
    <row r="4187" spans="17:17" x14ac:dyDescent="0.35">
      <c r="Q4187" s="7"/>
    </row>
    <row r="4188" spans="17:17" x14ac:dyDescent="0.35">
      <c r="Q4188" s="7"/>
    </row>
    <row r="4189" spans="17:17" x14ac:dyDescent="0.35">
      <c r="Q4189" s="7"/>
    </row>
    <row r="4190" spans="17:17" x14ac:dyDescent="0.35">
      <c r="Q4190" s="7"/>
    </row>
    <row r="4191" spans="17:17" x14ac:dyDescent="0.35">
      <c r="Q4191" s="7"/>
    </row>
    <row r="4192" spans="17:17" x14ac:dyDescent="0.35">
      <c r="Q4192" s="7"/>
    </row>
    <row r="4193" spans="17:17" x14ac:dyDescent="0.35">
      <c r="Q4193" s="7"/>
    </row>
    <row r="4194" spans="17:17" x14ac:dyDescent="0.35">
      <c r="Q4194" s="7"/>
    </row>
    <row r="4195" spans="17:17" x14ac:dyDescent="0.35">
      <c r="Q4195" s="7"/>
    </row>
    <row r="4196" spans="17:17" x14ac:dyDescent="0.35">
      <c r="Q4196" s="7"/>
    </row>
    <row r="4197" spans="17:17" x14ac:dyDescent="0.35">
      <c r="Q4197" s="7"/>
    </row>
    <row r="4198" spans="17:17" x14ac:dyDescent="0.35">
      <c r="Q4198" s="7"/>
    </row>
    <row r="4199" spans="17:17" x14ac:dyDescent="0.35">
      <c r="Q4199" s="7"/>
    </row>
    <row r="4200" spans="17:17" x14ac:dyDescent="0.35">
      <c r="Q4200" s="7"/>
    </row>
    <row r="4201" spans="17:17" x14ac:dyDescent="0.35">
      <c r="Q4201" s="7"/>
    </row>
    <row r="4202" spans="17:17" x14ac:dyDescent="0.35">
      <c r="Q4202" s="7"/>
    </row>
    <row r="4203" spans="17:17" x14ac:dyDescent="0.35">
      <c r="Q4203" s="7"/>
    </row>
    <row r="4204" spans="17:17" x14ac:dyDescent="0.35">
      <c r="Q4204" s="7"/>
    </row>
    <row r="4205" spans="17:17" x14ac:dyDescent="0.35">
      <c r="Q4205" s="7"/>
    </row>
    <row r="4206" spans="17:17" x14ac:dyDescent="0.35">
      <c r="Q4206" s="7"/>
    </row>
    <row r="4207" spans="17:17" x14ac:dyDescent="0.35">
      <c r="Q4207" s="7"/>
    </row>
    <row r="4208" spans="17:17" x14ac:dyDescent="0.35">
      <c r="Q4208" s="7"/>
    </row>
    <row r="4209" spans="17:17" x14ac:dyDescent="0.35">
      <c r="Q4209" s="7"/>
    </row>
    <row r="4210" spans="17:17" x14ac:dyDescent="0.35">
      <c r="Q4210" s="7"/>
    </row>
    <row r="4211" spans="17:17" x14ac:dyDescent="0.35">
      <c r="Q4211" s="7"/>
    </row>
    <row r="4212" spans="17:17" x14ac:dyDescent="0.35">
      <c r="Q4212" s="7"/>
    </row>
    <row r="4213" spans="17:17" x14ac:dyDescent="0.35">
      <c r="Q4213" s="7"/>
    </row>
    <row r="4214" spans="17:17" x14ac:dyDescent="0.35">
      <c r="Q4214" s="7"/>
    </row>
    <row r="4215" spans="17:17" x14ac:dyDescent="0.35">
      <c r="Q4215" s="7"/>
    </row>
    <row r="4216" spans="17:17" x14ac:dyDescent="0.35">
      <c r="Q4216" s="7"/>
    </row>
    <row r="4217" spans="17:17" x14ac:dyDescent="0.35">
      <c r="Q4217" s="7"/>
    </row>
    <row r="4218" spans="17:17" x14ac:dyDescent="0.35">
      <c r="Q4218" s="7"/>
    </row>
    <row r="4219" spans="17:17" x14ac:dyDescent="0.35">
      <c r="Q4219" s="7"/>
    </row>
    <row r="4220" spans="17:17" x14ac:dyDescent="0.35">
      <c r="Q4220" s="7"/>
    </row>
    <row r="4221" spans="17:17" x14ac:dyDescent="0.35">
      <c r="Q4221" s="7"/>
    </row>
    <row r="4222" spans="17:17" x14ac:dyDescent="0.35">
      <c r="Q4222" s="7"/>
    </row>
    <row r="4223" spans="17:17" x14ac:dyDescent="0.35">
      <c r="Q4223" s="7"/>
    </row>
    <row r="4224" spans="17:17" x14ac:dyDescent="0.35">
      <c r="Q4224" s="7"/>
    </row>
    <row r="4225" spans="17:17" x14ac:dyDescent="0.35">
      <c r="Q4225" s="7"/>
    </row>
    <row r="4226" spans="17:17" x14ac:dyDescent="0.35">
      <c r="Q4226" s="7"/>
    </row>
    <row r="4227" spans="17:17" x14ac:dyDescent="0.35">
      <c r="Q4227" s="7"/>
    </row>
    <row r="4228" spans="17:17" x14ac:dyDescent="0.35">
      <c r="Q4228" s="7"/>
    </row>
    <row r="4229" spans="17:17" x14ac:dyDescent="0.35">
      <c r="Q4229" s="7"/>
    </row>
    <row r="4230" spans="17:17" x14ac:dyDescent="0.35">
      <c r="Q4230" s="7"/>
    </row>
    <row r="4231" spans="17:17" x14ac:dyDescent="0.35">
      <c r="Q4231" s="7"/>
    </row>
    <row r="4232" spans="17:17" x14ac:dyDescent="0.35">
      <c r="Q4232" s="7"/>
    </row>
    <row r="4233" spans="17:17" x14ac:dyDescent="0.35">
      <c r="Q4233" s="7"/>
    </row>
    <row r="4234" spans="17:17" x14ac:dyDescent="0.35">
      <c r="Q4234" s="7"/>
    </row>
    <row r="4235" spans="17:17" x14ac:dyDescent="0.35">
      <c r="Q4235" s="7"/>
    </row>
    <row r="4236" spans="17:17" x14ac:dyDescent="0.35">
      <c r="Q4236" s="7"/>
    </row>
    <row r="4237" spans="17:17" x14ac:dyDescent="0.35">
      <c r="Q4237" s="7"/>
    </row>
    <row r="4238" spans="17:17" x14ac:dyDescent="0.35">
      <c r="Q4238" s="7"/>
    </row>
    <row r="4239" spans="17:17" x14ac:dyDescent="0.35">
      <c r="Q4239" s="7"/>
    </row>
    <row r="4240" spans="17:17" x14ac:dyDescent="0.35">
      <c r="Q4240" s="7"/>
    </row>
    <row r="4241" spans="17:17" x14ac:dyDescent="0.35">
      <c r="Q4241" s="7"/>
    </row>
    <row r="4242" spans="17:17" x14ac:dyDescent="0.35">
      <c r="Q4242" s="7"/>
    </row>
    <row r="4243" spans="17:17" x14ac:dyDescent="0.35">
      <c r="Q4243" s="7"/>
    </row>
    <row r="4244" spans="17:17" x14ac:dyDescent="0.35">
      <c r="Q4244" s="7"/>
    </row>
    <row r="4245" spans="17:17" x14ac:dyDescent="0.35">
      <c r="Q4245" s="7"/>
    </row>
    <row r="4246" spans="17:17" x14ac:dyDescent="0.35">
      <c r="Q4246" s="7"/>
    </row>
    <row r="4247" spans="17:17" x14ac:dyDescent="0.35">
      <c r="Q4247" s="7"/>
    </row>
    <row r="4248" spans="17:17" x14ac:dyDescent="0.35">
      <c r="Q4248" s="7"/>
    </row>
    <row r="4249" spans="17:17" x14ac:dyDescent="0.35">
      <c r="Q4249" s="7"/>
    </row>
    <row r="4250" spans="17:17" x14ac:dyDescent="0.35">
      <c r="Q4250" s="7"/>
    </row>
    <row r="4251" spans="17:17" x14ac:dyDescent="0.35">
      <c r="Q4251" s="7"/>
    </row>
    <row r="4252" spans="17:17" x14ac:dyDescent="0.35">
      <c r="Q4252" s="7"/>
    </row>
    <row r="4253" spans="17:17" x14ac:dyDescent="0.35">
      <c r="Q4253" s="7"/>
    </row>
    <row r="4254" spans="17:17" x14ac:dyDescent="0.35">
      <c r="Q4254" s="7"/>
    </row>
    <row r="4255" spans="17:17" x14ac:dyDescent="0.35">
      <c r="Q4255" s="7"/>
    </row>
    <row r="4256" spans="17:17" x14ac:dyDescent="0.35">
      <c r="Q4256" s="7"/>
    </row>
    <row r="4257" spans="17:17" x14ac:dyDescent="0.35">
      <c r="Q4257" s="7"/>
    </row>
    <row r="4258" spans="17:17" x14ac:dyDescent="0.35">
      <c r="Q4258" s="7"/>
    </row>
    <row r="4259" spans="17:17" x14ac:dyDescent="0.35">
      <c r="Q4259" s="7"/>
    </row>
    <row r="4260" spans="17:17" x14ac:dyDescent="0.35">
      <c r="Q4260" s="7"/>
    </row>
    <row r="4261" spans="17:17" x14ac:dyDescent="0.35">
      <c r="Q4261" s="7"/>
    </row>
    <row r="4262" spans="17:17" x14ac:dyDescent="0.35">
      <c r="Q4262" s="7"/>
    </row>
    <row r="4263" spans="17:17" x14ac:dyDescent="0.35">
      <c r="Q4263" s="7"/>
    </row>
    <row r="4264" spans="17:17" x14ac:dyDescent="0.35">
      <c r="Q4264" s="7"/>
    </row>
    <row r="4265" spans="17:17" x14ac:dyDescent="0.35">
      <c r="Q4265" s="7"/>
    </row>
    <row r="4266" spans="17:17" x14ac:dyDescent="0.35">
      <c r="Q4266" s="7"/>
    </row>
    <row r="4267" spans="17:17" x14ac:dyDescent="0.35">
      <c r="Q4267" s="7"/>
    </row>
    <row r="4268" spans="17:17" x14ac:dyDescent="0.35">
      <c r="Q4268" s="7"/>
    </row>
    <row r="4269" spans="17:17" x14ac:dyDescent="0.35">
      <c r="Q4269" s="7"/>
    </row>
    <row r="4270" spans="17:17" x14ac:dyDescent="0.35">
      <c r="Q4270" s="7"/>
    </row>
    <row r="4271" spans="17:17" x14ac:dyDescent="0.35">
      <c r="Q4271" s="7"/>
    </row>
    <row r="4272" spans="17:17" x14ac:dyDescent="0.35">
      <c r="Q4272" s="7"/>
    </row>
    <row r="4273" spans="17:17" x14ac:dyDescent="0.35">
      <c r="Q4273" s="7"/>
    </row>
    <row r="4274" spans="17:17" x14ac:dyDescent="0.35">
      <c r="Q4274" s="7"/>
    </row>
    <row r="4275" spans="17:17" x14ac:dyDescent="0.35">
      <c r="Q4275" s="7"/>
    </row>
    <row r="4276" spans="17:17" x14ac:dyDescent="0.35">
      <c r="Q4276" s="7"/>
    </row>
    <row r="4277" spans="17:17" x14ac:dyDescent="0.35">
      <c r="Q4277" s="7"/>
    </row>
    <row r="4278" spans="17:17" x14ac:dyDescent="0.35">
      <c r="Q4278" s="7"/>
    </row>
    <row r="4279" spans="17:17" x14ac:dyDescent="0.35">
      <c r="Q4279" s="7"/>
    </row>
    <row r="4280" spans="17:17" x14ac:dyDescent="0.35">
      <c r="Q4280" s="7"/>
    </row>
    <row r="4281" spans="17:17" x14ac:dyDescent="0.35">
      <c r="Q4281" s="7"/>
    </row>
    <row r="4282" spans="17:17" x14ac:dyDescent="0.35">
      <c r="Q4282" s="7"/>
    </row>
    <row r="4283" spans="17:17" x14ac:dyDescent="0.35">
      <c r="Q4283" s="7"/>
    </row>
    <row r="4284" spans="17:17" x14ac:dyDescent="0.35">
      <c r="Q4284" s="7"/>
    </row>
    <row r="4285" spans="17:17" x14ac:dyDescent="0.35">
      <c r="Q4285" s="7"/>
    </row>
    <row r="4286" spans="17:17" x14ac:dyDescent="0.35">
      <c r="Q4286" s="7"/>
    </row>
    <row r="4287" spans="17:17" x14ac:dyDescent="0.35">
      <c r="Q4287" s="7"/>
    </row>
    <row r="4288" spans="17:17" x14ac:dyDescent="0.35">
      <c r="Q4288" s="7"/>
    </row>
    <row r="4289" spans="17:17" x14ac:dyDescent="0.35">
      <c r="Q4289" s="7"/>
    </row>
    <row r="4290" spans="17:17" x14ac:dyDescent="0.35">
      <c r="Q4290" s="7"/>
    </row>
    <row r="4291" spans="17:17" x14ac:dyDescent="0.35">
      <c r="Q4291" s="7"/>
    </row>
    <row r="4292" spans="17:17" x14ac:dyDescent="0.35">
      <c r="Q4292" s="7"/>
    </row>
    <row r="4293" spans="17:17" x14ac:dyDescent="0.35">
      <c r="Q4293" s="7"/>
    </row>
    <row r="4294" spans="17:17" x14ac:dyDescent="0.35">
      <c r="Q4294" s="7"/>
    </row>
    <row r="4295" spans="17:17" x14ac:dyDescent="0.35">
      <c r="Q4295" s="7"/>
    </row>
    <row r="4296" spans="17:17" x14ac:dyDescent="0.35">
      <c r="Q4296" s="7"/>
    </row>
    <row r="4297" spans="17:17" x14ac:dyDescent="0.35">
      <c r="Q4297" s="7"/>
    </row>
    <row r="4298" spans="17:17" x14ac:dyDescent="0.35">
      <c r="Q4298" s="7"/>
    </row>
    <row r="4299" spans="17:17" x14ac:dyDescent="0.35">
      <c r="Q4299" s="7"/>
    </row>
    <row r="4300" spans="17:17" x14ac:dyDescent="0.35">
      <c r="Q4300" s="7"/>
    </row>
    <row r="4301" spans="17:17" x14ac:dyDescent="0.35">
      <c r="Q4301" s="7"/>
    </row>
    <row r="4302" spans="17:17" x14ac:dyDescent="0.35">
      <c r="Q4302" s="7"/>
    </row>
    <row r="4303" spans="17:17" x14ac:dyDescent="0.35">
      <c r="Q4303" s="7"/>
    </row>
    <row r="4304" spans="17:17" x14ac:dyDescent="0.35">
      <c r="Q4304" s="7"/>
    </row>
    <row r="4305" spans="17:17" x14ac:dyDescent="0.35">
      <c r="Q4305" s="7"/>
    </row>
    <row r="4306" spans="17:17" x14ac:dyDescent="0.35">
      <c r="Q4306" s="7"/>
    </row>
    <row r="4307" spans="17:17" x14ac:dyDescent="0.35">
      <c r="Q4307" s="7"/>
    </row>
    <row r="4308" spans="17:17" x14ac:dyDescent="0.35">
      <c r="Q4308" s="7"/>
    </row>
    <row r="4309" spans="17:17" x14ac:dyDescent="0.35">
      <c r="Q4309" s="7"/>
    </row>
    <row r="4310" spans="17:17" x14ac:dyDescent="0.35">
      <c r="Q4310" s="7"/>
    </row>
    <row r="4311" spans="17:17" x14ac:dyDescent="0.35">
      <c r="Q4311" s="7"/>
    </row>
    <row r="4312" spans="17:17" x14ac:dyDescent="0.35">
      <c r="Q4312" s="7"/>
    </row>
    <row r="4313" spans="17:17" x14ac:dyDescent="0.35">
      <c r="Q4313" s="7"/>
    </row>
    <row r="4314" spans="17:17" x14ac:dyDescent="0.35">
      <c r="Q4314" s="7"/>
    </row>
    <row r="4315" spans="17:17" x14ac:dyDescent="0.35">
      <c r="Q4315" s="7"/>
    </row>
    <row r="4316" spans="17:17" x14ac:dyDescent="0.35">
      <c r="Q4316" s="7"/>
    </row>
    <row r="4317" spans="17:17" x14ac:dyDescent="0.35">
      <c r="Q4317" s="7"/>
    </row>
    <row r="4318" spans="17:17" x14ac:dyDescent="0.35">
      <c r="Q4318" s="7"/>
    </row>
    <row r="4319" spans="17:17" x14ac:dyDescent="0.35">
      <c r="Q4319" s="7"/>
    </row>
    <row r="4320" spans="17:17" x14ac:dyDescent="0.35">
      <c r="Q4320" s="7"/>
    </row>
    <row r="4321" spans="17:17" x14ac:dyDescent="0.35">
      <c r="Q4321" s="7"/>
    </row>
    <row r="4322" spans="17:17" x14ac:dyDescent="0.35">
      <c r="Q4322" s="7"/>
    </row>
    <row r="4323" spans="17:17" x14ac:dyDescent="0.35">
      <c r="Q4323" s="7"/>
    </row>
    <row r="4324" spans="17:17" x14ac:dyDescent="0.35">
      <c r="Q4324" s="7"/>
    </row>
    <row r="4325" spans="17:17" x14ac:dyDescent="0.35">
      <c r="Q4325" s="7"/>
    </row>
    <row r="4326" spans="17:17" x14ac:dyDescent="0.35">
      <c r="Q4326" s="7"/>
    </row>
    <row r="4327" spans="17:17" x14ac:dyDescent="0.35">
      <c r="Q4327" s="7"/>
    </row>
    <row r="4328" spans="17:17" x14ac:dyDescent="0.35">
      <c r="Q4328" s="7"/>
    </row>
    <row r="4329" spans="17:17" x14ac:dyDescent="0.35">
      <c r="Q4329" s="7"/>
    </row>
    <row r="4330" spans="17:17" x14ac:dyDescent="0.35">
      <c r="Q4330" s="7"/>
    </row>
    <row r="4331" spans="17:17" x14ac:dyDescent="0.35">
      <c r="Q4331" s="7"/>
    </row>
    <row r="4332" spans="17:17" x14ac:dyDescent="0.35">
      <c r="Q4332" s="7"/>
    </row>
    <row r="4333" spans="17:17" x14ac:dyDescent="0.35">
      <c r="Q4333" s="7"/>
    </row>
    <row r="4334" spans="17:17" x14ac:dyDescent="0.35">
      <c r="Q4334" s="7"/>
    </row>
    <row r="4335" spans="17:17" x14ac:dyDescent="0.35">
      <c r="Q4335" s="7"/>
    </row>
    <row r="4336" spans="17:17" x14ac:dyDescent="0.35">
      <c r="Q4336" s="7"/>
    </row>
    <row r="4337" spans="17:17" x14ac:dyDescent="0.35">
      <c r="Q4337" s="7"/>
    </row>
    <row r="4338" spans="17:17" x14ac:dyDescent="0.35">
      <c r="Q4338" s="7"/>
    </row>
    <row r="4339" spans="17:17" x14ac:dyDescent="0.35">
      <c r="Q4339" s="7"/>
    </row>
    <row r="4340" spans="17:17" x14ac:dyDescent="0.35">
      <c r="Q4340" s="7"/>
    </row>
    <row r="4341" spans="17:17" x14ac:dyDescent="0.35">
      <c r="Q4341" s="7"/>
    </row>
    <row r="4342" spans="17:17" x14ac:dyDescent="0.35">
      <c r="Q4342" s="7"/>
    </row>
    <row r="4343" spans="17:17" x14ac:dyDescent="0.35">
      <c r="Q4343" s="7"/>
    </row>
    <row r="4344" spans="17:17" x14ac:dyDescent="0.35">
      <c r="Q4344" s="7"/>
    </row>
    <row r="4345" spans="17:17" x14ac:dyDescent="0.35">
      <c r="Q4345" s="7"/>
    </row>
    <row r="4346" spans="17:17" x14ac:dyDescent="0.35">
      <c r="Q4346" s="7"/>
    </row>
    <row r="4347" spans="17:17" x14ac:dyDescent="0.35">
      <c r="Q4347" s="7"/>
    </row>
    <row r="4348" spans="17:17" x14ac:dyDescent="0.35">
      <c r="Q4348" s="7"/>
    </row>
    <row r="4349" spans="17:17" x14ac:dyDescent="0.35">
      <c r="Q4349" s="7"/>
    </row>
    <row r="4350" spans="17:17" x14ac:dyDescent="0.35">
      <c r="Q4350" s="7"/>
    </row>
    <row r="4351" spans="17:17" x14ac:dyDescent="0.35">
      <c r="Q4351" s="7"/>
    </row>
    <row r="4352" spans="17:17" x14ac:dyDescent="0.35">
      <c r="Q4352" s="7"/>
    </row>
    <row r="4353" spans="17:17" x14ac:dyDescent="0.35">
      <c r="Q4353" s="7"/>
    </row>
    <row r="4354" spans="17:17" x14ac:dyDescent="0.35">
      <c r="Q4354" s="7"/>
    </row>
    <row r="4355" spans="17:17" x14ac:dyDescent="0.35">
      <c r="Q4355" s="7"/>
    </row>
    <row r="4356" spans="17:17" x14ac:dyDescent="0.35">
      <c r="Q4356" s="7"/>
    </row>
    <row r="4357" spans="17:17" x14ac:dyDescent="0.35">
      <c r="Q4357" s="7"/>
    </row>
    <row r="4358" spans="17:17" x14ac:dyDescent="0.35">
      <c r="Q4358" s="7"/>
    </row>
    <row r="4359" spans="17:17" x14ac:dyDescent="0.35">
      <c r="Q4359" s="7"/>
    </row>
    <row r="4360" spans="17:17" x14ac:dyDescent="0.35">
      <c r="Q4360" s="7"/>
    </row>
    <row r="4361" spans="17:17" x14ac:dyDescent="0.35">
      <c r="Q4361" s="7"/>
    </row>
    <row r="4362" spans="17:17" x14ac:dyDescent="0.35">
      <c r="Q4362" s="7"/>
    </row>
    <row r="4363" spans="17:17" x14ac:dyDescent="0.35">
      <c r="Q4363" s="7"/>
    </row>
    <row r="4364" spans="17:17" x14ac:dyDescent="0.35">
      <c r="Q4364" s="7"/>
    </row>
    <row r="4365" spans="17:17" x14ac:dyDescent="0.35">
      <c r="Q4365" s="7"/>
    </row>
    <row r="4366" spans="17:17" x14ac:dyDescent="0.35">
      <c r="Q4366" s="7"/>
    </row>
    <row r="4367" spans="17:17" x14ac:dyDescent="0.35">
      <c r="Q4367" s="7"/>
    </row>
    <row r="4368" spans="17:17" x14ac:dyDescent="0.35">
      <c r="Q4368" s="7"/>
    </row>
    <row r="4369" spans="17:17" x14ac:dyDescent="0.35">
      <c r="Q4369" s="7"/>
    </row>
    <row r="4370" spans="17:17" x14ac:dyDescent="0.35">
      <c r="Q4370" s="7"/>
    </row>
    <row r="4371" spans="17:17" x14ac:dyDescent="0.35">
      <c r="Q4371" s="7"/>
    </row>
    <row r="4372" spans="17:17" x14ac:dyDescent="0.35">
      <c r="Q4372" s="7"/>
    </row>
    <row r="4373" spans="17:17" x14ac:dyDescent="0.35">
      <c r="Q4373" s="7"/>
    </row>
    <row r="4374" spans="17:17" x14ac:dyDescent="0.35">
      <c r="Q4374" s="7"/>
    </row>
    <row r="4375" spans="17:17" x14ac:dyDescent="0.35">
      <c r="Q4375" s="7"/>
    </row>
    <row r="4376" spans="17:17" x14ac:dyDescent="0.35">
      <c r="Q4376" s="7"/>
    </row>
    <row r="4377" spans="17:17" x14ac:dyDescent="0.35">
      <c r="Q4377" s="7"/>
    </row>
    <row r="4378" spans="17:17" x14ac:dyDescent="0.35">
      <c r="Q4378" s="7"/>
    </row>
    <row r="4379" spans="17:17" x14ac:dyDescent="0.35">
      <c r="Q4379" s="7"/>
    </row>
    <row r="4380" spans="17:17" x14ac:dyDescent="0.35">
      <c r="Q4380" s="7"/>
    </row>
    <row r="4381" spans="17:17" x14ac:dyDescent="0.35">
      <c r="Q4381" s="7"/>
    </row>
    <row r="4382" spans="17:17" x14ac:dyDescent="0.35">
      <c r="Q4382" s="7"/>
    </row>
    <row r="4383" spans="17:17" x14ac:dyDescent="0.35">
      <c r="Q4383" s="7"/>
    </row>
    <row r="4384" spans="17:17" x14ac:dyDescent="0.35">
      <c r="Q4384" s="7"/>
    </row>
    <row r="4385" spans="17:17" x14ac:dyDescent="0.35">
      <c r="Q4385" s="7"/>
    </row>
    <row r="4386" spans="17:17" x14ac:dyDescent="0.35">
      <c r="Q4386" s="7"/>
    </row>
    <row r="4387" spans="17:17" x14ac:dyDescent="0.35">
      <c r="Q4387" s="7"/>
    </row>
    <row r="4388" spans="17:17" x14ac:dyDescent="0.35">
      <c r="Q4388" s="7"/>
    </row>
    <row r="4389" spans="17:17" x14ac:dyDescent="0.35">
      <c r="Q4389" s="7"/>
    </row>
    <row r="4390" spans="17:17" x14ac:dyDescent="0.35">
      <c r="Q4390" s="7"/>
    </row>
    <row r="4391" spans="17:17" x14ac:dyDescent="0.35">
      <c r="Q4391" s="7"/>
    </row>
    <row r="4392" spans="17:17" x14ac:dyDescent="0.35">
      <c r="Q4392" s="7"/>
    </row>
    <row r="4393" spans="17:17" x14ac:dyDescent="0.35">
      <c r="Q4393" s="7"/>
    </row>
    <row r="4394" spans="17:17" x14ac:dyDescent="0.35">
      <c r="Q4394" s="7"/>
    </row>
    <row r="4395" spans="17:17" x14ac:dyDescent="0.35">
      <c r="Q4395" s="7"/>
    </row>
    <row r="4396" spans="17:17" x14ac:dyDescent="0.35">
      <c r="Q4396" s="7"/>
    </row>
    <row r="4397" spans="17:17" x14ac:dyDescent="0.35">
      <c r="Q4397" s="7"/>
    </row>
    <row r="4398" spans="17:17" x14ac:dyDescent="0.35">
      <c r="Q4398" s="7"/>
    </row>
    <row r="4399" spans="17:17" x14ac:dyDescent="0.35">
      <c r="Q4399" s="7"/>
    </row>
    <row r="4400" spans="17:17" x14ac:dyDescent="0.35">
      <c r="Q4400" s="7"/>
    </row>
    <row r="4401" spans="17:17" x14ac:dyDescent="0.35">
      <c r="Q4401" s="7"/>
    </row>
    <row r="4402" spans="17:17" x14ac:dyDescent="0.35">
      <c r="Q4402" s="7"/>
    </row>
    <row r="4403" spans="17:17" x14ac:dyDescent="0.35">
      <c r="Q4403" s="7"/>
    </row>
    <row r="4404" spans="17:17" x14ac:dyDescent="0.35">
      <c r="Q4404" s="7"/>
    </row>
    <row r="4405" spans="17:17" x14ac:dyDescent="0.35">
      <c r="Q4405" s="7"/>
    </row>
    <row r="4406" spans="17:17" x14ac:dyDescent="0.35">
      <c r="Q4406" s="7"/>
    </row>
    <row r="4407" spans="17:17" x14ac:dyDescent="0.35">
      <c r="Q4407" s="7"/>
    </row>
    <row r="4408" spans="17:17" x14ac:dyDescent="0.35">
      <c r="Q4408" s="7"/>
    </row>
    <row r="4409" spans="17:17" x14ac:dyDescent="0.35">
      <c r="Q4409" s="7"/>
    </row>
    <row r="4410" spans="17:17" x14ac:dyDescent="0.35">
      <c r="Q4410" s="7"/>
    </row>
    <row r="4411" spans="17:17" x14ac:dyDescent="0.35">
      <c r="Q4411" s="7"/>
    </row>
    <row r="4412" spans="17:17" x14ac:dyDescent="0.35">
      <c r="Q4412" s="7"/>
    </row>
    <row r="4413" spans="17:17" x14ac:dyDescent="0.35">
      <c r="Q4413" s="7"/>
    </row>
    <row r="4414" spans="17:17" x14ac:dyDescent="0.35">
      <c r="Q4414" s="7"/>
    </row>
    <row r="4415" spans="17:17" x14ac:dyDescent="0.35">
      <c r="Q4415" s="7"/>
    </row>
    <row r="4416" spans="17:17" x14ac:dyDescent="0.35">
      <c r="Q4416" s="7"/>
    </row>
    <row r="4417" spans="17:17" x14ac:dyDescent="0.35">
      <c r="Q4417" s="7"/>
    </row>
    <row r="4418" spans="17:17" x14ac:dyDescent="0.35">
      <c r="Q4418" s="7"/>
    </row>
    <row r="4419" spans="17:17" x14ac:dyDescent="0.35">
      <c r="Q4419" s="7"/>
    </row>
    <row r="4420" spans="17:17" x14ac:dyDescent="0.35">
      <c r="Q4420" s="7"/>
    </row>
    <row r="4421" spans="17:17" x14ac:dyDescent="0.35">
      <c r="Q4421" s="7"/>
    </row>
    <row r="4422" spans="17:17" x14ac:dyDescent="0.35">
      <c r="Q4422" s="7"/>
    </row>
    <row r="4423" spans="17:17" x14ac:dyDescent="0.35">
      <c r="Q4423" s="7"/>
    </row>
    <row r="4424" spans="17:17" x14ac:dyDescent="0.35">
      <c r="Q4424" s="7"/>
    </row>
    <row r="4425" spans="17:17" x14ac:dyDescent="0.35">
      <c r="Q4425" s="7"/>
    </row>
    <row r="4426" spans="17:17" x14ac:dyDescent="0.35">
      <c r="Q4426" s="7"/>
    </row>
    <row r="4427" spans="17:17" x14ac:dyDescent="0.35">
      <c r="Q4427" s="7"/>
    </row>
    <row r="4428" spans="17:17" x14ac:dyDescent="0.35">
      <c r="Q4428" s="7"/>
    </row>
    <row r="4429" spans="17:17" x14ac:dyDescent="0.35">
      <c r="Q4429" s="7"/>
    </row>
    <row r="4430" spans="17:17" x14ac:dyDescent="0.35">
      <c r="Q4430" s="7"/>
    </row>
    <row r="4431" spans="17:17" x14ac:dyDescent="0.35">
      <c r="Q4431" s="7"/>
    </row>
    <row r="4432" spans="17:17" x14ac:dyDescent="0.35">
      <c r="Q4432" s="7"/>
    </row>
    <row r="4433" spans="17:17" x14ac:dyDescent="0.35">
      <c r="Q4433" s="7"/>
    </row>
    <row r="4434" spans="17:17" x14ac:dyDescent="0.35">
      <c r="Q4434" s="7"/>
    </row>
    <row r="4435" spans="17:17" x14ac:dyDescent="0.35">
      <c r="Q4435" s="7"/>
    </row>
    <row r="4436" spans="17:17" x14ac:dyDescent="0.35">
      <c r="Q4436" s="7"/>
    </row>
    <row r="4437" spans="17:17" x14ac:dyDescent="0.35">
      <c r="Q4437" s="7"/>
    </row>
    <row r="4438" spans="17:17" x14ac:dyDescent="0.35">
      <c r="Q4438" s="7"/>
    </row>
    <row r="4439" spans="17:17" x14ac:dyDescent="0.35">
      <c r="Q4439" s="7"/>
    </row>
    <row r="4440" spans="17:17" x14ac:dyDescent="0.35">
      <c r="Q4440" s="7"/>
    </row>
    <row r="4441" spans="17:17" x14ac:dyDescent="0.35">
      <c r="Q4441" s="7"/>
    </row>
    <row r="4442" spans="17:17" x14ac:dyDescent="0.35">
      <c r="Q4442" s="7"/>
    </row>
    <row r="4443" spans="17:17" x14ac:dyDescent="0.35">
      <c r="Q4443" s="7"/>
    </row>
    <row r="4444" spans="17:17" x14ac:dyDescent="0.35">
      <c r="Q4444" s="7"/>
    </row>
    <row r="4445" spans="17:17" x14ac:dyDescent="0.35">
      <c r="Q4445" s="7"/>
    </row>
    <row r="4446" spans="17:17" x14ac:dyDescent="0.35">
      <c r="Q4446" s="7"/>
    </row>
    <row r="4447" spans="17:17" x14ac:dyDescent="0.35">
      <c r="Q4447" s="7"/>
    </row>
    <row r="4448" spans="17:17" x14ac:dyDescent="0.35">
      <c r="Q4448" s="7"/>
    </row>
    <row r="4449" spans="17:17" x14ac:dyDescent="0.35">
      <c r="Q4449" s="7"/>
    </row>
    <row r="4450" spans="17:17" x14ac:dyDescent="0.35">
      <c r="Q4450" s="7"/>
    </row>
    <row r="4451" spans="17:17" x14ac:dyDescent="0.35">
      <c r="Q4451" s="7"/>
    </row>
    <row r="4452" spans="17:17" x14ac:dyDescent="0.35">
      <c r="Q4452" s="7"/>
    </row>
    <row r="4453" spans="17:17" x14ac:dyDescent="0.35">
      <c r="Q4453" s="7"/>
    </row>
    <row r="4454" spans="17:17" x14ac:dyDescent="0.35">
      <c r="Q4454" s="7"/>
    </row>
    <row r="4455" spans="17:17" x14ac:dyDescent="0.35">
      <c r="Q4455" s="7"/>
    </row>
    <row r="4456" spans="17:17" x14ac:dyDescent="0.35">
      <c r="Q4456" s="7"/>
    </row>
    <row r="4457" spans="17:17" x14ac:dyDescent="0.35">
      <c r="Q4457" s="7"/>
    </row>
    <row r="4458" spans="17:17" x14ac:dyDescent="0.35">
      <c r="Q4458" s="7"/>
    </row>
    <row r="4459" spans="17:17" x14ac:dyDescent="0.35">
      <c r="Q4459" s="7"/>
    </row>
    <row r="4460" spans="17:17" x14ac:dyDescent="0.35">
      <c r="Q4460" s="7"/>
    </row>
    <row r="4461" spans="17:17" x14ac:dyDescent="0.35">
      <c r="Q4461" s="7"/>
    </row>
    <row r="4462" spans="17:17" x14ac:dyDescent="0.35">
      <c r="Q4462" s="7"/>
    </row>
    <row r="4463" spans="17:17" x14ac:dyDescent="0.35">
      <c r="Q4463" s="7"/>
    </row>
    <row r="4464" spans="17:17" x14ac:dyDescent="0.35">
      <c r="Q4464" s="7"/>
    </row>
    <row r="4465" spans="17:17" x14ac:dyDescent="0.35">
      <c r="Q4465" s="7"/>
    </row>
    <row r="4466" spans="17:17" x14ac:dyDescent="0.35">
      <c r="Q4466" s="7"/>
    </row>
    <row r="4467" spans="17:17" x14ac:dyDescent="0.35">
      <c r="Q4467" s="7"/>
    </row>
    <row r="4468" spans="17:17" x14ac:dyDescent="0.35">
      <c r="Q4468" s="7"/>
    </row>
    <row r="4469" spans="17:17" x14ac:dyDescent="0.35">
      <c r="Q4469" s="7"/>
    </row>
    <row r="4470" spans="17:17" x14ac:dyDescent="0.35">
      <c r="Q4470" s="7"/>
    </row>
    <row r="4471" spans="17:17" x14ac:dyDescent="0.35">
      <c r="Q4471" s="7"/>
    </row>
    <row r="4472" spans="17:17" x14ac:dyDescent="0.35">
      <c r="Q4472" s="7"/>
    </row>
    <row r="4473" spans="17:17" x14ac:dyDescent="0.35">
      <c r="Q4473" s="7"/>
    </row>
    <row r="4474" spans="17:17" x14ac:dyDescent="0.35">
      <c r="Q4474" s="7"/>
    </row>
    <row r="4475" spans="17:17" x14ac:dyDescent="0.35">
      <c r="Q4475" s="7"/>
    </row>
    <row r="4476" spans="17:17" x14ac:dyDescent="0.35">
      <c r="Q4476" s="7"/>
    </row>
    <row r="4477" spans="17:17" x14ac:dyDescent="0.35">
      <c r="Q4477" s="7"/>
    </row>
    <row r="4478" spans="17:17" x14ac:dyDescent="0.35">
      <c r="Q4478" s="7"/>
    </row>
    <row r="4479" spans="17:17" x14ac:dyDescent="0.35">
      <c r="Q4479" s="7"/>
    </row>
    <row r="4480" spans="17:17" x14ac:dyDescent="0.35">
      <c r="Q4480" s="7"/>
    </row>
    <row r="4481" spans="17:17" x14ac:dyDescent="0.35">
      <c r="Q4481" s="7"/>
    </row>
    <row r="4482" spans="17:17" x14ac:dyDescent="0.35">
      <c r="Q4482" s="7"/>
    </row>
    <row r="4483" spans="17:17" x14ac:dyDescent="0.35">
      <c r="Q4483" s="7"/>
    </row>
    <row r="4484" spans="17:17" x14ac:dyDescent="0.35">
      <c r="Q4484" s="7"/>
    </row>
    <row r="4485" spans="17:17" x14ac:dyDescent="0.35">
      <c r="Q4485" s="7"/>
    </row>
    <row r="4486" spans="17:17" x14ac:dyDescent="0.35">
      <c r="Q4486" s="7"/>
    </row>
    <row r="4487" spans="17:17" x14ac:dyDescent="0.35">
      <c r="Q4487" s="7"/>
    </row>
    <row r="4488" spans="17:17" x14ac:dyDescent="0.35">
      <c r="Q4488" s="7"/>
    </row>
    <row r="4489" spans="17:17" x14ac:dyDescent="0.35">
      <c r="Q4489" s="7"/>
    </row>
    <row r="4490" spans="17:17" x14ac:dyDescent="0.35">
      <c r="Q4490" s="7"/>
    </row>
    <row r="4491" spans="17:17" x14ac:dyDescent="0.35">
      <c r="Q4491" s="7"/>
    </row>
    <row r="4492" spans="17:17" x14ac:dyDescent="0.35">
      <c r="Q4492" s="7"/>
    </row>
    <row r="4493" spans="17:17" x14ac:dyDescent="0.35">
      <c r="Q4493" s="7"/>
    </row>
    <row r="4494" spans="17:17" x14ac:dyDescent="0.35">
      <c r="Q4494" s="7"/>
    </row>
    <row r="4495" spans="17:17" x14ac:dyDescent="0.35">
      <c r="Q4495" s="7"/>
    </row>
    <row r="4496" spans="17:17" x14ac:dyDescent="0.35">
      <c r="Q4496" s="7"/>
    </row>
    <row r="4497" spans="17:17" x14ac:dyDescent="0.35">
      <c r="Q4497" s="7"/>
    </row>
    <row r="4498" spans="17:17" x14ac:dyDescent="0.35">
      <c r="Q4498" s="7"/>
    </row>
    <row r="4499" spans="17:17" x14ac:dyDescent="0.35">
      <c r="Q4499" s="7"/>
    </row>
    <row r="4500" spans="17:17" x14ac:dyDescent="0.35">
      <c r="Q4500" s="7"/>
    </row>
    <row r="4501" spans="17:17" x14ac:dyDescent="0.35">
      <c r="Q4501" s="7"/>
    </row>
    <row r="4502" spans="17:17" x14ac:dyDescent="0.35">
      <c r="Q4502" s="7"/>
    </row>
    <row r="4503" spans="17:17" x14ac:dyDescent="0.35">
      <c r="Q4503" s="7"/>
    </row>
    <row r="4504" spans="17:17" x14ac:dyDescent="0.35">
      <c r="Q4504" s="7"/>
    </row>
    <row r="4505" spans="17:17" x14ac:dyDescent="0.35">
      <c r="Q4505" s="7"/>
    </row>
    <row r="4506" spans="17:17" x14ac:dyDescent="0.35">
      <c r="Q4506" s="7"/>
    </row>
    <row r="4507" spans="17:17" x14ac:dyDescent="0.35">
      <c r="Q4507" s="7"/>
    </row>
    <row r="4508" spans="17:17" x14ac:dyDescent="0.35">
      <c r="Q4508" s="7"/>
    </row>
    <row r="4509" spans="17:17" x14ac:dyDescent="0.35">
      <c r="Q4509" s="7"/>
    </row>
    <row r="4510" spans="17:17" x14ac:dyDescent="0.35">
      <c r="Q4510" s="7"/>
    </row>
    <row r="4511" spans="17:17" x14ac:dyDescent="0.35">
      <c r="Q4511" s="7"/>
    </row>
    <row r="4512" spans="17:17" x14ac:dyDescent="0.35">
      <c r="Q4512" s="7"/>
    </row>
    <row r="4513" spans="17:17" x14ac:dyDescent="0.35">
      <c r="Q4513" s="7"/>
    </row>
    <row r="4514" spans="17:17" x14ac:dyDescent="0.35">
      <c r="Q4514" s="7"/>
    </row>
    <row r="4515" spans="17:17" x14ac:dyDescent="0.35">
      <c r="Q4515" s="7"/>
    </row>
    <row r="4516" spans="17:17" x14ac:dyDescent="0.35">
      <c r="Q4516" s="7"/>
    </row>
    <row r="4517" spans="17:17" x14ac:dyDescent="0.35">
      <c r="Q4517" s="7"/>
    </row>
    <row r="4518" spans="17:17" x14ac:dyDescent="0.35">
      <c r="Q4518" s="7"/>
    </row>
    <row r="4519" spans="17:17" x14ac:dyDescent="0.35">
      <c r="Q4519" s="7"/>
    </row>
    <row r="4520" spans="17:17" x14ac:dyDescent="0.35">
      <c r="Q4520" s="7"/>
    </row>
    <row r="4521" spans="17:17" x14ac:dyDescent="0.35">
      <c r="Q4521" s="7"/>
    </row>
    <row r="4522" spans="17:17" x14ac:dyDescent="0.35">
      <c r="Q4522" s="7"/>
    </row>
    <row r="4523" spans="17:17" x14ac:dyDescent="0.35">
      <c r="Q4523" s="7"/>
    </row>
    <row r="4524" spans="17:17" x14ac:dyDescent="0.35">
      <c r="Q4524" s="7"/>
    </row>
    <row r="4525" spans="17:17" x14ac:dyDescent="0.35">
      <c r="Q4525" s="7"/>
    </row>
    <row r="4526" spans="17:17" x14ac:dyDescent="0.35">
      <c r="Q4526" s="7"/>
    </row>
    <row r="4527" spans="17:17" x14ac:dyDescent="0.35">
      <c r="Q4527" s="7"/>
    </row>
    <row r="4528" spans="17:17" x14ac:dyDescent="0.35">
      <c r="Q4528" s="7"/>
    </row>
    <row r="4529" spans="17:17" x14ac:dyDescent="0.35">
      <c r="Q4529" s="7"/>
    </row>
    <row r="4530" spans="17:17" x14ac:dyDescent="0.35">
      <c r="Q4530" s="7"/>
    </row>
    <row r="4531" spans="17:17" x14ac:dyDescent="0.35">
      <c r="Q4531" s="7"/>
    </row>
    <row r="4532" spans="17:17" x14ac:dyDescent="0.35">
      <c r="Q4532" s="7"/>
    </row>
    <row r="4533" spans="17:17" x14ac:dyDescent="0.35">
      <c r="Q4533" s="7"/>
    </row>
    <row r="4534" spans="17:17" x14ac:dyDescent="0.35">
      <c r="Q4534" s="7"/>
    </row>
    <row r="4535" spans="17:17" x14ac:dyDescent="0.35">
      <c r="Q4535" s="7"/>
    </row>
    <row r="4536" spans="17:17" x14ac:dyDescent="0.35">
      <c r="Q4536" s="7"/>
    </row>
    <row r="4537" spans="17:17" x14ac:dyDescent="0.35">
      <c r="Q4537" s="7"/>
    </row>
    <row r="4538" spans="17:17" x14ac:dyDescent="0.35">
      <c r="Q4538" s="7"/>
    </row>
    <row r="4539" spans="17:17" x14ac:dyDescent="0.35">
      <c r="Q4539" s="7"/>
    </row>
    <row r="4540" spans="17:17" x14ac:dyDescent="0.35">
      <c r="Q4540" s="7"/>
    </row>
    <row r="4541" spans="17:17" x14ac:dyDescent="0.35">
      <c r="Q4541" s="7"/>
    </row>
    <row r="4542" spans="17:17" x14ac:dyDescent="0.35">
      <c r="Q4542" s="7"/>
    </row>
    <row r="4543" spans="17:17" x14ac:dyDescent="0.35">
      <c r="Q4543" s="7"/>
    </row>
    <row r="4544" spans="17:17" x14ac:dyDescent="0.35">
      <c r="Q4544" s="7"/>
    </row>
    <row r="4545" spans="17:17" x14ac:dyDescent="0.35">
      <c r="Q4545" s="7"/>
    </row>
    <row r="4546" spans="17:17" x14ac:dyDescent="0.35">
      <c r="Q4546" s="7"/>
    </row>
    <row r="4547" spans="17:17" x14ac:dyDescent="0.35">
      <c r="Q4547" s="7"/>
    </row>
    <row r="4548" spans="17:17" x14ac:dyDescent="0.35">
      <c r="Q4548" s="7"/>
    </row>
    <row r="4549" spans="17:17" x14ac:dyDescent="0.35">
      <c r="Q4549" s="7"/>
    </row>
    <row r="4550" spans="17:17" x14ac:dyDescent="0.35">
      <c r="Q4550" s="7"/>
    </row>
    <row r="4551" spans="17:17" x14ac:dyDescent="0.35">
      <c r="Q4551" s="7"/>
    </row>
    <row r="4552" spans="17:17" x14ac:dyDescent="0.35">
      <c r="Q4552" s="7"/>
    </row>
    <row r="4553" spans="17:17" x14ac:dyDescent="0.35">
      <c r="Q4553" s="7"/>
    </row>
    <row r="4554" spans="17:17" x14ac:dyDescent="0.35">
      <c r="Q4554" s="7"/>
    </row>
    <row r="4555" spans="17:17" x14ac:dyDescent="0.35">
      <c r="Q4555" s="7"/>
    </row>
    <row r="4556" spans="17:17" x14ac:dyDescent="0.35">
      <c r="Q4556" s="7"/>
    </row>
    <row r="4557" spans="17:17" x14ac:dyDescent="0.35">
      <c r="Q4557" s="7"/>
    </row>
    <row r="4558" spans="17:17" x14ac:dyDescent="0.35">
      <c r="Q4558" s="7"/>
    </row>
    <row r="4559" spans="17:17" x14ac:dyDescent="0.35">
      <c r="Q4559" s="7"/>
    </row>
    <row r="4560" spans="17:17" x14ac:dyDescent="0.35">
      <c r="Q4560" s="7"/>
    </row>
    <row r="4561" spans="17:17" x14ac:dyDescent="0.35">
      <c r="Q4561" s="7"/>
    </row>
    <row r="4562" spans="17:17" x14ac:dyDescent="0.35">
      <c r="Q4562" s="7"/>
    </row>
    <row r="4563" spans="17:17" x14ac:dyDescent="0.35">
      <c r="Q4563" s="7"/>
    </row>
    <row r="4564" spans="17:17" x14ac:dyDescent="0.35">
      <c r="Q4564" s="7"/>
    </row>
    <row r="4565" spans="17:17" x14ac:dyDescent="0.35">
      <c r="Q4565" s="7"/>
    </row>
    <row r="4566" spans="17:17" x14ac:dyDescent="0.35">
      <c r="Q4566" s="7"/>
    </row>
    <row r="4567" spans="17:17" x14ac:dyDescent="0.35">
      <c r="Q4567" s="7"/>
    </row>
    <row r="4568" spans="17:17" x14ac:dyDescent="0.35">
      <c r="Q4568" s="7"/>
    </row>
    <row r="4569" spans="17:17" x14ac:dyDescent="0.35">
      <c r="Q4569" s="7"/>
    </row>
    <row r="4570" spans="17:17" x14ac:dyDescent="0.35">
      <c r="Q4570" s="7"/>
    </row>
    <row r="4571" spans="17:17" x14ac:dyDescent="0.35">
      <c r="Q4571" s="7"/>
    </row>
    <row r="4572" spans="17:17" x14ac:dyDescent="0.35">
      <c r="Q4572" s="7"/>
    </row>
  </sheetData>
  <conditionalFormatting sqref="F1:F1048576">
    <cfRule type="cellIs" dxfId="4" priority="9" operator="equal">
      <formula>"live"</formula>
    </cfRule>
    <cfRule type="cellIs" dxfId="3" priority="10" operator="equal">
      <formula>"failed"</formula>
    </cfRule>
    <cfRule type="cellIs" dxfId="2" priority="11" operator="equal">
      <formula>"canceled"</formula>
    </cfRule>
    <cfRule type="cellIs" dxfId="1" priority="12" operator="equal">
      <formula>"successful"</formula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:Q4115 Q7461:Q1048576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  <cfRule type="cellIs" dxfId="0" priority="2" operator="between">
      <formula>0</formula>
      <formula>100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3E72B-A1D7-40D4-8002-C80DF5B184B2}">
  <sheetPr codeName="Sheet6"/>
  <dimension ref="A1:E18"/>
  <sheetViews>
    <sheetView workbookViewId="0">
      <selection activeCell="F11" sqref="F11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7" width="10.7265625" bestFit="1" customWidth="1"/>
  </cols>
  <sheetData>
    <row r="1" spans="1:5" x14ac:dyDescent="0.35">
      <c r="A1" s="8" t="s">
        <v>8383</v>
      </c>
      <c r="B1" t="s">
        <v>8398</v>
      </c>
    </row>
    <row r="2" spans="1:5" x14ac:dyDescent="0.35">
      <c r="A2" s="8" t="s">
        <v>8399</v>
      </c>
      <c r="B2" t="s">
        <v>8398</v>
      </c>
    </row>
    <row r="4" spans="1:5" x14ac:dyDescent="0.35">
      <c r="A4" s="8" t="s">
        <v>8397</v>
      </c>
      <c r="B4" s="8" t="s">
        <v>8312</v>
      </c>
    </row>
    <row r="5" spans="1:5" x14ac:dyDescent="0.35">
      <c r="A5" s="8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35">
      <c r="A6" s="9" t="s">
        <v>8391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35">
      <c r="A7" s="9" t="s">
        <v>8392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35">
      <c r="A8" s="9" t="s">
        <v>8393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35">
      <c r="A9" s="9" t="s">
        <v>8394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35">
      <c r="A10" s="9" t="s">
        <v>8385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35">
      <c r="A11" s="9" t="s">
        <v>8395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35">
      <c r="A12" s="9" t="s">
        <v>8386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35">
      <c r="A13" s="9" t="s">
        <v>8387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35">
      <c r="A14" s="9" t="s">
        <v>8388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35">
      <c r="A15" s="9" t="s">
        <v>8389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35">
      <c r="A16" s="9" t="s">
        <v>8390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35">
      <c r="A17" s="9" t="s">
        <v>8396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35">
      <c r="A18" s="9" t="s">
        <v>8311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56CE9-B6C5-48C3-8153-BD0F0E961CDD}">
  <sheetPr codeName="Sheet2"/>
  <dimension ref="A1:F47"/>
  <sheetViews>
    <sheetView workbookViewId="0">
      <selection activeCell="C5" sqref="C5:C47"/>
      <pivotSelection pane="bottomRight" showHeader="1" extendable="1" axis="axisCol" start="1" max="5" activeRow="4" activeCol="2" previousRow="4" previousCol="2" click="1" r:id="rId1">
        <pivotArea dataOnly="0" outline="0" fieldPosition="0">
          <references count="1">
            <reference field="5" count="1">
              <x v="2"/>
            </reference>
          </references>
        </pivotArea>
      </pivotSelection>
    </sheetView>
  </sheetViews>
  <sheetFormatPr defaultRowHeight="14.5" x14ac:dyDescent="0.35"/>
  <cols>
    <col min="1" max="1" width="15.6328125" bestFit="1" customWidth="1"/>
    <col min="2" max="2" width="9.179687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  <col min="7" max="7" width="26" bestFit="1" customWidth="1"/>
    <col min="8" max="8" width="39.54296875" bestFit="1" customWidth="1"/>
    <col min="9" max="9" width="49.26953125" bestFit="1" customWidth="1"/>
    <col min="10" max="10" width="25.54296875" bestFit="1" customWidth="1"/>
    <col min="11" max="11" width="23.90625" bestFit="1" customWidth="1"/>
    <col min="12" max="12" width="51" bestFit="1" customWidth="1"/>
    <col min="13" max="13" width="18.54296875" bestFit="1" customWidth="1"/>
    <col min="14" max="14" width="51.7265625" bestFit="1" customWidth="1"/>
    <col min="15" max="15" width="54.54296875" bestFit="1" customWidth="1"/>
    <col min="16" max="16" width="22" bestFit="1" customWidth="1"/>
    <col min="17" max="17" width="43" bestFit="1" customWidth="1"/>
    <col min="18" max="18" width="40" bestFit="1" customWidth="1"/>
    <col min="19" max="19" width="12.7265625" bestFit="1" customWidth="1"/>
    <col min="20" max="20" width="30.7265625" bestFit="1" customWidth="1"/>
    <col min="21" max="21" width="53.6328125" bestFit="1" customWidth="1"/>
    <col min="22" max="22" width="28.54296875" bestFit="1" customWidth="1"/>
    <col min="23" max="23" width="51.453125" bestFit="1" customWidth="1"/>
    <col min="24" max="24" width="30.90625" bestFit="1" customWidth="1"/>
    <col min="25" max="25" width="48.90625" bestFit="1" customWidth="1"/>
    <col min="26" max="26" width="47.81640625" bestFit="1" customWidth="1"/>
    <col min="27" max="27" width="18.54296875" bestFit="1" customWidth="1"/>
    <col min="28" max="28" width="48.90625" bestFit="1" customWidth="1"/>
    <col min="29" max="29" width="51.54296875" bestFit="1" customWidth="1"/>
    <col min="30" max="30" width="53.1796875" bestFit="1" customWidth="1"/>
    <col min="31" max="31" width="35.36328125" bestFit="1" customWidth="1"/>
    <col min="32" max="32" width="51.6328125" bestFit="1" customWidth="1"/>
    <col min="33" max="33" width="35.36328125" bestFit="1" customWidth="1"/>
    <col min="34" max="34" width="24.54296875" bestFit="1" customWidth="1"/>
    <col min="35" max="35" width="35.81640625" bestFit="1" customWidth="1"/>
    <col min="36" max="36" width="21.7265625" bestFit="1" customWidth="1"/>
    <col min="37" max="37" width="33.7265625" bestFit="1" customWidth="1"/>
    <col min="38" max="38" width="18.08984375" bestFit="1" customWidth="1"/>
    <col min="39" max="39" width="36.81640625" bestFit="1" customWidth="1"/>
    <col min="40" max="40" width="46.36328125" bestFit="1" customWidth="1"/>
    <col min="41" max="41" width="39" bestFit="1" customWidth="1"/>
    <col min="42" max="42" width="39.6328125" bestFit="1" customWidth="1"/>
    <col min="43" max="43" width="49.08984375" bestFit="1" customWidth="1"/>
    <col min="44" max="44" width="32.81640625" bestFit="1" customWidth="1"/>
    <col min="45" max="45" width="13.81640625" bestFit="1" customWidth="1"/>
    <col min="46" max="46" width="7.7265625" bestFit="1" customWidth="1"/>
    <col min="47" max="47" width="47.6328125" bestFit="1" customWidth="1"/>
    <col min="48" max="48" width="42.81640625" bestFit="1" customWidth="1"/>
    <col min="49" max="49" width="40.81640625" bestFit="1" customWidth="1"/>
    <col min="50" max="50" width="51.08984375" bestFit="1" customWidth="1"/>
    <col min="51" max="51" width="51.453125" bestFit="1" customWidth="1"/>
    <col min="52" max="52" width="22.90625" bestFit="1" customWidth="1"/>
    <col min="53" max="53" width="38.54296875" bestFit="1" customWidth="1"/>
    <col min="54" max="54" width="39.08984375" bestFit="1" customWidth="1"/>
    <col min="55" max="55" width="35.08984375" bestFit="1" customWidth="1"/>
    <col min="56" max="56" width="34.6328125" bestFit="1" customWidth="1"/>
    <col min="57" max="57" width="50.453125" bestFit="1" customWidth="1"/>
    <col min="58" max="58" width="52.54296875" bestFit="1" customWidth="1"/>
    <col min="59" max="59" width="38.7265625" bestFit="1" customWidth="1"/>
    <col min="60" max="61" width="49" bestFit="1" customWidth="1"/>
    <col min="62" max="62" width="18.81640625" bestFit="1" customWidth="1"/>
    <col min="63" max="63" width="53.1796875" bestFit="1" customWidth="1"/>
    <col min="64" max="64" width="46.453125" bestFit="1" customWidth="1"/>
    <col min="65" max="65" width="23" bestFit="1" customWidth="1"/>
    <col min="66" max="66" width="43.453125" bestFit="1" customWidth="1"/>
    <col min="67" max="67" width="70.36328125" bestFit="1" customWidth="1"/>
    <col min="68" max="68" width="43.08984375" bestFit="1" customWidth="1"/>
    <col min="69" max="69" width="43.453125" bestFit="1" customWidth="1"/>
    <col min="70" max="70" width="27.54296875" bestFit="1" customWidth="1"/>
    <col min="71" max="71" width="54.26953125" bestFit="1" customWidth="1"/>
    <col min="72" max="72" width="36.90625" bestFit="1" customWidth="1"/>
    <col min="73" max="73" width="35.36328125" bestFit="1" customWidth="1"/>
    <col min="74" max="74" width="23" bestFit="1" customWidth="1"/>
    <col min="75" max="75" width="47.36328125" bestFit="1" customWidth="1"/>
    <col min="76" max="76" width="29.453125" bestFit="1" customWidth="1"/>
    <col min="77" max="77" width="46.81640625" bestFit="1" customWidth="1"/>
    <col min="78" max="78" width="36" bestFit="1" customWidth="1"/>
    <col min="79" max="79" width="35.81640625" bestFit="1" customWidth="1"/>
    <col min="80" max="80" width="37.6328125" bestFit="1" customWidth="1"/>
    <col min="81" max="81" width="50.6328125" bestFit="1" customWidth="1"/>
    <col min="82" max="82" width="40.90625" bestFit="1" customWidth="1"/>
    <col min="83" max="83" width="81.453125" bestFit="1" customWidth="1"/>
    <col min="84" max="84" width="38.90625" bestFit="1" customWidth="1"/>
    <col min="85" max="85" width="50.26953125" bestFit="1" customWidth="1"/>
    <col min="86" max="86" width="32.453125" bestFit="1" customWidth="1"/>
    <col min="87" max="87" width="49" bestFit="1" customWidth="1"/>
    <col min="88" max="88" width="39.26953125" bestFit="1" customWidth="1"/>
    <col min="89" max="89" width="24.7265625" bestFit="1" customWidth="1"/>
    <col min="90" max="90" width="15.36328125" bestFit="1" customWidth="1"/>
    <col min="91" max="91" width="31.36328125" bestFit="1" customWidth="1"/>
    <col min="92" max="92" width="30.1796875" bestFit="1" customWidth="1"/>
    <col min="93" max="93" width="55.81640625" bestFit="1" customWidth="1"/>
    <col min="94" max="94" width="48.54296875" bestFit="1" customWidth="1"/>
    <col min="95" max="95" width="52.26953125" bestFit="1" customWidth="1"/>
    <col min="96" max="96" width="46.6328125" bestFit="1" customWidth="1"/>
    <col min="97" max="97" width="50.08984375" bestFit="1" customWidth="1"/>
    <col min="98" max="98" width="42.81640625" bestFit="1" customWidth="1"/>
    <col min="99" max="99" width="49.90625" bestFit="1" customWidth="1"/>
    <col min="100" max="100" width="13.08984375" bestFit="1" customWidth="1"/>
    <col min="101" max="101" width="20.1796875" bestFit="1" customWidth="1"/>
    <col min="102" max="102" width="23.1796875" bestFit="1" customWidth="1"/>
    <col min="103" max="103" width="43.7265625" bestFit="1" customWidth="1"/>
    <col min="104" max="104" width="16.453125" bestFit="1" customWidth="1"/>
    <col min="105" max="105" width="42.08984375" bestFit="1" customWidth="1"/>
    <col min="106" max="106" width="55.08984375" bestFit="1" customWidth="1"/>
    <col min="107" max="107" width="31.453125" bestFit="1" customWidth="1"/>
    <col min="108" max="108" width="28.90625" bestFit="1" customWidth="1"/>
    <col min="109" max="109" width="16.6328125" bestFit="1" customWidth="1"/>
    <col min="110" max="110" width="47.1796875" bestFit="1" customWidth="1"/>
    <col min="111" max="111" width="34.26953125" bestFit="1" customWidth="1"/>
    <col min="112" max="112" width="28.90625" bestFit="1" customWidth="1"/>
    <col min="113" max="113" width="49.08984375" bestFit="1" customWidth="1"/>
    <col min="114" max="114" width="23.90625" bestFit="1" customWidth="1"/>
    <col min="115" max="115" width="43.36328125" bestFit="1" customWidth="1"/>
    <col min="116" max="116" width="14.08984375" bestFit="1" customWidth="1"/>
    <col min="117" max="117" width="55.1796875" bestFit="1" customWidth="1"/>
    <col min="118" max="118" width="48.36328125" bestFit="1" customWidth="1"/>
    <col min="119" max="119" width="8" bestFit="1" customWidth="1"/>
    <col min="120" max="120" width="40.453125" bestFit="1" customWidth="1"/>
    <col min="121" max="121" width="8.08984375" bestFit="1" customWidth="1"/>
    <col min="122" max="122" width="26.7265625" bestFit="1" customWidth="1"/>
    <col min="123" max="123" width="44.36328125" bestFit="1" customWidth="1"/>
    <col min="124" max="124" width="5.26953125" bestFit="1" customWidth="1"/>
    <col min="125" max="125" width="29.453125" bestFit="1" customWidth="1"/>
    <col min="126" max="126" width="7.1796875" bestFit="1" customWidth="1"/>
    <col min="127" max="127" width="45.453125" bestFit="1" customWidth="1"/>
    <col min="128" max="128" width="11.81640625" bestFit="1" customWidth="1"/>
    <col min="129" max="129" width="43" bestFit="1" customWidth="1"/>
    <col min="130" max="130" width="14.1796875" bestFit="1" customWidth="1"/>
    <col min="131" max="131" width="19.90625" bestFit="1" customWidth="1"/>
    <col min="132" max="132" width="50.08984375" bestFit="1" customWidth="1"/>
    <col min="133" max="133" width="32.08984375" bestFit="1" customWidth="1"/>
    <col min="134" max="134" width="64.08984375" bestFit="1" customWidth="1"/>
    <col min="135" max="135" width="45.26953125" bestFit="1" customWidth="1"/>
    <col min="136" max="136" width="54.7265625" bestFit="1" customWidth="1"/>
    <col min="137" max="137" width="22.7265625" bestFit="1" customWidth="1"/>
    <col min="138" max="138" width="37.1796875" bestFit="1" customWidth="1"/>
    <col min="139" max="139" width="26.90625" bestFit="1" customWidth="1"/>
    <col min="140" max="140" width="39.1796875" bestFit="1" customWidth="1"/>
    <col min="141" max="141" width="30.7265625" bestFit="1" customWidth="1"/>
    <col min="142" max="142" width="54.90625" bestFit="1" customWidth="1"/>
    <col min="143" max="143" width="34.90625" bestFit="1" customWidth="1"/>
    <col min="144" max="144" width="24.90625" bestFit="1" customWidth="1"/>
    <col min="145" max="145" width="38.81640625" bestFit="1" customWidth="1"/>
    <col min="146" max="146" width="31.08984375" bestFit="1" customWidth="1"/>
    <col min="147" max="147" width="40.6328125" bestFit="1" customWidth="1"/>
    <col min="148" max="148" width="36.81640625" bestFit="1" customWidth="1"/>
    <col min="149" max="149" width="17.08984375" bestFit="1" customWidth="1"/>
    <col min="150" max="150" width="22.7265625" bestFit="1" customWidth="1"/>
    <col min="151" max="151" width="16" bestFit="1" customWidth="1"/>
    <col min="152" max="152" width="41.6328125" bestFit="1" customWidth="1"/>
    <col min="153" max="153" width="16" bestFit="1" customWidth="1"/>
    <col min="154" max="154" width="39.54296875" bestFit="1" customWidth="1"/>
    <col min="155" max="155" width="42.81640625" bestFit="1" customWidth="1"/>
    <col min="156" max="156" width="44.6328125" bestFit="1" customWidth="1"/>
    <col min="157" max="157" width="44.54296875" bestFit="1" customWidth="1"/>
    <col min="158" max="158" width="44.7265625" bestFit="1" customWidth="1"/>
    <col min="159" max="159" width="37.6328125" bestFit="1" customWidth="1"/>
    <col min="160" max="160" width="36.54296875" bestFit="1" customWidth="1"/>
    <col min="161" max="161" width="8.90625" bestFit="1" customWidth="1"/>
    <col min="162" max="162" width="48.1796875" bestFit="1" customWidth="1"/>
    <col min="163" max="163" width="21.54296875" bestFit="1" customWidth="1"/>
    <col min="164" max="164" width="21.90625" bestFit="1" customWidth="1"/>
    <col min="165" max="165" width="16.7265625" bestFit="1" customWidth="1"/>
    <col min="166" max="166" width="24.1796875" bestFit="1" customWidth="1"/>
    <col min="167" max="167" width="9.90625" bestFit="1" customWidth="1"/>
    <col min="168" max="168" width="5.54296875" bestFit="1" customWidth="1"/>
    <col min="169" max="169" width="23.90625" bestFit="1" customWidth="1"/>
    <col min="170" max="170" width="22.6328125" bestFit="1" customWidth="1"/>
    <col min="171" max="171" width="11.08984375" bestFit="1" customWidth="1"/>
    <col min="172" max="172" width="38.54296875" bestFit="1" customWidth="1"/>
    <col min="173" max="173" width="9.7265625" bestFit="1" customWidth="1"/>
    <col min="174" max="174" width="43" bestFit="1" customWidth="1"/>
    <col min="175" max="175" width="49.36328125" bestFit="1" customWidth="1"/>
    <col min="176" max="176" width="18.90625" bestFit="1" customWidth="1"/>
    <col min="177" max="177" width="55.54296875" bestFit="1" customWidth="1"/>
    <col min="178" max="178" width="36" bestFit="1" customWidth="1"/>
    <col min="179" max="179" width="54.26953125" bestFit="1" customWidth="1"/>
    <col min="180" max="180" width="30.90625" bestFit="1" customWidth="1"/>
    <col min="181" max="181" width="36.90625" bestFit="1" customWidth="1"/>
    <col min="182" max="182" width="42.7265625" bestFit="1" customWidth="1"/>
    <col min="183" max="183" width="19.26953125" bestFit="1" customWidth="1"/>
    <col min="184" max="184" width="33.453125" bestFit="1" customWidth="1"/>
    <col min="185" max="185" width="54.54296875" bestFit="1" customWidth="1"/>
    <col min="186" max="186" width="14.1796875" bestFit="1" customWidth="1"/>
    <col min="187" max="187" width="35.26953125" bestFit="1" customWidth="1"/>
    <col min="188" max="188" width="36.7265625" bestFit="1" customWidth="1"/>
    <col min="189" max="189" width="34.08984375" bestFit="1" customWidth="1"/>
    <col min="190" max="190" width="12" bestFit="1" customWidth="1"/>
    <col min="191" max="191" width="50.81640625" bestFit="1" customWidth="1"/>
    <col min="192" max="192" width="49.453125" bestFit="1" customWidth="1"/>
    <col min="193" max="193" width="53.1796875" bestFit="1" customWidth="1"/>
    <col min="194" max="194" width="30.26953125" bestFit="1" customWidth="1"/>
    <col min="195" max="195" width="47.26953125" bestFit="1" customWidth="1"/>
    <col min="196" max="196" width="24.36328125" bestFit="1" customWidth="1"/>
    <col min="197" max="197" width="27.81640625" bestFit="1" customWidth="1"/>
    <col min="198" max="198" width="28.36328125" bestFit="1" customWidth="1"/>
    <col min="199" max="199" width="22.453125" bestFit="1" customWidth="1"/>
    <col min="200" max="200" width="40.1796875" bestFit="1" customWidth="1"/>
    <col min="201" max="201" width="37.7265625" bestFit="1" customWidth="1"/>
    <col min="202" max="202" width="18.90625" bestFit="1" customWidth="1"/>
    <col min="203" max="203" width="15.08984375" bestFit="1" customWidth="1"/>
    <col min="204" max="204" width="48.08984375" bestFit="1" customWidth="1"/>
    <col min="205" max="205" width="26.1796875" bestFit="1" customWidth="1"/>
    <col min="206" max="206" width="47.54296875" bestFit="1" customWidth="1"/>
    <col min="207" max="207" width="28.54296875" bestFit="1" customWidth="1"/>
    <col min="208" max="208" width="45.26953125" bestFit="1" customWidth="1"/>
    <col min="209" max="209" width="27" bestFit="1" customWidth="1"/>
    <col min="210" max="210" width="48" bestFit="1" customWidth="1"/>
    <col min="211" max="211" width="39.7265625" bestFit="1" customWidth="1"/>
    <col min="212" max="212" width="30.08984375" bestFit="1" customWidth="1"/>
    <col min="213" max="213" width="41.7265625" bestFit="1" customWidth="1"/>
    <col min="214" max="214" width="33.54296875" bestFit="1" customWidth="1"/>
    <col min="215" max="215" width="37.7265625" bestFit="1" customWidth="1"/>
    <col min="216" max="216" width="25.26953125" bestFit="1" customWidth="1"/>
    <col min="217" max="217" width="22.81640625" bestFit="1" customWidth="1"/>
    <col min="218" max="218" width="26.54296875" bestFit="1" customWidth="1"/>
    <col min="219" max="219" width="41.08984375" bestFit="1" customWidth="1"/>
    <col min="220" max="220" width="51.54296875" bestFit="1" customWidth="1"/>
    <col min="221" max="221" width="51.26953125" bestFit="1" customWidth="1"/>
    <col min="222" max="222" width="24.54296875" bestFit="1" customWidth="1"/>
    <col min="223" max="223" width="28.54296875" bestFit="1" customWidth="1"/>
    <col min="224" max="224" width="49.08984375" bestFit="1" customWidth="1"/>
    <col min="225" max="225" width="47.81640625" bestFit="1" customWidth="1"/>
    <col min="226" max="226" width="49.08984375" bestFit="1" customWidth="1"/>
    <col min="227" max="227" width="14.26953125" bestFit="1" customWidth="1"/>
    <col min="228" max="228" width="16.81640625" bestFit="1" customWidth="1"/>
    <col min="229" max="229" width="12" bestFit="1" customWidth="1"/>
    <col min="230" max="230" width="32.36328125" bestFit="1" customWidth="1"/>
    <col min="231" max="231" width="37" bestFit="1" customWidth="1"/>
    <col min="232" max="232" width="24.7265625" bestFit="1" customWidth="1"/>
    <col min="233" max="233" width="35.7265625" bestFit="1" customWidth="1"/>
    <col min="234" max="234" width="26.36328125" bestFit="1" customWidth="1"/>
    <col min="235" max="235" width="16.08984375" bestFit="1" customWidth="1"/>
    <col min="236" max="236" width="40.81640625" bestFit="1" customWidth="1"/>
    <col min="237" max="237" width="44.90625" bestFit="1" customWidth="1"/>
    <col min="238" max="238" width="32.81640625" bestFit="1" customWidth="1"/>
    <col min="239" max="239" width="24.6328125" bestFit="1" customWidth="1"/>
    <col min="240" max="240" width="44.81640625" bestFit="1" customWidth="1"/>
    <col min="241" max="241" width="15.7265625" bestFit="1" customWidth="1"/>
    <col min="242" max="242" width="16.1796875" bestFit="1" customWidth="1"/>
    <col min="243" max="243" width="23.7265625" bestFit="1" customWidth="1"/>
    <col min="244" max="244" width="43.54296875" bestFit="1" customWidth="1"/>
    <col min="245" max="245" width="34.6328125" bestFit="1" customWidth="1"/>
    <col min="246" max="246" width="21.81640625" bestFit="1" customWidth="1"/>
    <col min="247" max="247" width="17.7265625" bestFit="1" customWidth="1"/>
    <col min="248" max="248" width="52" bestFit="1" customWidth="1"/>
    <col min="249" max="249" width="45.26953125" bestFit="1" customWidth="1"/>
    <col min="250" max="250" width="50.54296875" bestFit="1" customWidth="1"/>
    <col min="251" max="251" width="58.08984375" bestFit="1" customWidth="1"/>
    <col min="252" max="252" width="51.36328125" bestFit="1" customWidth="1"/>
    <col min="253" max="253" width="24.1796875" bestFit="1" customWidth="1"/>
    <col min="254" max="254" width="11.90625" bestFit="1" customWidth="1"/>
    <col min="255" max="255" width="30.08984375" bestFit="1" customWidth="1"/>
    <col min="256" max="256" width="51.08984375" bestFit="1" customWidth="1"/>
    <col min="257" max="257" width="7.08984375" bestFit="1" customWidth="1"/>
    <col min="258" max="258" width="42.54296875" bestFit="1" customWidth="1"/>
    <col min="259" max="259" width="32.453125" bestFit="1" customWidth="1"/>
    <col min="260" max="260" width="14.26953125" bestFit="1" customWidth="1"/>
    <col min="261" max="261" width="50.54296875" bestFit="1" customWidth="1"/>
    <col min="262" max="262" width="35.08984375" bestFit="1" customWidth="1"/>
    <col min="263" max="263" width="50.26953125" bestFit="1" customWidth="1"/>
    <col min="264" max="264" width="18.90625" bestFit="1" customWidth="1"/>
    <col min="265" max="265" width="34.08984375" bestFit="1" customWidth="1"/>
    <col min="266" max="266" width="41" bestFit="1" customWidth="1"/>
    <col min="267" max="267" width="28.26953125" bestFit="1" customWidth="1"/>
    <col min="268" max="268" width="22.26953125" bestFit="1" customWidth="1"/>
    <col min="269" max="269" width="34.54296875" bestFit="1" customWidth="1"/>
    <col min="270" max="270" width="27.453125" bestFit="1" customWidth="1"/>
    <col min="271" max="271" width="38.36328125" bestFit="1" customWidth="1"/>
    <col min="272" max="272" width="40.36328125" bestFit="1" customWidth="1"/>
    <col min="273" max="273" width="26.36328125" bestFit="1" customWidth="1"/>
    <col min="274" max="274" width="40" bestFit="1" customWidth="1"/>
    <col min="275" max="275" width="58.7265625" bestFit="1" customWidth="1"/>
    <col min="276" max="276" width="38.90625" bestFit="1" customWidth="1"/>
    <col min="277" max="277" width="13" bestFit="1" customWidth="1"/>
    <col min="278" max="278" width="47.54296875" bestFit="1" customWidth="1"/>
    <col min="279" max="279" width="47.36328125" bestFit="1" customWidth="1"/>
    <col min="280" max="280" width="20.26953125" bestFit="1" customWidth="1"/>
    <col min="281" max="281" width="45.36328125" bestFit="1" customWidth="1"/>
    <col min="282" max="282" width="50.7265625" bestFit="1" customWidth="1"/>
    <col min="283" max="283" width="40.26953125" bestFit="1" customWidth="1"/>
    <col min="284" max="285" width="30.36328125" bestFit="1" customWidth="1"/>
    <col min="286" max="286" width="37" bestFit="1" customWidth="1"/>
    <col min="287" max="287" width="12.7265625" bestFit="1" customWidth="1"/>
    <col min="288" max="288" width="12.26953125" bestFit="1" customWidth="1"/>
    <col min="289" max="289" width="46.26953125" bestFit="1" customWidth="1"/>
    <col min="290" max="290" width="32.7265625" bestFit="1" customWidth="1"/>
    <col min="291" max="291" width="44.26953125" bestFit="1" customWidth="1"/>
    <col min="292" max="292" width="29.6328125" bestFit="1" customWidth="1"/>
    <col min="293" max="293" width="35.7265625" bestFit="1" customWidth="1"/>
    <col min="294" max="294" width="46.7265625" bestFit="1" customWidth="1"/>
    <col min="295" max="295" width="35.08984375" bestFit="1" customWidth="1"/>
    <col min="296" max="296" width="54.26953125" bestFit="1" customWidth="1"/>
    <col min="297" max="297" width="14.81640625" bestFit="1" customWidth="1"/>
    <col min="298" max="298" width="33.7265625" bestFit="1" customWidth="1"/>
    <col min="299" max="299" width="53.26953125" bestFit="1" customWidth="1"/>
    <col min="300" max="300" width="17.08984375" bestFit="1" customWidth="1"/>
    <col min="301" max="301" width="28.90625" bestFit="1" customWidth="1"/>
    <col min="302" max="302" width="8" bestFit="1" customWidth="1"/>
    <col min="303" max="303" width="48.6328125" bestFit="1" customWidth="1"/>
    <col min="304" max="304" width="39.6328125" bestFit="1" customWidth="1"/>
    <col min="305" max="305" width="7.26953125" bestFit="1" customWidth="1"/>
    <col min="306" max="306" width="22.90625" bestFit="1" customWidth="1"/>
    <col min="307" max="307" width="13.08984375" bestFit="1" customWidth="1"/>
    <col min="308" max="308" width="43.36328125" bestFit="1" customWidth="1"/>
    <col min="309" max="309" width="52.1796875" bestFit="1" customWidth="1"/>
    <col min="310" max="310" width="38.1796875" bestFit="1" customWidth="1"/>
    <col min="311" max="311" width="18.6328125" bestFit="1" customWidth="1"/>
    <col min="312" max="312" width="49.36328125" bestFit="1" customWidth="1"/>
    <col min="313" max="313" width="40.453125" bestFit="1" customWidth="1"/>
    <col min="314" max="314" width="51.81640625" bestFit="1" customWidth="1"/>
    <col min="315" max="315" width="52.81640625" bestFit="1" customWidth="1"/>
    <col min="316" max="316" width="18.7265625" bestFit="1" customWidth="1"/>
    <col min="317" max="317" width="23.90625" bestFit="1" customWidth="1"/>
    <col min="318" max="318" width="45.1796875" bestFit="1" customWidth="1"/>
    <col min="319" max="319" width="48" bestFit="1" customWidth="1"/>
    <col min="320" max="320" width="28" bestFit="1" customWidth="1"/>
    <col min="321" max="321" width="14.81640625" bestFit="1" customWidth="1"/>
    <col min="322" max="322" width="12.6328125" bestFit="1" customWidth="1"/>
    <col min="323" max="323" width="31.7265625" bestFit="1" customWidth="1"/>
    <col min="324" max="324" width="49.90625" bestFit="1" customWidth="1"/>
    <col min="325" max="325" width="43.26953125" bestFit="1" customWidth="1"/>
    <col min="326" max="326" width="5.1796875" bestFit="1" customWidth="1"/>
    <col min="327" max="327" width="19.54296875" bestFit="1" customWidth="1"/>
    <col min="328" max="328" width="10.7265625" bestFit="1" customWidth="1"/>
    <col min="329" max="329" width="52.453125" bestFit="1" customWidth="1"/>
    <col min="330" max="330" width="29.81640625" bestFit="1" customWidth="1"/>
    <col min="331" max="331" width="54.1796875" bestFit="1" customWidth="1"/>
    <col min="332" max="332" width="47.26953125" bestFit="1" customWidth="1"/>
    <col min="333" max="333" width="46" bestFit="1" customWidth="1"/>
    <col min="334" max="334" width="48.81640625" bestFit="1" customWidth="1"/>
    <col min="335" max="335" width="36.81640625" bestFit="1" customWidth="1"/>
    <col min="336" max="336" width="47.6328125" bestFit="1" customWidth="1"/>
    <col min="337" max="337" width="36.90625" bestFit="1" customWidth="1"/>
    <col min="338" max="338" width="52.26953125" bestFit="1" customWidth="1"/>
    <col min="339" max="339" width="24.08984375" bestFit="1" customWidth="1"/>
    <col min="340" max="340" width="13.6328125" bestFit="1" customWidth="1"/>
    <col min="341" max="341" width="45.1796875" bestFit="1" customWidth="1"/>
    <col min="342" max="342" width="35.54296875" bestFit="1" customWidth="1"/>
    <col min="343" max="343" width="49.54296875" bestFit="1" customWidth="1"/>
    <col min="344" max="344" width="45.7265625" bestFit="1" customWidth="1"/>
    <col min="345" max="345" width="41.81640625" bestFit="1" customWidth="1"/>
    <col min="346" max="346" width="49.08984375" bestFit="1" customWidth="1"/>
    <col min="347" max="347" width="51.453125" bestFit="1" customWidth="1"/>
    <col min="348" max="348" width="27.36328125" bestFit="1" customWidth="1"/>
    <col min="349" max="349" width="17.54296875" bestFit="1" customWidth="1"/>
    <col min="350" max="350" width="21.36328125" bestFit="1" customWidth="1"/>
    <col min="351" max="351" width="27" bestFit="1" customWidth="1"/>
    <col min="352" max="352" width="19.1796875" bestFit="1" customWidth="1"/>
    <col min="353" max="353" width="37.08984375" bestFit="1" customWidth="1"/>
    <col min="354" max="354" width="16.54296875" bestFit="1" customWidth="1"/>
    <col min="355" max="355" width="18.26953125" bestFit="1" customWidth="1"/>
    <col min="356" max="356" width="36.08984375" bestFit="1" customWidth="1"/>
    <col min="357" max="357" width="34.81640625" bestFit="1" customWidth="1"/>
    <col min="358" max="358" width="43.54296875" bestFit="1" customWidth="1"/>
    <col min="359" max="359" width="49.54296875" bestFit="1" customWidth="1"/>
    <col min="360" max="360" width="20.7265625" bestFit="1" customWidth="1"/>
    <col min="361" max="361" width="33.1796875" bestFit="1" customWidth="1"/>
    <col min="362" max="362" width="36" bestFit="1" customWidth="1"/>
    <col min="363" max="363" width="19" bestFit="1" customWidth="1"/>
    <col min="364" max="364" width="27.36328125" bestFit="1" customWidth="1"/>
    <col min="365" max="365" width="41.08984375" bestFit="1" customWidth="1"/>
    <col min="366" max="366" width="31" bestFit="1" customWidth="1"/>
    <col min="367" max="367" width="51.6328125" bestFit="1" customWidth="1"/>
    <col min="368" max="368" width="24.7265625" bestFit="1" customWidth="1"/>
    <col min="369" max="369" width="34.90625" bestFit="1" customWidth="1"/>
    <col min="370" max="370" width="17.08984375" bestFit="1" customWidth="1"/>
    <col min="371" max="371" width="37.90625" bestFit="1" customWidth="1"/>
    <col min="372" max="372" width="6.81640625" bestFit="1" customWidth="1"/>
    <col min="373" max="373" width="16" bestFit="1" customWidth="1"/>
    <col min="374" max="374" width="52.453125" bestFit="1" customWidth="1"/>
    <col min="375" max="375" width="22.26953125" bestFit="1" customWidth="1"/>
    <col min="376" max="376" width="42.6328125" bestFit="1" customWidth="1"/>
    <col min="377" max="377" width="36.36328125" bestFit="1" customWidth="1"/>
    <col min="378" max="378" width="43.26953125" bestFit="1" customWidth="1"/>
    <col min="379" max="379" width="11.6328125" bestFit="1" customWidth="1"/>
    <col min="380" max="380" width="34.54296875" bestFit="1" customWidth="1"/>
    <col min="381" max="381" width="33.1796875" bestFit="1" customWidth="1"/>
    <col min="382" max="382" width="31.7265625" bestFit="1" customWidth="1"/>
    <col min="383" max="383" width="32.6328125" bestFit="1" customWidth="1"/>
    <col min="384" max="384" width="18.26953125" bestFit="1" customWidth="1"/>
    <col min="385" max="385" width="31.26953125" bestFit="1" customWidth="1"/>
    <col min="386" max="386" width="24" bestFit="1" customWidth="1"/>
    <col min="387" max="387" width="29.08984375" bestFit="1" customWidth="1"/>
    <col min="388" max="388" width="17.26953125" bestFit="1" customWidth="1"/>
    <col min="389" max="389" width="26.90625" bestFit="1" customWidth="1"/>
    <col min="390" max="390" width="48.1796875" bestFit="1" customWidth="1"/>
    <col min="391" max="391" width="22.7265625" bestFit="1" customWidth="1"/>
    <col min="392" max="392" width="17.1796875" bestFit="1" customWidth="1"/>
    <col min="393" max="393" width="26.453125" bestFit="1" customWidth="1"/>
    <col min="394" max="394" width="10.1796875" bestFit="1" customWidth="1"/>
    <col min="395" max="395" width="42.6328125" bestFit="1" customWidth="1"/>
    <col min="396" max="396" width="38.1796875" bestFit="1" customWidth="1"/>
    <col min="397" max="397" width="14.81640625" bestFit="1" customWidth="1"/>
    <col min="398" max="398" width="22.26953125" bestFit="1" customWidth="1"/>
    <col min="399" max="399" width="31.54296875" bestFit="1" customWidth="1"/>
    <col min="400" max="400" width="30.453125" bestFit="1" customWidth="1"/>
    <col min="401" max="401" width="26.26953125" bestFit="1" customWidth="1"/>
    <col min="402" max="402" width="30" bestFit="1" customWidth="1"/>
    <col min="403" max="403" width="28.08984375" bestFit="1" customWidth="1"/>
    <col min="404" max="404" width="18.81640625" bestFit="1" customWidth="1"/>
    <col min="405" max="405" width="5" bestFit="1" customWidth="1"/>
    <col min="406" max="406" width="34.54296875" bestFit="1" customWidth="1"/>
    <col min="407" max="407" width="36" bestFit="1" customWidth="1"/>
    <col min="408" max="408" width="17.36328125" bestFit="1" customWidth="1"/>
    <col min="409" max="409" width="11.6328125" bestFit="1" customWidth="1"/>
    <col min="410" max="410" width="13.1796875" bestFit="1" customWidth="1"/>
    <col min="411" max="411" width="47" bestFit="1" customWidth="1"/>
    <col min="412" max="412" width="29.81640625" bestFit="1" customWidth="1"/>
    <col min="413" max="413" width="48.90625" bestFit="1" customWidth="1"/>
    <col min="414" max="414" width="38.81640625" bestFit="1" customWidth="1"/>
    <col min="415" max="415" width="34.7265625" bestFit="1" customWidth="1"/>
    <col min="416" max="416" width="26.36328125" bestFit="1" customWidth="1"/>
    <col min="417" max="417" width="44" bestFit="1" customWidth="1"/>
    <col min="418" max="418" width="37.453125" bestFit="1" customWidth="1"/>
    <col min="419" max="419" width="46.81640625" bestFit="1" customWidth="1"/>
    <col min="420" max="420" width="47.36328125" bestFit="1" customWidth="1"/>
    <col min="421" max="421" width="16.6328125" bestFit="1" customWidth="1"/>
    <col min="422" max="422" width="11.26953125" bestFit="1" customWidth="1"/>
    <col min="423" max="423" width="48.36328125" bestFit="1" customWidth="1"/>
    <col min="424" max="424" width="41.7265625" bestFit="1" customWidth="1"/>
    <col min="425" max="425" width="30.08984375" bestFit="1" customWidth="1"/>
    <col min="426" max="426" width="47" bestFit="1" customWidth="1"/>
    <col min="427" max="427" width="49.453125" bestFit="1" customWidth="1"/>
    <col min="428" max="428" width="9.36328125" bestFit="1" customWidth="1"/>
    <col min="429" max="429" width="46.6328125" bestFit="1" customWidth="1"/>
    <col min="430" max="430" width="49" bestFit="1" customWidth="1"/>
    <col min="431" max="431" width="28.1796875" bestFit="1" customWidth="1"/>
    <col min="432" max="432" width="11.36328125" bestFit="1" customWidth="1"/>
    <col min="433" max="433" width="29.90625" bestFit="1" customWidth="1"/>
    <col min="434" max="434" width="20.81640625" bestFit="1" customWidth="1"/>
    <col min="435" max="435" width="20.54296875" bestFit="1" customWidth="1"/>
    <col min="436" max="436" width="23.36328125" bestFit="1" customWidth="1"/>
    <col min="437" max="437" width="44.1796875" bestFit="1" customWidth="1"/>
    <col min="438" max="438" width="25.6328125" bestFit="1" customWidth="1"/>
    <col min="439" max="439" width="50.08984375" bestFit="1" customWidth="1"/>
    <col min="440" max="440" width="15" bestFit="1" customWidth="1"/>
    <col min="441" max="441" width="18.36328125" bestFit="1" customWidth="1"/>
    <col min="442" max="442" width="51.54296875" bestFit="1" customWidth="1"/>
    <col min="443" max="443" width="19.453125" bestFit="1" customWidth="1"/>
    <col min="444" max="444" width="32.36328125" bestFit="1" customWidth="1"/>
    <col min="445" max="445" width="8.1796875" bestFit="1" customWidth="1"/>
    <col min="446" max="446" width="35.08984375" bestFit="1" customWidth="1"/>
    <col min="447" max="447" width="41.36328125" bestFit="1" customWidth="1"/>
    <col min="448" max="448" width="41.6328125" bestFit="1" customWidth="1"/>
    <col min="449" max="449" width="46.453125" bestFit="1" customWidth="1"/>
    <col min="450" max="450" width="39.7265625" bestFit="1" customWidth="1"/>
    <col min="451" max="451" width="56.90625" bestFit="1" customWidth="1"/>
    <col min="452" max="452" width="15.36328125" bestFit="1" customWidth="1"/>
    <col min="453" max="453" width="14.26953125" bestFit="1" customWidth="1"/>
    <col min="454" max="454" width="16.08984375" bestFit="1" customWidth="1"/>
    <col min="455" max="455" width="33.36328125" bestFit="1" customWidth="1"/>
    <col min="456" max="456" width="16.26953125" bestFit="1" customWidth="1"/>
    <col min="457" max="457" width="29.90625" bestFit="1" customWidth="1"/>
    <col min="458" max="458" width="48.1796875" bestFit="1" customWidth="1"/>
    <col min="459" max="459" width="13.1796875" bestFit="1" customWidth="1"/>
    <col min="460" max="460" width="17.36328125" bestFit="1" customWidth="1"/>
    <col min="461" max="461" width="23.54296875" bestFit="1" customWidth="1"/>
    <col min="462" max="462" width="39" bestFit="1" customWidth="1"/>
    <col min="463" max="463" width="24.36328125" bestFit="1" customWidth="1"/>
    <col min="464" max="464" width="21.54296875" bestFit="1" customWidth="1"/>
    <col min="465" max="465" width="35.26953125" bestFit="1" customWidth="1"/>
    <col min="466" max="466" width="39.36328125" bestFit="1" customWidth="1"/>
    <col min="467" max="467" width="48.1796875" bestFit="1" customWidth="1"/>
    <col min="468" max="468" width="13.81640625" bestFit="1" customWidth="1"/>
    <col min="469" max="469" width="16.54296875" bestFit="1" customWidth="1"/>
    <col min="470" max="470" width="38" bestFit="1" customWidth="1"/>
    <col min="471" max="471" width="37.08984375" bestFit="1" customWidth="1"/>
    <col min="472" max="472" width="16" bestFit="1" customWidth="1"/>
    <col min="473" max="473" width="17.81640625" bestFit="1" customWidth="1"/>
    <col min="474" max="474" width="47.08984375" bestFit="1" customWidth="1"/>
    <col min="475" max="475" width="20.54296875" bestFit="1" customWidth="1"/>
    <col min="476" max="476" width="52.26953125" bestFit="1" customWidth="1"/>
    <col min="477" max="477" width="21.36328125" bestFit="1" customWidth="1"/>
    <col min="478" max="478" width="27" bestFit="1" customWidth="1"/>
    <col min="479" max="479" width="11.08984375" bestFit="1" customWidth="1"/>
    <col min="480" max="480" width="36.08984375" bestFit="1" customWidth="1"/>
    <col min="481" max="481" width="36.7265625" bestFit="1" customWidth="1"/>
    <col min="482" max="482" width="27.08984375" bestFit="1" customWidth="1"/>
    <col min="483" max="483" width="47.1796875" bestFit="1" customWidth="1"/>
    <col min="484" max="484" width="24.08984375" bestFit="1" customWidth="1"/>
    <col min="485" max="485" width="24.453125" bestFit="1" customWidth="1"/>
    <col min="486" max="486" width="50.1796875" bestFit="1" customWidth="1"/>
    <col min="487" max="487" width="18.81640625" bestFit="1" customWidth="1"/>
    <col min="488" max="488" width="13.90625" bestFit="1" customWidth="1"/>
    <col min="489" max="489" width="38.7265625" bestFit="1" customWidth="1"/>
    <col min="490" max="490" width="47.08984375" bestFit="1" customWidth="1"/>
    <col min="491" max="491" width="13.81640625" bestFit="1" customWidth="1"/>
    <col min="492" max="492" width="52.36328125" bestFit="1" customWidth="1"/>
    <col min="493" max="493" width="18.08984375" bestFit="1" customWidth="1"/>
    <col min="494" max="494" width="25.81640625" bestFit="1" customWidth="1"/>
    <col min="495" max="495" width="62.36328125" bestFit="1" customWidth="1"/>
    <col min="496" max="496" width="22.90625" bestFit="1" customWidth="1"/>
    <col min="497" max="497" width="33.7265625" bestFit="1" customWidth="1"/>
    <col min="498" max="498" width="36.36328125" bestFit="1" customWidth="1"/>
    <col min="499" max="499" width="14.81640625" bestFit="1" customWidth="1"/>
    <col min="500" max="500" width="21.08984375" bestFit="1" customWidth="1"/>
    <col min="501" max="501" width="50.90625" bestFit="1" customWidth="1"/>
    <col min="502" max="502" width="41" bestFit="1" customWidth="1"/>
    <col min="503" max="503" width="50.1796875" bestFit="1" customWidth="1"/>
    <col min="504" max="504" width="11.26953125" bestFit="1" customWidth="1"/>
    <col min="505" max="505" width="11.90625" bestFit="1" customWidth="1"/>
    <col min="506" max="506" width="23.54296875" bestFit="1" customWidth="1"/>
    <col min="507" max="507" width="15.81640625" bestFit="1" customWidth="1"/>
    <col min="508" max="508" width="22.08984375" bestFit="1" customWidth="1"/>
    <col min="509" max="509" width="30.453125" bestFit="1" customWidth="1"/>
    <col min="510" max="510" width="43.26953125" bestFit="1" customWidth="1"/>
    <col min="511" max="511" width="20.81640625" bestFit="1" customWidth="1"/>
    <col min="512" max="512" width="39" bestFit="1" customWidth="1"/>
    <col min="513" max="513" width="27.08984375" bestFit="1" customWidth="1"/>
    <col min="514" max="514" width="38.08984375" bestFit="1" customWidth="1"/>
    <col min="515" max="515" width="45.453125" bestFit="1" customWidth="1"/>
    <col min="516" max="516" width="7.81640625" bestFit="1" customWidth="1"/>
    <col min="517" max="517" width="12.1796875" bestFit="1" customWidth="1"/>
    <col min="518" max="518" width="45.453125" bestFit="1" customWidth="1"/>
    <col min="519" max="519" width="55.08984375" bestFit="1" customWidth="1"/>
    <col min="520" max="520" width="21.1796875" bestFit="1" customWidth="1"/>
    <col min="521" max="521" width="50" bestFit="1" customWidth="1"/>
    <col min="522" max="522" width="17.36328125" bestFit="1" customWidth="1"/>
    <col min="523" max="523" width="44.453125" bestFit="1" customWidth="1"/>
    <col min="524" max="524" width="13.6328125" bestFit="1" customWidth="1"/>
    <col min="525" max="525" width="14.453125" bestFit="1" customWidth="1"/>
    <col min="526" max="526" width="38.1796875" bestFit="1" customWidth="1"/>
    <col min="527" max="527" width="44.36328125" bestFit="1" customWidth="1"/>
    <col min="528" max="528" width="51.36328125" bestFit="1" customWidth="1"/>
    <col min="529" max="529" width="17.1796875" bestFit="1" customWidth="1"/>
    <col min="530" max="530" width="46.90625" bestFit="1" customWidth="1"/>
    <col min="531" max="531" width="25" bestFit="1" customWidth="1"/>
    <col min="532" max="532" width="19.6328125" bestFit="1" customWidth="1"/>
    <col min="533" max="533" width="52.7265625" bestFit="1" customWidth="1"/>
    <col min="534" max="534" width="44.08984375" bestFit="1" customWidth="1"/>
    <col min="535" max="535" width="31.54296875" bestFit="1" customWidth="1"/>
    <col min="536" max="536" width="34.90625" bestFit="1" customWidth="1"/>
    <col min="537" max="537" width="34.36328125" bestFit="1" customWidth="1"/>
    <col min="538" max="538" width="45.36328125" bestFit="1" customWidth="1"/>
    <col min="539" max="539" width="48.36328125" bestFit="1" customWidth="1"/>
    <col min="540" max="540" width="33" bestFit="1" customWidth="1"/>
    <col min="541" max="541" width="5" bestFit="1" customWidth="1"/>
    <col min="542" max="542" width="13" bestFit="1" customWidth="1"/>
    <col min="543" max="543" width="33.453125" bestFit="1" customWidth="1"/>
    <col min="544" max="544" width="43.54296875" bestFit="1" customWidth="1"/>
    <col min="545" max="545" width="26.54296875" bestFit="1" customWidth="1"/>
    <col min="546" max="546" width="40.453125" bestFit="1" customWidth="1"/>
    <col min="547" max="547" width="36.26953125" bestFit="1" customWidth="1"/>
    <col min="548" max="548" width="17.08984375" bestFit="1" customWidth="1"/>
    <col min="549" max="549" width="17.26953125" bestFit="1" customWidth="1"/>
    <col min="550" max="550" width="30.54296875" bestFit="1" customWidth="1"/>
    <col min="551" max="551" width="17.453125" bestFit="1" customWidth="1"/>
    <col min="552" max="552" width="55.1796875" bestFit="1" customWidth="1"/>
    <col min="553" max="553" width="49.90625" bestFit="1" customWidth="1"/>
    <col min="554" max="554" width="22.453125" bestFit="1" customWidth="1"/>
    <col min="555" max="555" width="5.81640625" bestFit="1" customWidth="1"/>
    <col min="556" max="556" width="50.26953125" bestFit="1" customWidth="1"/>
    <col min="557" max="557" width="53.36328125" bestFit="1" customWidth="1"/>
    <col min="558" max="558" width="28.1796875" bestFit="1" customWidth="1"/>
    <col min="559" max="559" width="30" bestFit="1" customWidth="1"/>
    <col min="560" max="560" width="38.7265625" bestFit="1" customWidth="1"/>
    <col min="561" max="561" width="11" bestFit="1" customWidth="1"/>
    <col min="562" max="562" width="24.81640625" bestFit="1" customWidth="1"/>
    <col min="563" max="563" width="41.26953125" bestFit="1" customWidth="1"/>
    <col min="564" max="564" width="32.7265625" bestFit="1" customWidth="1"/>
    <col min="565" max="565" width="16.36328125" bestFit="1" customWidth="1"/>
    <col min="566" max="566" width="21.1796875" bestFit="1" customWidth="1"/>
    <col min="567" max="567" width="55.6328125" bestFit="1" customWidth="1"/>
    <col min="568" max="568" width="52.26953125" bestFit="1" customWidth="1"/>
    <col min="569" max="569" width="26.7265625" bestFit="1" customWidth="1"/>
    <col min="570" max="570" width="31.1796875" bestFit="1" customWidth="1"/>
    <col min="571" max="571" width="19.1796875" bestFit="1" customWidth="1"/>
    <col min="572" max="572" width="18.90625" bestFit="1" customWidth="1"/>
    <col min="573" max="573" width="56.08984375" bestFit="1" customWidth="1"/>
    <col min="574" max="574" width="9.36328125" bestFit="1" customWidth="1"/>
    <col min="575" max="575" width="32.26953125" bestFit="1" customWidth="1"/>
    <col min="576" max="576" width="25.36328125" bestFit="1" customWidth="1"/>
    <col min="577" max="577" width="43" bestFit="1" customWidth="1"/>
    <col min="578" max="578" width="18.36328125" bestFit="1" customWidth="1"/>
    <col min="579" max="579" width="38" bestFit="1" customWidth="1"/>
    <col min="580" max="580" width="54.08984375" bestFit="1" customWidth="1"/>
    <col min="581" max="581" width="20" bestFit="1" customWidth="1"/>
    <col min="582" max="582" width="40.6328125" bestFit="1" customWidth="1"/>
    <col min="583" max="583" width="14.26953125" bestFit="1" customWidth="1"/>
    <col min="584" max="584" width="41.90625" bestFit="1" customWidth="1"/>
    <col min="585" max="585" width="22.453125" bestFit="1" customWidth="1"/>
    <col min="586" max="586" width="47.81640625" bestFit="1" customWidth="1"/>
    <col min="587" max="587" width="14.1796875" bestFit="1" customWidth="1"/>
    <col min="588" max="588" width="47.54296875" bestFit="1" customWidth="1"/>
    <col min="589" max="589" width="25.453125" bestFit="1" customWidth="1"/>
    <col min="590" max="590" width="47.08984375" bestFit="1" customWidth="1"/>
    <col min="591" max="591" width="35.6328125" bestFit="1" customWidth="1"/>
    <col min="592" max="592" width="55.81640625" bestFit="1" customWidth="1"/>
    <col min="593" max="593" width="27.54296875" bestFit="1" customWidth="1"/>
    <col min="594" max="594" width="56.6328125" bestFit="1" customWidth="1"/>
    <col min="595" max="595" width="47.7265625" bestFit="1" customWidth="1"/>
    <col min="596" max="596" width="40.36328125" bestFit="1" customWidth="1"/>
    <col min="597" max="597" width="50.54296875" bestFit="1" customWidth="1"/>
    <col min="598" max="598" width="28.36328125" bestFit="1" customWidth="1"/>
    <col min="599" max="599" width="47.26953125" bestFit="1" customWidth="1"/>
    <col min="600" max="600" width="16.36328125" bestFit="1" customWidth="1"/>
    <col min="601" max="601" width="22.81640625" bestFit="1" customWidth="1"/>
    <col min="602" max="602" width="26.90625" bestFit="1" customWidth="1"/>
    <col min="603" max="603" width="46.54296875" bestFit="1" customWidth="1"/>
    <col min="604" max="604" width="30.36328125" bestFit="1" customWidth="1"/>
    <col min="605" max="605" width="48.81640625" bestFit="1" customWidth="1"/>
    <col min="606" max="606" width="44.81640625" bestFit="1" customWidth="1"/>
    <col min="607" max="607" width="35.453125" bestFit="1" customWidth="1"/>
    <col min="608" max="608" width="30" bestFit="1" customWidth="1"/>
    <col min="609" max="609" width="47.26953125" bestFit="1" customWidth="1"/>
    <col min="610" max="610" width="44.453125" bestFit="1" customWidth="1"/>
    <col min="611" max="611" width="25.6328125" bestFit="1" customWidth="1"/>
    <col min="612" max="612" width="34.36328125" bestFit="1" customWidth="1"/>
    <col min="613" max="613" width="40.08984375" bestFit="1" customWidth="1"/>
    <col min="614" max="614" width="27.453125" bestFit="1" customWidth="1"/>
    <col min="615" max="615" width="20.1796875" bestFit="1" customWidth="1"/>
    <col min="616" max="616" width="44.90625" bestFit="1" customWidth="1"/>
    <col min="617" max="617" width="33.36328125" bestFit="1" customWidth="1"/>
    <col min="618" max="618" width="32.54296875" bestFit="1" customWidth="1"/>
    <col min="619" max="619" width="31.7265625" bestFit="1" customWidth="1"/>
    <col min="620" max="620" width="35.453125" bestFit="1" customWidth="1"/>
    <col min="621" max="621" width="48.90625" bestFit="1" customWidth="1"/>
    <col min="622" max="622" width="65.1796875" bestFit="1" customWidth="1"/>
    <col min="623" max="623" width="30.81640625" bestFit="1" customWidth="1"/>
    <col min="624" max="624" width="21.7265625" bestFit="1" customWidth="1"/>
    <col min="625" max="625" width="26.453125" bestFit="1" customWidth="1"/>
    <col min="626" max="626" width="31.453125" bestFit="1" customWidth="1"/>
    <col min="627" max="627" width="42" bestFit="1" customWidth="1"/>
    <col min="628" max="628" width="32.7265625" bestFit="1" customWidth="1"/>
    <col min="629" max="629" width="49.7265625" bestFit="1" customWidth="1"/>
    <col min="630" max="630" width="17.453125" bestFit="1" customWidth="1"/>
    <col min="631" max="631" width="42.08984375" bestFit="1" customWidth="1"/>
    <col min="632" max="632" width="49.7265625" bestFit="1" customWidth="1"/>
    <col min="633" max="633" width="44.90625" bestFit="1" customWidth="1"/>
    <col min="634" max="634" width="26.1796875" bestFit="1" customWidth="1"/>
    <col min="635" max="635" width="6.26953125" bestFit="1" customWidth="1"/>
    <col min="636" max="636" width="42.453125" bestFit="1" customWidth="1"/>
    <col min="637" max="637" width="25.90625" bestFit="1" customWidth="1"/>
    <col min="638" max="638" width="25" bestFit="1" customWidth="1"/>
    <col min="639" max="639" width="54.6328125" bestFit="1" customWidth="1"/>
    <col min="640" max="640" width="53.26953125" bestFit="1" customWidth="1"/>
    <col min="641" max="641" width="54.90625" bestFit="1" customWidth="1"/>
    <col min="642" max="642" width="44.6328125" bestFit="1" customWidth="1"/>
    <col min="643" max="643" width="49.81640625" bestFit="1" customWidth="1"/>
    <col min="644" max="644" width="45.26953125" bestFit="1" customWidth="1"/>
    <col min="645" max="645" width="44.54296875" bestFit="1" customWidth="1"/>
    <col min="646" max="646" width="32.7265625" bestFit="1" customWidth="1"/>
    <col min="647" max="647" width="22.1796875" bestFit="1" customWidth="1"/>
    <col min="648" max="648" width="46.08984375" bestFit="1" customWidth="1"/>
    <col min="649" max="649" width="42.90625" bestFit="1" customWidth="1"/>
    <col min="650" max="650" width="47.26953125" bestFit="1" customWidth="1"/>
    <col min="651" max="651" width="42" bestFit="1" customWidth="1"/>
    <col min="652" max="652" width="45.7265625" bestFit="1" customWidth="1"/>
    <col min="653" max="653" width="50.6328125" bestFit="1" customWidth="1"/>
    <col min="654" max="654" width="40.7265625" bestFit="1" customWidth="1"/>
    <col min="655" max="655" width="40.6328125" bestFit="1" customWidth="1"/>
    <col min="656" max="656" width="21.81640625" bestFit="1" customWidth="1"/>
    <col min="657" max="657" width="51.54296875" bestFit="1" customWidth="1"/>
    <col min="658" max="658" width="35.81640625" bestFit="1" customWidth="1"/>
    <col min="659" max="659" width="7.36328125" bestFit="1" customWidth="1"/>
    <col min="660" max="660" width="55.453125" bestFit="1" customWidth="1"/>
    <col min="661" max="661" width="43.7265625" bestFit="1" customWidth="1"/>
    <col min="662" max="662" width="41.08984375" bestFit="1" customWidth="1"/>
    <col min="663" max="663" width="15.6328125" bestFit="1" customWidth="1"/>
    <col min="664" max="664" width="34.36328125" bestFit="1" customWidth="1"/>
    <col min="665" max="665" width="50" bestFit="1" customWidth="1"/>
    <col min="666" max="666" width="10.36328125" bestFit="1" customWidth="1"/>
    <col min="667" max="667" width="14.1796875" bestFit="1" customWidth="1"/>
    <col min="668" max="668" width="34.453125" bestFit="1" customWidth="1"/>
    <col min="669" max="669" width="46.81640625" bestFit="1" customWidth="1"/>
    <col min="670" max="670" width="35.7265625" bestFit="1" customWidth="1"/>
    <col min="671" max="671" width="43.6328125" bestFit="1" customWidth="1"/>
    <col min="672" max="672" width="30.81640625" bestFit="1" customWidth="1"/>
    <col min="673" max="673" width="44.08984375" bestFit="1" customWidth="1"/>
    <col min="674" max="674" width="30.08984375" bestFit="1" customWidth="1"/>
    <col min="675" max="675" width="19.1796875" bestFit="1" customWidth="1"/>
    <col min="676" max="676" width="26.08984375" bestFit="1" customWidth="1"/>
    <col min="677" max="677" width="30.36328125" bestFit="1" customWidth="1"/>
    <col min="678" max="678" width="39.1796875" bestFit="1" customWidth="1"/>
    <col min="679" max="679" width="33.1796875" bestFit="1" customWidth="1"/>
    <col min="680" max="680" width="40.26953125" bestFit="1" customWidth="1"/>
    <col min="681" max="681" width="34.7265625" bestFit="1" customWidth="1"/>
    <col min="682" max="682" width="53.36328125" bestFit="1" customWidth="1"/>
    <col min="683" max="683" width="13.81640625" bestFit="1" customWidth="1"/>
    <col min="684" max="684" width="18" bestFit="1" customWidth="1"/>
    <col min="685" max="685" width="42.26953125" bestFit="1" customWidth="1"/>
    <col min="686" max="686" width="27.26953125" bestFit="1" customWidth="1"/>
    <col min="687" max="687" width="36.54296875" bestFit="1" customWidth="1"/>
    <col min="688" max="688" width="28.08984375" bestFit="1" customWidth="1"/>
    <col min="689" max="689" width="17.1796875" bestFit="1" customWidth="1"/>
    <col min="690" max="690" width="13.54296875" bestFit="1" customWidth="1"/>
    <col min="691" max="691" width="33.7265625" bestFit="1" customWidth="1"/>
    <col min="692" max="692" width="51.7265625" bestFit="1" customWidth="1"/>
    <col min="693" max="693" width="21.90625" bestFit="1" customWidth="1"/>
    <col min="694" max="694" width="53.36328125" bestFit="1" customWidth="1"/>
    <col min="695" max="695" width="15.54296875" bestFit="1" customWidth="1"/>
    <col min="696" max="696" width="44.08984375" bestFit="1" customWidth="1"/>
    <col min="697" max="697" width="25.81640625" bestFit="1" customWidth="1"/>
    <col min="698" max="698" width="49" bestFit="1" customWidth="1"/>
    <col min="699" max="699" width="57.453125" bestFit="1" customWidth="1"/>
    <col min="700" max="700" width="24.26953125" bestFit="1" customWidth="1"/>
    <col min="701" max="701" width="35.54296875" bestFit="1" customWidth="1"/>
    <col min="702" max="702" width="36.6328125" bestFit="1" customWidth="1"/>
    <col min="703" max="703" width="48.6328125" bestFit="1" customWidth="1"/>
    <col min="704" max="704" width="35.1796875" bestFit="1" customWidth="1"/>
    <col min="705" max="705" width="42" bestFit="1" customWidth="1"/>
    <col min="706" max="706" width="9.6328125" bestFit="1" customWidth="1"/>
    <col min="707" max="707" width="36.81640625" bestFit="1" customWidth="1"/>
    <col min="708" max="708" width="16.81640625" bestFit="1" customWidth="1"/>
    <col min="709" max="709" width="33.6328125" bestFit="1" customWidth="1"/>
    <col min="710" max="710" width="40.36328125" bestFit="1" customWidth="1"/>
    <col min="711" max="711" width="50.6328125" bestFit="1" customWidth="1"/>
    <col min="712" max="712" width="45.7265625" bestFit="1" customWidth="1"/>
    <col min="713" max="713" width="41.54296875" bestFit="1" customWidth="1"/>
    <col min="714" max="714" width="41.26953125" bestFit="1" customWidth="1"/>
    <col min="715" max="715" width="20.1796875" bestFit="1" customWidth="1"/>
    <col min="716" max="716" width="15.26953125" bestFit="1" customWidth="1"/>
    <col min="717" max="717" width="16.08984375" bestFit="1" customWidth="1"/>
    <col min="718" max="718" width="6.1796875" bestFit="1" customWidth="1"/>
    <col min="719" max="719" width="51.90625" bestFit="1" customWidth="1"/>
    <col min="720" max="720" width="34.26953125" bestFit="1" customWidth="1"/>
    <col min="721" max="721" width="54.81640625" bestFit="1" customWidth="1"/>
    <col min="722" max="722" width="39.6328125" bestFit="1" customWidth="1"/>
    <col min="723" max="723" width="50.453125" bestFit="1" customWidth="1"/>
    <col min="724" max="724" width="35.7265625" bestFit="1" customWidth="1"/>
    <col min="725" max="725" width="53.81640625" bestFit="1" customWidth="1"/>
    <col min="726" max="726" width="45.453125" bestFit="1" customWidth="1"/>
    <col min="727" max="727" width="15.36328125" bestFit="1" customWidth="1"/>
    <col min="728" max="728" width="27.36328125" bestFit="1" customWidth="1"/>
    <col min="729" max="729" width="38.36328125" bestFit="1" customWidth="1"/>
    <col min="730" max="730" width="28.36328125" bestFit="1" customWidth="1"/>
    <col min="731" max="731" width="18.81640625" bestFit="1" customWidth="1"/>
    <col min="732" max="732" width="47.81640625" bestFit="1" customWidth="1"/>
    <col min="733" max="733" width="54.81640625" bestFit="1" customWidth="1"/>
    <col min="734" max="734" width="13.90625" bestFit="1" customWidth="1"/>
    <col min="735" max="735" width="15" bestFit="1" customWidth="1"/>
    <col min="736" max="737" width="22.54296875" bestFit="1" customWidth="1"/>
    <col min="738" max="738" width="30.453125" bestFit="1" customWidth="1"/>
    <col min="739" max="739" width="16.7265625" bestFit="1" customWidth="1"/>
    <col min="740" max="740" width="20.1796875" bestFit="1" customWidth="1"/>
    <col min="741" max="741" width="17.26953125" bestFit="1" customWidth="1"/>
    <col min="742" max="742" width="12.7265625" bestFit="1" customWidth="1"/>
    <col min="743" max="743" width="18.453125" bestFit="1" customWidth="1"/>
    <col min="744" max="744" width="46.36328125" bestFit="1" customWidth="1"/>
    <col min="745" max="745" width="36.90625" bestFit="1" customWidth="1"/>
    <col min="746" max="746" width="15.36328125" bestFit="1" customWidth="1"/>
    <col min="747" max="747" width="7.26953125" bestFit="1" customWidth="1"/>
    <col min="748" max="748" width="33.90625" bestFit="1" customWidth="1"/>
    <col min="749" max="749" width="51.6328125" bestFit="1" customWidth="1"/>
    <col min="750" max="750" width="37.81640625" bestFit="1" customWidth="1"/>
    <col min="751" max="751" width="7.90625" bestFit="1" customWidth="1"/>
    <col min="752" max="752" width="32" bestFit="1" customWidth="1"/>
    <col min="753" max="753" width="47" bestFit="1" customWidth="1"/>
    <col min="754" max="754" width="27.6328125" bestFit="1" customWidth="1"/>
    <col min="755" max="755" width="21.54296875" bestFit="1" customWidth="1"/>
    <col min="756" max="756" width="9.81640625" bestFit="1" customWidth="1"/>
    <col min="757" max="757" width="26.54296875" bestFit="1" customWidth="1"/>
    <col min="758" max="758" width="20.453125" bestFit="1" customWidth="1"/>
    <col min="759" max="759" width="23.08984375" bestFit="1" customWidth="1"/>
    <col min="760" max="760" width="31.81640625" bestFit="1" customWidth="1"/>
    <col min="761" max="761" width="50.36328125" bestFit="1" customWidth="1"/>
    <col min="762" max="762" width="29.54296875" bestFit="1" customWidth="1"/>
    <col min="763" max="763" width="23.453125" bestFit="1" customWidth="1"/>
    <col min="764" max="764" width="45.453125" bestFit="1" customWidth="1"/>
    <col min="765" max="765" width="54.453125" bestFit="1" customWidth="1"/>
    <col min="766" max="766" width="32.90625" bestFit="1" customWidth="1"/>
    <col min="767" max="767" width="32.36328125" bestFit="1" customWidth="1"/>
    <col min="768" max="768" width="26.90625" bestFit="1" customWidth="1"/>
    <col min="769" max="769" width="8.453125" bestFit="1" customWidth="1"/>
    <col min="770" max="770" width="9.1796875" bestFit="1" customWidth="1"/>
    <col min="771" max="771" width="38.453125" bestFit="1" customWidth="1"/>
    <col min="772" max="772" width="45.08984375" bestFit="1" customWidth="1"/>
    <col min="773" max="773" width="42.90625" bestFit="1" customWidth="1"/>
    <col min="774" max="774" width="32.26953125" bestFit="1" customWidth="1"/>
    <col min="775" max="775" width="35.08984375" bestFit="1" customWidth="1"/>
    <col min="776" max="776" width="9.26953125" bestFit="1" customWidth="1"/>
    <col min="777" max="777" width="35.90625" bestFit="1" customWidth="1"/>
    <col min="778" max="778" width="22.6328125" bestFit="1" customWidth="1"/>
    <col min="779" max="779" width="10.6328125" bestFit="1" customWidth="1"/>
    <col min="780" max="780" width="26.1796875" bestFit="1" customWidth="1"/>
    <col min="781" max="781" width="43.36328125" bestFit="1" customWidth="1"/>
    <col min="782" max="782" width="38.7265625" bestFit="1" customWidth="1"/>
    <col min="783" max="783" width="51.7265625" bestFit="1" customWidth="1"/>
    <col min="784" max="784" width="27.453125" bestFit="1" customWidth="1"/>
    <col min="785" max="785" width="24.08984375" bestFit="1" customWidth="1"/>
    <col min="786" max="786" width="31.08984375" bestFit="1" customWidth="1"/>
    <col min="787" max="787" width="11.26953125" bestFit="1" customWidth="1"/>
    <col min="788" max="788" width="46.90625" bestFit="1" customWidth="1"/>
    <col min="789" max="789" width="10" bestFit="1" customWidth="1"/>
    <col min="790" max="790" width="31.453125" bestFit="1" customWidth="1"/>
    <col min="791" max="791" width="49.54296875" bestFit="1" customWidth="1"/>
    <col min="792" max="792" width="50.26953125" bestFit="1" customWidth="1"/>
    <col min="793" max="793" width="19.7265625" bestFit="1" customWidth="1"/>
    <col min="794" max="794" width="13.26953125" bestFit="1" customWidth="1"/>
    <col min="795" max="795" width="24.1796875" bestFit="1" customWidth="1"/>
    <col min="796" max="796" width="43.1796875" bestFit="1" customWidth="1"/>
    <col min="797" max="797" width="16.7265625" bestFit="1" customWidth="1"/>
    <col min="798" max="798" width="35" bestFit="1" customWidth="1"/>
    <col min="799" max="799" width="14.1796875" bestFit="1" customWidth="1"/>
    <col min="800" max="800" width="9.7265625" bestFit="1" customWidth="1"/>
    <col min="801" max="801" width="29.08984375" bestFit="1" customWidth="1"/>
    <col min="802" max="802" width="20.7265625" bestFit="1" customWidth="1"/>
    <col min="803" max="803" width="19.453125" bestFit="1" customWidth="1"/>
    <col min="804" max="804" width="17.7265625" bestFit="1" customWidth="1"/>
    <col min="805" max="805" width="44.08984375" bestFit="1" customWidth="1"/>
    <col min="806" max="806" width="35.6328125" bestFit="1" customWidth="1"/>
    <col min="807" max="807" width="12.54296875" bestFit="1" customWidth="1"/>
    <col min="808" max="808" width="46" bestFit="1" customWidth="1"/>
    <col min="809" max="809" width="26.1796875" bestFit="1" customWidth="1"/>
    <col min="810" max="810" width="16.7265625" bestFit="1" customWidth="1"/>
    <col min="811" max="811" width="44.453125" bestFit="1" customWidth="1"/>
    <col min="812" max="812" width="23.6328125" bestFit="1" customWidth="1"/>
    <col min="813" max="813" width="52.1796875" bestFit="1" customWidth="1"/>
    <col min="814" max="814" width="37.7265625" bestFit="1" customWidth="1"/>
    <col min="815" max="815" width="55.26953125" bestFit="1" customWidth="1"/>
    <col min="816" max="816" width="42.54296875" bestFit="1" customWidth="1"/>
    <col min="817" max="817" width="31.6328125" bestFit="1" customWidth="1"/>
    <col min="818" max="818" width="34.54296875" bestFit="1" customWidth="1"/>
    <col min="819" max="819" width="52.7265625" bestFit="1" customWidth="1"/>
    <col min="820" max="820" width="9.7265625" bestFit="1" customWidth="1"/>
    <col min="821" max="821" width="28.54296875" bestFit="1" customWidth="1"/>
    <col min="822" max="822" width="20.54296875" bestFit="1" customWidth="1"/>
    <col min="823" max="823" width="20.453125" bestFit="1" customWidth="1"/>
    <col min="824" max="824" width="35.36328125" bestFit="1" customWidth="1"/>
    <col min="825" max="825" width="5.08984375" bestFit="1" customWidth="1"/>
    <col min="826" max="826" width="28.1796875" bestFit="1" customWidth="1"/>
    <col min="827" max="827" width="10.6328125" bestFit="1" customWidth="1"/>
    <col min="828" max="828" width="36.81640625" bestFit="1" customWidth="1"/>
    <col min="829" max="829" width="46.81640625" bestFit="1" customWidth="1"/>
    <col min="830" max="830" width="21.1796875" bestFit="1" customWidth="1"/>
    <col min="831" max="831" width="14.6328125" bestFit="1" customWidth="1"/>
    <col min="832" max="832" width="47.7265625" bestFit="1" customWidth="1"/>
    <col min="833" max="833" width="6.90625" bestFit="1" customWidth="1"/>
    <col min="834" max="834" width="52.26953125" bestFit="1" customWidth="1"/>
    <col min="835" max="835" width="12.90625" bestFit="1" customWidth="1"/>
    <col min="836" max="836" width="6.26953125" bestFit="1" customWidth="1"/>
    <col min="837" max="837" width="30.7265625" bestFit="1" customWidth="1"/>
    <col min="838" max="838" width="52.08984375" bestFit="1" customWidth="1"/>
    <col min="839" max="839" width="13.54296875" bestFit="1" customWidth="1"/>
    <col min="840" max="840" width="11.54296875" bestFit="1" customWidth="1"/>
    <col min="841" max="841" width="72.36328125" bestFit="1" customWidth="1"/>
    <col min="842" max="842" width="41.08984375" bestFit="1" customWidth="1"/>
    <col min="843" max="843" width="13.08984375" bestFit="1" customWidth="1"/>
    <col min="844" max="844" width="54.26953125" bestFit="1" customWidth="1"/>
    <col min="845" max="845" width="24.36328125" bestFit="1" customWidth="1"/>
    <col min="846" max="846" width="32.54296875" bestFit="1" customWidth="1"/>
    <col min="847" max="847" width="29.26953125" bestFit="1" customWidth="1"/>
    <col min="848" max="848" width="32.453125" bestFit="1" customWidth="1"/>
    <col min="849" max="849" width="17" bestFit="1" customWidth="1"/>
    <col min="850" max="850" width="30.36328125" bestFit="1" customWidth="1"/>
    <col min="851" max="851" width="20.1796875" bestFit="1" customWidth="1"/>
    <col min="852" max="852" width="38.90625" bestFit="1" customWidth="1"/>
    <col min="853" max="853" width="28.453125" bestFit="1" customWidth="1"/>
    <col min="854" max="854" width="50.453125" bestFit="1" customWidth="1"/>
    <col min="855" max="855" width="15" bestFit="1" customWidth="1"/>
    <col min="856" max="856" width="31.36328125" bestFit="1" customWidth="1"/>
    <col min="857" max="857" width="19.54296875" bestFit="1" customWidth="1"/>
    <col min="858" max="858" width="49.453125" bestFit="1" customWidth="1"/>
    <col min="859" max="859" width="33.453125" bestFit="1" customWidth="1"/>
    <col min="860" max="860" width="38.36328125" bestFit="1" customWidth="1"/>
    <col min="861" max="861" width="31.08984375" bestFit="1" customWidth="1"/>
    <col min="862" max="862" width="45.08984375" bestFit="1" customWidth="1"/>
    <col min="863" max="863" width="51.1796875" bestFit="1" customWidth="1"/>
    <col min="864" max="864" width="16.26953125" bestFit="1" customWidth="1"/>
    <col min="865" max="865" width="29.26953125" bestFit="1" customWidth="1"/>
    <col min="866" max="866" width="31" bestFit="1" customWidth="1"/>
    <col min="867" max="867" width="8.1796875" bestFit="1" customWidth="1"/>
    <col min="868" max="868" width="54.453125" bestFit="1" customWidth="1"/>
    <col min="869" max="869" width="41.54296875" bestFit="1" customWidth="1"/>
    <col min="870" max="870" width="20.1796875" bestFit="1" customWidth="1"/>
    <col min="871" max="871" width="50.36328125" bestFit="1" customWidth="1"/>
    <col min="872" max="872" width="49.453125" bestFit="1" customWidth="1"/>
    <col min="873" max="873" width="26.08984375" bestFit="1" customWidth="1"/>
    <col min="874" max="874" width="17.6328125" bestFit="1" customWidth="1"/>
    <col min="875" max="875" width="13.54296875" bestFit="1" customWidth="1"/>
    <col min="876" max="876" width="18.1796875" bestFit="1" customWidth="1"/>
    <col min="877" max="877" width="49.7265625" bestFit="1" customWidth="1"/>
    <col min="878" max="878" width="13.7265625" bestFit="1" customWidth="1"/>
    <col min="879" max="879" width="51.7265625" bestFit="1" customWidth="1"/>
    <col min="880" max="880" width="33" bestFit="1" customWidth="1"/>
    <col min="881" max="881" width="30.81640625" bestFit="1" customWidth="1"/>
    <col min="882" max="882" width="53.26953125" bestFit="1" customWidth="1"/>
    <col min="883" max="883" width="8.26953125" bestFit="1" customWidth="1"/>
    <col min="884" max="884" width="34.81640625" bestFit="1" customWidth="1"/>
    <col min="885" max="885" width="19" bestFit="1" customWidth="1"/>
    <col min="886" max="886" width="55" bestFit="1" customWidth="1"/>
    <col min="887" max="887" width="19.453125" bestFit="1" customWidth="1"/>
    <col min="888" max="888" width="10.6328125" bestFit="1" customWidth="1"/>
    <col min="889" max="889" width="51.26953125" bestFit="1" customWidth="1"/>
    <col min="890" max="890" width="25.453125" bestFit="1" customWidth="1"/>
    <col min="891" max="891" width="45.90625" bestFit="1" customWidth="1"/>
    <col min="892" max="892" width="34.7265625" bestFit="1" customWidth="1"/>
    <col min="893" max="893" width="36" bestFit="1" customWidth="1"/>
    <col min="894" max="894" width="47.26953125" bestFit="1" customWidth="1"/>
    <col min="895" max="895" width="6.1796875" bestFit="1" customWidth="1"/>
    <col min="896" max="896" width="37.7265625" bestFit="1" customWidth="1"/>
    <col min="897" max="897" width="33.08984375" bestFit="1" customWidth="1"/>
    <col min="898" max="898" width="52.7265625" bestFit="1" customWidth="1"/>
    <col min="899" max="899" width="26.36328125" bestFit="1" customWidth="1"/>
    <col min="900" max="900" width="45.81640625" bestFit="1" customWidth="1"/>
    <col min="901" max="901" width="32.453125" bestFit="1" customWidth="1"/>
    <col min="902" max="902" width="37.6328125" bestFit="1" customWidth="1"/>
    <col min="903" max="903" width="25.26953125" bestFit="1" customWidth="1"/>
    <col min="904" max="904" width="12.453125" bestFit="1" customWidth="1"/>
    <col min="905" max="905" width="16.36328125" bestFit="1" customWidth="1"/>
    <col min="906" max="906" width="26.453125" bestFit="1" customWidth="1"/>
    <col min="907" max="907" width="50.90625" bestFit="1" customWidth="1"/>
    <col min="908" max="908" width="11.7265625" bestFit="1" customWidth="1"/>
    <col min="909" max="909" width="30.36328125" bestFit="1" customWidth="1"/>
    <col min="910" max="910" width="31.54296875" bestFit="1" customWidth="1"/>
    <col min="911" max="911" width="32.08984375" bestFit="1" customWidth="1"/>
    <col min="912" max="912" width="51.81640625" bestFit="1" customWidth="1"/>
    <col min="913" max="913" width="24" bestFit="1" customWidth="1"/>
    <col min="914" max="914" width="18.1796875" bestFit="1" customWidth="1"/>
    <col min="915" max="915" width="45.1796875" bestFit="1" customWidth="1"/>
    <col min="916" max="916" width="40.6328125" bestFit="1" customWidth="1"/>
    <col min="917" max="917" width="39.54296875" bestFit="1" customWidth="1"/>
    <col min="918" max="918" width="23" bestFit="1" customWidth="1"/>
    <col min="919" max="919" width="52.54296875" bestFit="1" customWidth="1"/>
    <col min="920" max="920" width="36.453125" bestFit="1" customWidth="1"/>
    <col min="921" max="921" width="46" bestFit="1" customWidth="1"/>
    <col min="922" max="922" width="37.08984375" bestFit="1" customWidth="1"/>
    <col min="923" max="923" width="12.1796875" bestFit="1" customWidth="1"/>
    <col min="924" max="924" width="22.1796875" bestFit="1" customWidth="1"/>
    <col min="925" max="925" width="11.36328125" bestFit="1" customWidth="1"/>
    <col min="926" max="926" width="31.6328125" bestFit="1" customWidth="1"/>
    <col min="927" max="927" width="11.90625" bestFit="1" customWidth="1"/>
    <col min="928" max="928" width="28" bestFit="1" customWidth="1"/>
    <col min="929" max="929" width="14.90625" bestFit="1" customWidth="1"/>
    <col min="930" max="930" width="24.1796875" bestFit="1" customWidth="1"/>
    <col min="931" max="931" width="13.1796875" bestFit="1" customWidth="1"/>
    <col min="932" max="932" width="17.26953125" bestFit="1" customWidth="1"/>
    <col min="933" max="933" width="15.90625" bestFit="1" customWidth="1"/>
    <col min="934" max="934" width="25.54296875" bestFit="1" customWidth="1"/>
    <col min="935" max="935" width="42.08984375" bestFit="1" customWidth="1"/>
    <col min="936" max="936" width="36.6328125" bestFit="1" customWidth="1"/>
    <col min="937" max="937" width="34.54296875" bestFit="1" customWidth="1"/>
    <col min="938" max="938" width="41.36328125" bestFit="1" customWidth="1"/>
    <col min="939" max="939" width="38.7265625" bestFit="1" customWidth="1"/>
    <col min="940" max="940" width="24.81640625" bestFit="1" customWidth="1"/>
    <col min="941" max="941" width="23.54296875" bestFit="1" customWidth="1"/>
    <col min="942" max="942" width="29" bestFit="1" customWidth="1"/>
    <col min="943" max="943" width="20.1796875" bestFit="1" customWidth="1"/>
    <col min="944" max="944" width="49" bestFit="1" customWidth="1"/>
    <col min="945" max="945" width="53" bestFit="1" customWidth="1"/>
    <col min="946" max="946" width="41" bestFit="1" customWidth="1"/>
    <col min="947" max="947" width="19.1796875" bestFit="1" customWidth="1"/>
    <col min="948" max="948" width="24.90625" bestFit="1" customWidth="1"/>
    <col min="949" max="949" width="9.6328125" bestFit="1" customWidth="1"/>
    <col min="950" max="950" width="14.90625" bestFit="1" customWidth="1"/>
    <col min="951" max="951" width="39.7265625" bestFit="1" customWidth="1"/>
    <col min="952" max="952" width="24" bestFit="1" customWidth="1"/>
    <col min="953" max="953" width="9.1796875" bestFit="1" customWidth="1"/>
    <col min="954" max="954" width="39.6328125" bestFit="1" customWidth="1"/>
    <col min="955" max="955" width="35.36328125" bestFit="1" customWidth="1"/>
    <col min="956" max="956" width="42.36328125" bestFit="1" customWidth="1"/>
    <col min="957" max="957" width="19.36328125" bestFit="1" customWidth="1"/>
    <col min="958" max="958" width="45.36328125" bestFit="1" customWidth="1"/>
    <col min="959" max="959" width="8.54296875" bestFit="1" customWidth="1"/>
    <col min="960" max="960" width="34.54296875" bestFit="1" customWidth="1"/>
    <col min="961" max="961" width="43.90625" bestFit="1" customWidth="1"/>
    <col min="962" max="962" width="19.7265625" bestFit="1" customWidth="1"/>
    <col min="963" max="963" width="36.54296875" bestFit="1" customWidth="1"/>
    <col min="964" max="964" width="35.54296875" bestFit="1" customWidth="1"/>
    <col min="965" max="965" width="48.6328125" bestFit="1" customWidth="1"/>
    <col min="966" max="966" width="20.6328125" bestFit="1" customWidth="1"/>
    <col min="967" max="967" width="30.6328125" bestFit="1" customWidth="1"/>
    <col min="968" max="968" width="15.36328125" bestFit="1" customWidth="1"/>
    <col min="969" max="969" width="32.90625" bestFit="1" customWidth="1"/>
    <col min="970" max="970" width="44.26953125" bestFit="1" customWidth="1"/>
    <col min="971" max="971" width="19.54296875" bestFit="1" customWidth="1"/>
    <col min="972" max="972" width="16.36328125" bestFit="1" customWidth="1"/>
    <col min="973" max="973" width="52.26953125" bestFit="1" customWidth="1"/>
    <col min="974" max="974" width="8.453125" bestFit="1" customWidth="1"/>
    <col min="975" max="975" width="14.453125" bestFit="1" customWidth="1"/>
    <col min="976" max="976" width="26.453125" bestFit="1" customWidth="1"/>
    <col min="977" max="977" width="36.1796875" bestFit="1" customWidth="1"/>
    <col min="978" max="978" width="20.453125" bestFit="1" customWidth="1"/>
    <col min="979" max="979" width="47.7265625" bestFit="1" customWidth="1"/>
    <col min="980" max="980" width="10" bestFit="1" customWidth="1"/>
    <col min="981" max="981" width="8.6328125" bestFit="1" customWidth="1"/>
    <col min="982" max="982" width="69.1796875" bestFit="1" customWidth="1"/>
    <col min="983" max="983" width="43.54296875" bestFit="1" customWidth="1"/>
    <col min="984" max="984" width="54.54296875" bestFit="1" customWidth="1"/>
    <col min="985" max="985" width="13.26953125" bestFit="1" customWidth="1"/>
    <col min="986" max="986" width="37.1796875" bestFit="1" customWidth="1"/>
    <col min="987" max="987" width="30" bestFit="1" customWidth="1"/>
    <col min="988" max="988" width="32" bestFit="1" customWidth="1"/>
    <col min="989" max="989" width="45.26953125" bestFit="1" customWidth="1"/>
    <col min="990" max="990" width="9.08984375" bestFit="1" customWidth="1"/>
    <col min="991" max="991" width="32.453125" bestFit="1" customWidth="1"/>
    <col min="992" max="992" width="33.90625" bestFit="1" customWidth="1"/>
    <col min="993" max="993" width="17.1796875" bestFit="1" customWidth="1"/>
    <col min="994" max="994" width="33.81640625" bestFit="1" customWidth="1"/>
    <col min="995" max="995" width="38.453125" bestFit="1" customWidth="1"/>
    <col min="996" max="996" width="53" bestFit="1" customWidth="1"/>
    <col min="997" max="997" width="40.26953125" bestFit="1" customWidth="1"/>
    <col min="998" max="998" width="18.6328125" bestFit="1" customWidth="1"/>
    <col min="999" max="999" width="19.36328125" bestFit="1" customWidth="1"/>
    <col min="1000" max="1000" width="26.6328125" bestFit="1" customWidth="1"/>
    <col min="1001" max="1001" width="48.54296875" bestFit="1" customWidth="1"/>
    <col min="1002" max="1002" width="37.6328125" bestFit="1" customWidth="1"/>
    <col min="1003" max="1003" width="36.7265625" bestFit="1" customWidth="1"/>
    <col min="1004" max="1004" width="35.08984375" bestFit="1" customWidth="1"/>
    <col min="1005" max="1005" width="50.1796875" bestFit="1" customWidth="1"/>
    <col min="1006" max="1006" width="28.7265625" bestFit="1" customWidth="1"/>
    <col min="1007" max="1007" width="25.26953125" bestFit="1" customWidth="1"/>
    <col min="1008" max="1008" width="11.26953125" bestFit="1" customWidth="1"/>
    <col min="1009" max="1009" width="36.54296875" bestFit="1" customWidth="1"/>
    <col min="1010" max="1010" width="42.08984375" bestFit="1" customWidth="1"/>
    <col min="1011" max="1011" width="53.81640625" bestFit="1" customWidth="1"/>
    <col min="1012" max="1012" width="17.08984375" bestFit="1" customWidth="1"/>
    <col min="1013" max="1013" width="23.6328125" bestFit="1" customWidth="1"/>
    <col min="1014" max="1014" width="8" bestFit="1" customWidth="1"/>
    <col min="1015" max="1015" width="27.26953125" bestFit="1" customWidth="1"/>
    <col min="1016" max="1016" width="13.7265625" bestFit="1" customWidth="1"/>
    <col min="1017" max="1017" width="41.26953125" bestFit="1" customWidth="1"/>
    <col min="1018" max="1018" width="39.7265625" bestFit="1" customWidth="1"/>
    <col min="1019" max="1019" width="12.7265625" bestFit="1" customWidth="1"/>
    <col min="1020" max="1020" width="46.453125" bestFit="1" customWidth="1"/>
    <col min="1021" max="1021" width="19.81640625" bestFit="1" customWidth="1"/>
    <col min="1022" max="1022" width="8.1796875" bestFit="1" customWidth="1"/>
    <col min="1023" max="1023" width="48.81640625" bestFit="1" customWidth="1"/>
    <col min="1024" max="1024" width="40.54296875" bestFit="1" customWidth="1"/>
    <col min="1025" max="1025" width="53" bestFit="1" customWidth="1"/>
    <col min="1026" max="1026" width="56.1796875" bestFit="1" customWidth="1"/>
    <col min="1027" max="1027" width="53.36328125" bestFit="1" customWidth="1"/>
    <col min="1028" max="1028" width="25.90625" bestFit="1" customWidth="1"/>
    <col min="1029" max="1029" width="39.08984375" bestFit="1" customWidth="1"/>
    <col min="1030" max="1030" width="6.36328125" bestFit="1" customWidth="1"/>
    <col min="1031" max="1031" width="8.81640625" bestFit="1" customWidth="1"/>
    <col min="1032" max="1032" width="56.81640625" bestFit="1" customWidth="1"/>
    <col min="1033" max="1033" width="12.453125" bestFit="1" customWidth="1"/>
    <col min="1034" max="1034" width="29" bestFit="1" customWidth="1"/>
    <col min="1035" max="1035" width="19.54296875" bestFit="1" customWidth="1"/>
    <col min="1036" max="1036" width="30.453125" bestFit="1" customWidth="1"/>
    <col min="1037" max="1037" width="25" bestFit="1" customWidth="1"/>
    <col min="1038" max="1038" width="38.08984375" bestFit="1" customWidth="1"/>
    <col min="1039" max="1039" width="31" bestFit="1" customWidth="1"/>
    <col min="1040" max="1040" width="37.26953125" bestFit="1" customWidth="1"/>
    <col min="1041" max="1041" width="46.08984375" bestFit="1" customWidth="1"/>
    <col min="1042" max="1042" width="37.26953125" bestFit="1" customWidth="1"/>
    <col min="1043" max="1043" width="43.08984375" bestFit="1" customWidth="1"/>
    <col min="1044" max="1044" width="51" bestFit="1" customWidth="1"/>
    <col min="1045" max="1045" width="14.453125" bestFit="1" customWidth="1"/>
    <col min="1046" max="1046" width="13.36328125" bestFit="1" customWidth="1"/>
    <col min="1047" max="1047" width="43" bestFit="1" customWidth="1"/>
    <col min="1048" max="1048" width="10.7265625" bestFit="1" customWidth="1"/>
    <col min="1049" max="1049" width="22" bestFit="1" customWidth="1"/>
    <col min="1050" max="1050" width="54" bestFit="1" customWidth="1"/>
    <col min="1051" max="1051" width="15.26953125" bestFit="1" customWidth="1"/>
    <col min="1052" max="1052" width="47.453125" bestFit="1" customWidth="1"/>
    <col min="1053" max="1053" width="53.54296875" bestFit="1" customWidth="1"/>
    <col min="1054" max="1054" width="33.08984375" bestFit="1" customWidth="1"/>
    <col min="1055" max="1055" width="20.453125" bestFit="1" customWidth="1"/>
    <col min="1056" max="1056" width="45.90625" bestFit="1" customWidth="1"/>
    <col min="1057" max="1057" width="13.453125" bestFit="1" customWidth="1"/>
    <col min="1058" max="1058" width="51.90625" bestFit="1" customWidth="1"/>
    <col min="1059" max="1059" width="56.453125" bestFit="1" customWidth="1"/>
    <col min="1060" max="1060" width="13.54296875" bestFit="1" customWidth="1"/>
    <col min="1061" max="1061" width="33.36328125" bestFit="1" customWidth="1"/>
    <col min="1062" max="1062" width="37.54296875" bestFit="1" customWidth="1"/>
    <col min="1063" max="1063" width="26.6328125" bestFit="1" customWidth="1"/>
    <col min="1064" max="1064" width="37.7265625" bestFit="1" customWidth="1"/>
    <col min="1065" max="1065" width="26.36328125" bestFit="1" customWidth="1"/>
    <col min="1066" max="1066" width="15.6328125" bestFit="1" customWidth="1"/>
    <col min="1067" max="1067" width="16.08984375" bestFit="1" customWidth="1"/>
    <col min="1068" max="1068" width="28.26953125" bestFit="1" customWidth="1"/>
    <col min="1069" max="1069" width="20.26953125" bestFit="1" customWidth="1"/>
    <col min="1070" max="1070" width="16.08984375" bestFit="1" customWidth="1"/>
    <col min="1071" max="1071" width="15.1796875" bestFit="1" customWidth="1"/>
    <col min="1072" max="1072" width="41.54296875" bestFit="1" customWidth="1"/>
    <col min="1073" max="1073" width="39.08984375" bestFit="1" customWidth="1"/>
    <col min="1074" max="1074" width="14.7265625" bestFit="1" customWidth="1"/>
    <col min="1075" max="1075" width="14.6328125" bestFit="1" customWidth="1"/>
    <col min="1076" max="1076" width="44" bestFit="1" customWidth="1"/>
    <col min="1077" max="1077" width="22.54296875" bestFit="1" customWidth="1"/>
    <col min="1078" max="1078" width="4.08984375" bestFit="1" customWidth="1"/>
    <col min="1079" max="1079" width="33.6328125" bestFit="1" customWidth="1"/>
    <col min="1080" max="1080" width="43.54296875" bestFit="1" customWidth="1"/>
    <col min="1081" max="1081" width="39.81640625" bestFit="1" customWidth="1"/>
    <col min="1082" max="1082" width="51.7265625" bestFit="1" customWidth="1"/>
    <col min="1083" max="1083" width="25.90625" bestFit="1" customWidth="1"/>
    <col min="1084" max="1084" width="38.26953125" bestFit="1" customWidth="1"/>
    <col min="1085" max="1085" width="39.453125" bestFit="1" customWidth="1"/>
    <col min="1086" max="1086" width="14.54296875" bestFit="1" customWidth="1"/>
    <col min="1087" max="1087" width="8.36328125" bestFit="1" customWidth="1"/>
    <col min="1088" max="1088" width="36.1796875" bestFit="1" customWidth="1"/>
    <col min="1089" max="1089" width="27.453125" bestFit="1" customWidth="1"/>
    <col min="1090" max="1090" width="13.36328125" bestFit="1" customWidth="1"/>
    <col min="1091" max="1091" width="43.7265625" bestFit="1" customWidth="1"/>
    <col min="1092" max="1092" width="19.36328125" bestFit="1" customWidth="1"/>
    <col min="1093" max="1093" width="9.26953125" bestFit="1" customWidth="1"/>
    <col min="1094" max="1094" width="12.453125" bestFit="1" customWidth="1"/>
    <col min="1095" max="1095" width="35.81640625" bestFit="1" customWidth="1"/>
    <col min="1096" max="1096" width="24.36328125" bestFit="1" customWidth="1"/>
    <col min="1097" max="1097" width="40.7265625" bestFit="1" customWidth="1"/>
    <col min="1098" max="1098" width="41.26953125" bestFit="1" customWidth="1"/>
    <col min="1099" max="1099" width="30.6328125" bestFit="1" customWidth="1"/>
    <col min="1100" max="1100" width="17.26953125" bestFit="1" customWidth="1"/>
    <col min="1101" max="1101" width="49.1796875" bestFit="1" customWidth="1"/>
    <col min="1102" max="1102" width="35.7265625" bestFit="1" customWidth="1"/>
    <col min="1103" max="1103" width="28" bestFit="1" customWidth="1"/>
    <col min="1104" max="1104" width="17.7265625" bestFit="1" customWidth="1"/>
    <col min="1105" max="1105" width="44.90625" bestFit="1" customWidth="1"/>
    <col min="1106" max="1106" width="47.453125" bestFit="1" customWidth="1"/>
    <col min="1107" max="1107" width="24.26953125" bestFit="1" customWidth="1"/>
    <col min="1108" max="1108" width="13.08984375" bestFit="1" customWidth="1"/>
    <col min="1109" max="1109" width="45.90625" bestFit="1" customWidth="1"/>
    <col min="1110" max="1110" width="28.7265625" bestFit="1" customWidth="1"/>
    <col min="1111" max="1111" width="52.90625" bestFit="1" customWidth="1"/>
    <col min="1112" max="1112" width="47.6328125" bestFit="1" customWidth="1"/>
    <col min="1113" max="1113" width="46.1796875" bestFit="1" customWidth="1"/>
    <col min="1114" max="1114" width="38.36328125" bestFit="1" customWidth="1"/>
    <col min="1115" max="1115" width="35.90625" bestFit="1" customWidth="1"/>
    <col min="1116" max="1116" width="17.6328125" bestFit="1" customWidth="1"/>
    <col min="1117" max="1117" width="46.54296875" bestFit="1" customWidth="1"/>
    <col min="1118" max="1118" width="7.81640625" bestFit="1" customWidth="1"/>
    <col min="1119" max="1119" width="37.90625" bestFit="1" customWidth="1"/>
    <col min="1120" max="1120" width="19.1796875" bestFit="1" customWidth="1"/>
    <col min="1121" max="1121" width="42.54296875" bestFit="1" customWidth="1"/>
    <col min="1122" max="1122" width="34.54296875" bestFit="1" customWidth="1"/>
    <col min="1123" max="1123" width="6.1796875" bestFit="1" customWidth="1"/>
    <col min="1124" max="1124" width="27.26953125" bestFit="1" customWidth="1"/>
    <col min="1125" max="1125" width="25.26953125" bestFit="1" customWidth="1"/>
    <col min="1126" max="1126" width="28.7265625" bestFit="1" customWidth="1"/>
    <col min="1127" max="1127" width="14.36328125" bestFit="1" customWidth="1"/>
    <col min="1128" max="1128" width="42.453125" bestFit="1" customWidth="1"/>
    <col min="1129" max="1129" width="7" bestFit="1" customWidth="1"/>
    <col min="1130" max="1130" width="35.81640625" bestFit="1" customWidth="1"/>
    <col min="1131" max="1131" width="57.7265625" bestFit="1" customWidth="1"/>
    <col min="1132" max="1132" width="56.81640625" bestFit="1" customWidth="1"/>
    <col min="1133" max="1133" width="63.90625" bestFit="1" customWidth="1"/>
    <col min="1134" max="1134" width="42" bestFit="1" customWidth="1"/>
    <col min="1135" max="1135" width="22.453125" bestFit="1" customWidth="1"/>
    <col min="1136" max="1136" width="15.08984375" bestFit="1" customWidth="1"/>
    <col min="1137" max="1137" width="30" bestFit="1" customWidth="1"/>
    <col min="1138" max="1138" width="37.90625" bestFit="1" customWidth="1"/>
    <col min="1139" max="1139" width="36.1796875" bestFit="1" customWidth="1"/>
    <col min="1140" max="1140" width="18.08984375" bestFit="1" customWidth="1"/>
    <col min="1141" max="1141" width="7.26953125" bestFit="1" customWidth="1"/>
    <col min="1142" max="1142" width="50.81640625" bestFit="1" customWidth="1"/>
    <col min="1143" max="1143" width="8.90625" bestFit="1" customWidth="1"/>
    <col min="1144" max="1144" width="52.08984375" bestFit="1" customWidth="1"/>
    <col min="1145" max="1145" width="21.81640625" bestFit="1" customWidth="1"/>
    <col min="1146" max="1146" width="5" bestFit="1" customWidth="1"/>
    <col min="1147" max="1147" width="45.1796875" bestFit="1" customWidth="1"/>
    <col min="1148" max="1148" width="25.6328125" bestFit="1" customWidth="1"/>
    <col min="1149" max="1149" width="18.26953125" bestFit="1" customWidth="1"/>
    <col min="1150" max="1150" width="30.36328125" bestFit="1" customWidth="1"/>
    <col min="1151" max="1151" width="44.6328125" bestFit="1" customWidth="1"/>
    <col min="1152" max="1152" width="42.7265625" bestFit="1" customWidth="1"/>
    <col min="1153" max="1153" width="26.81640625" bestFit="1" customWidth="1"/>
    <col min="1154" max="1154" width="54.90625" bestFit="1" customWidth="1"/>
    <col min="1155" max="1155" width="5.7265625" bestFit="1" customWidth="1"/>
    <col min="1156" max="1156" width="30.81640625" bestFit="1" customWidth="1"/>
    <col min="1157" max="1157" width="43.54296875" bestFit="1" customWidth="1"/>
    <col min="1158" max="1158" width="9.81640625" bestFit="1" customWidth="1"/>
    <col min="1159" max="1159" width="51.54296875" bestFit="1" customWidth="1"/>
    <col min="1160" max="1160" width="15.453125" bestFit="1" customWidth="1"/>
    <col min="1161" max="1161" width="54.7265625" bestFit="1" customWidth="1"/>
    <col min="1162" max="1162" width="9.7265625" bestFit="1" customWidth="1"/>
    <col min="1163" max="1163" width="31.453125" bestFit="1" customWidth="1"/>
    <col min="1164" max="1164" width="50.54296875" bestFit="1" customWidth="1"/>
    <col min="1165" max="1165" width="25" bestFit="1" customWidth="1"/>
    <col min="1166" max="1166" width="25.36328125" bestFit="1" customWidth="1"/>
    <col min="1167" max="1167" width="42.6328125" bestFit="1" customWidth="1"/>
    <col min="1168" max="1168" width="14.7265625" bestFit="1" customWidth="1"/>
    <col min="1169" max="1169" width="29.36328125" bestFit="1" customWidth="1"/>
    <col min="1170" max="1170" width="49.453125" bestFit="1" customWidth="1"/>
    <col min="1171" max="1171" width="30.08984375" bestFit="1" customWidth="1"/>
    <col min="1172" max="1172" width="51.1796875" bestFit="1" customWidth="1"/>
    <col min="1173" max="1173" width="23.7265625" bestFit="1" customWidth="1"/>
    <col min="1174" max="1174" width="39.7265625" bestFit="1" customWidth="1"/>
    <col min="1175" max="1175" width="49.54296875" bestFit="1" customWidth="1"/>
    <col min="1176" max="1176" width="40.90625" bestFit="1" customWidth="1"/>
    <col min="1177" max="1177" width="16.36328125" bestFit="1" customWidth="1"/>
    <col min="1178" max="1178" width="48.08984375" bestFit="1" customWidth="1"/>
    <col min="1179" max="1179" width="30.54296875" bestFit="1" customWidth="1"/>
    <col min="1180" max="1180" width="22" bestFit="1" customWidth="1"/>
    <col min="1181" max="1181" width="44.36328125" bestFit="1" customWidth="1"/>
    <col min="1182" max="1182" width="8.7265625" bestFit="1" customWidth="1"/>
    <col min="1183" max="1183" width="48" bestFit="1" customWidth="1"/>
    <col min="1184" max="1184" width="11" bestFit="1" customWidth="1"/>
    <col min="1185" max="1185" width="40.90625" bestFit="1" customWidth="1"/>
    <col min="1186" max="1186" width="36.36328125" bestFit="1" customWidth="1"/>
    <col min="1187" max="1187" width="42" bestFit="1" customWidth="1"/>
    <col min="1188" max="1188" width="43" bestFit="1" customWidth="1"/>
    <col min="1189" max="1189" width="8.08984375" bestFit="1" customWidth="1"/>
    <col min="1190" max="1190" width="10.7265625" bestFit="1" customWidth="1"/>
    <col min="1191" max="1191" width="53.36328125" bestFit="1" customWidth="1"/>
    <col min="1192" max="1192" width="28.54296875" bestFit="1" customWidth="1"/>
    <col min="1193" max="1193" width="37.81640625" bestFit="1" customWidth="1"/>
    <col min="1194" max="1194" width="42.26953125" bestFit="1" customWidth="1"/>
    <col min="1195" max="1195" width="15.1796875" bestFit="1" customWidth="1"/>
    <col min="1196" max="1196" width="43.1796875" bestFit="1" customWidth="1"/>
    <col min="1197" max="1197" width="45.08984375" bestFit="1" customWidth="1"/>
    <col min="1198" max="1198" width="27.54296875" bestFit="1" customWidth="1"/>
    <col min="1199" max="1199" width="17.36328125" bestFit="1" customWidth="1"/>
    <col min="1200" max="1200" width="9.26953125" bestFit="1" customWidth="1"/>
    <col min="1201" max="1201" width="43.54296875" bestFit="1" customWidth="1"/>
    <col min="1202" max="1202" width="45.453125" bestFit="1" customWidth="1"/>
    <col min="1203" max="1203" width="46.90625" bestFit="1" customWidth="1"/>
    <col min="1204" max="1204" width="27.90625" bestFit="1" customWidth="1"/>
    <col min="1205" max="1205" width="47.6328125" bestFit="1" customWidth="1"/>
    <col min="1206" max="1206" width="8" bestFit="1" customWidth="1"/>
    <col min="1207" max="1207" width="15.08984375" bestFit="1" customWidth="1"/>
    <col min="1208" max="1208" width="50.54296875" bestFit="1" customWidth="1"/>
    <col min="1209" max="1209" width="8.54296875" bestFit="1" customWidth="1"/>
    <col min="1210" max="1210" width="31" bestFit="1" customWidth="1"/>
    <col min="1211" max="1211" width="55.54296875" bestFit="1" customWidth="1"/>
    <col min="1212" max="1212" width="14.6328125" bestFit="1" customWidth="1"/>
    <col min="1213" max="1213" width="24.54296875" bestFit="1" customWidth="1"/>
    <col min="1214" max="1214" width="43.7265625" bestFit="1" customWidth="1"/>
    <col min="1215" max="1215" width="26.36328125" bestFit="1" customWidth="1"/>
    <col min="1216" max="1216" width="22.7265625" bestFit="1" customWidth="1"/>
    <col min="1217" max="1217" width="47.26953125" bestFit="1" customWidth="1"/>
    <col min="1218" max="1218" width="23.7265625" bestFit="1" customWidth="1"/>
    <col min="1219" max="1219" width="44.90625" bestFit="1" customWidth="1"/>
    <col min="1220" max="1220" width="31.81640625" bestFit="1" customWidth="1"/>
    <col min="1221" max="1221" width="40" bestFit="1" customWidth="1"/>
    <col min="1222" max="1222" width="34.36328125" bestFit="1" customWidth="1"/>
    <col min="1223" max="1223" width="13.08984375" bestFit="1" customWidth="1"/>
    <col min="1224" max="1224" width="22.26953125" bestFit="1" customWidth="1"/>
    <col min="1225" max="1225" width="41.90625" bestFit="1" customWidth="1"/>
    <col min="1226" max="1226" width="31.6328125" bestFit="1" customWidth="1"/>
    <col min="1227" max="1227" width="50.36328125" bestFit="1" customWidth="1"/>
    <col min="1228" max="1228" width="25.453125" bestFit="1" customWidth="1"/>
    <col min="1229" max="1229" width="22.36328125" bestFit="1" customWidth="1"/>
    <col min="1230" max="1230" width="28.26953125" bestFit="1" customWidth="1"/>
    <col min="1231" max="1231" width="37.453125" bestFit="1" customWidth="1"/>
    <col min="1232" max="1232" width="44.36328125" bestFit="1" customWidth="1"/>
    <col min="1233" max="1233" width="45.90625" bestFit="1" customWidth="1"/>
    <col min="1234" max="1234" width="18.7265625" bestFit="1" customWidth="1"/>
    <col min="1235" max="1235" width="48" bestFit="1" customWidth="1"/>
    <col min="1236" max="1236" width="24.08984375" bestFit="1" customWidth="1"/>
    <col min="1237" max="1237" width="26.81640625" bestFit="1" customWidth="1"/>
    <col min="1238" max="1238" width="51.36328125" bestFit="1" customWidth="1"/>
    <col min="1239" max="1239" width="41.1796875" bestFit="1" customWidth="1"/>
    <col min="1240" max="1240" width="20.453125" bestFit="1" customWidth="1"/>
    <col min="1241" max="1241" width="17.1796875" bestFit="1" customWidth="1"/>
    <col min="1242" max="1242" width="30.7265625" bestFit="1" customWidth="1"/>
    <col min="1243" max="1243" width="44.26953125" bestFit="1" customWidth="1"/>
    <col min="1244" max="1244" width="36.7265625" bestFit="1" customWidth="1"/>
    <col min="1245" max="1245" width="50.36328125" bestFit="1" customWidth="1"/>
    <col min="1246" max="1246" width="47.1796875" bestFit="1" customWidth="1"/>
    <col min="1247" max="1247" width="19.54296875" bestFit="1" customWidth="1"/>
    <col min="1248" max="1248" width="50.7265625" bestFit="1" customWidth="1"/>
    <col min="1249" max="1249" width="46.90625" bestFit="1" customWidth="1"/>
    <col min="1250" max="1250" width="23.81640625" bestFit="1" customWidth="1"/>
    <col min="1251" max="1251" width="52.453125" bestFit="1" customWidth="1"/>
    <col min="1252" max="1252" width="26.1796875" bestFit="1" customWidth="1"/>
    <col min="1253" max="1253" width="27.6328125" bestFit="1" customWidth="1"/>
    <col min="1254" max="1254" width="29.90625" bestFit="1" customWidth="1"/>
    <col min="1255" max="1255" width="27.6328125" bestFit="1" customWidth="1"/>
    <col min="1256" max="1256" width="19.54296875" bestFit="1" customWidth="1"/>
    <col min="1257" max="1257" width="27" bestFit="1" customWidth="1"/>
    <col min="1258" max="1258" width="22" bestFit="1" customWidth="1"/>
    <col min="1259" max="1259" width="15.81640625" bestFit="1" customWidth="1"/>
    <col min="1260" max="1260" width="30.81640625" bestFit="1" customWidth="1"/>
    <col min="1261" max="1261" width="42.90625" bestFit="1" customWidth="1"/>
    <col min="1262" max="1262" width="23" bestFit="1" customWidth="1"/>
    <col min="1263" max="1263" width="16.81640625" bestFit="1" customWidth="1"/>
    <col min="1264" max="1264" width="52.08984375" bestFit="1" customWidth="1"/>
    <col min="1265" max="1265" width="43.6328125" bestFit="1" customWidth="1"/>
    <col min="1266" max="1266" width="47.7265625" bestFit="1" customWidth="1"/>
    <col min="1267" max="1267" width="45" bestFit="1" customWidth="1"/>
    <col min="1268" max="1268" width="36.90625" bestFit="1" customWidth="1"/>
    <col min="1269" max="1269" width="28.1796875" bestFit="1" customWidth="1"/>
    <col min="1270" max="1270" width="27.81640625" bestFit="1" customWidth="1"/>
    <col min="1271" max="1271" width="32.36328125" bestFit="1" customWidth="1"/>
    <col min="1272" max="1272" width="32.6328125" bestFit="1" customWidth="1"/>
    <col min="1273" max="1273" width="31.81640625" bestFit="1" customWidth="1"/>
    <col min="1274" max="1274" width="40.1796875" bestFit="1" customWidth="1"/>
    <col min="1275" max="1275" width="22.81640625" bestFit="1" customWidth="1"/>
    <col min="1276" max="1276" width="18.54296875" bestFit="1" customWidth="1"/>
    <col min="1277" max="1277" width="49.81640625" bestFit="1" customWidth="1"/>
    <col min="1278" max="1278" width="24.81640625" bestFit="1" customWidth="1"/>
    <col min="1279" max="1279" width="43.81640625" bestFit="1" customWidth="1"/>
    <col min="1280" max="1280" width="35.1796875" bestFit="1" customWidth="1"/>
    <col min="1281" max="1281" width="28.6328125" bestFit="1" customWidth="1"/>
    <col min="1282" max="1282" width="21.7265625" bestFit="1" customWidth="1"/>
    <col min="1283" max="1283" width="50" bestFit="1" customWidth="1"/>
    <col min="1284" max="1284" width="24.08984375" bestFit="1" customWidth="1"/>
    <col min="1285" max="1285" width="51.1796875" bestFit="1" customWidth="1"/>
    <col min="1286" max="1286" width="30.08984375" bestFit="1" customWidth="1"/>
    <col min="1287" max="1287" width="56" bestFit="1" customWidth="1"/>
    <col min="1288" max="1288" width="36.453125" bestFit="1" customWidth="1"/>
    <col min="1289" max="1289" width="13.36328125" bestFit="1" customWidth="1"/>
    <col min="1290" max="1290" width="51" bestFit="1" customWidth="1"/>
    <col min="1291" max="1291" width="49.54296875" bestFit="1" customWidth="1"/>
    <col min="1292" max="1292" width="50.36328125" bestFit="1" customWidth="1"/>
    <col min="1293" max="1293" width="16.81640625" bestFit="1" customWidth="1"/>
    <col min="1294" max="1294" width="16" bestFit="1" customWidth="1"/>
    <col min="1295" max="1295" width="45.81640625" bestFit="1" customWidth="1"/>
    <col min="1296" max="1296" width="49.08984375" bestFit="1" customWidth="1"/>
    <col min="1297" max="1297" width="19.6328125" bestFit="1" customWidth="1"/>
    <col min="1298" max="1298" width="19.08984375" bestFit="1" customWidth="1"/>
    <col min="1299" max="1299" width="38.36328125" bestFit="1" customWidth="1"/>
    <col min="1300" max="1300" width="36.453125" bestFit="1" customWidth="1"/>
    <col min="1301" max="1301" width="29.54296875" bestFit="1" customWidth="1"/>
    <col min="1302" max="1302" width="10.90625" bestFit="1" customWidth="1"/>
    <col min="1303" max="1303" width="42.36328125" bestFit="1" customWidth="1"/>
    <col min="1304" max="1304" width="28.6328125" bestFit="1" customWidth="1"/>
    <col min="1305" max="1305" width="34.54296875" bestFit="1" customWidth="1"/>
    <col min="1306" max="1306" width="19.36328125" bestFit="1" customWidth="1"/>
    <col min="1307" max="1307" width="22.36328125" bestFit="1" customWidth="1"/>
    <col min="1308" max="1308" width="39.90625" bestFit="1" customWidth="1"/>
    <col min="1309" max="1309" width="37" bestFit="1" customWidth="1"/>
    <col min="1310" max="1310" width="19" bestFit="1" customWidth="1"/>
    <col min="1311" max="1311" width="35.54296875" bestFit="1" customWidth="1"/>
    <col min="1312" max="1312" width="20.26953125" bestFit="1" customWidth="1"/>
    <col min="1313" max="1313" width="31.1796875" bestFit="1" customWidth="1"/>
    <col min="1314" max="1314" width="41.81640625" bestFit="1" customWidth="1"/>
    <col min="1315" max="1315" width="21.6328125" bestFit="1" customWidth="1"/>
    <col min="1316" max="1316" width="21.54296875" bestFit="1" customWidth="1"/>
    <col min="1317" max="1317" width="32.1796875" bestFit="1" customWidth="1"/>
    <col min="1318" max="1318" width="17.36328125" bestFit="1" customWidth="1"/>
    <col min="1319" max="1319" width="39.1796875" bestFit="1" customWidth="1"/>
    <col min="1320" max="1320" width="25.7265625" bestFit="1" customWidth="1"/>
    <col min="1321" max="1321" width="52" bestFit="1" customWidth="1"/>
    <col min="1322" max="1322" width="8.7265625" bestFit="1" customWidth="1"/>
    <col min="1323" max="1323" width="28.1796875" bestFit="1" customWidth="1"/>
    <col min="1324" max="1324" width="52.1796875" bestFit="1" customWidth="1"/>
    <col min="1325" max="1325" width="47.26953125" bestFit="1" customWidth="1"/>
    <col min="1326" max="1326" width="34.1796875" bestFit="1" customWidth="1"/>
    <col min="1327" max="1327" width="27.7265625" bestFit="1" customWidth="1"/>
    <col min="1328" max="1328" width="12.1796875" bestFit="1" customWidth="1"/>
    <col min="1329" max="1329" width="14.81640625" bestFit="1" customWidth="1"/>
    <col min="1330" max="1330" width="12.08984375" bestFit="1" customWidth="1"/>
    <col min="1331" max="1331" width="7.54296875" bestFit="1" customWidth="1"/>
    <col min="1332" max="1332" width="47.90625" bestFit="1" customWidth="1"/>
    <col min="1333" max="1333" width="14.90625" bestFit="1" customWidth="1"/>
    <col min="1334" max="1334" width="19.6328125" bestFit="1" customWidth="1"/>
    <col min="1335" max="1335" width="25.36328125" bestFit="1" customWidth="1"/>
    <col min="1336" max="1336" width="35" bestFit="1" customWidth="1"/>
    <col min="1337" max="1337" width="26.1796875" bestFit="1" customWidth="1"/>
    <col min="1338" max="1338" width="41.36328125" bestFit="1" customWidth="1"/>
    <col min="1339" max="1339" width="15.26953125" bestFit="1" customWidth="1"/>
    <col min="1340" max="1340" width="28.7265625" bestFit="1" customWidth="1"/>
    <col min="1341" max="1341" width="40.54296875" bestFit="1" customWidth="1"/>
    <col min="1342" max="1342" width="60.54296875" bestFit="1" customWidth="1"/>
    <col min="1343" max="1343" width="27.1796875" bestFit="1" customWidth="1"/>
    <col min="1344" max="1344" width="39.90625" bestFit="1" customWidth="1"/>
    <col min="1345" max="1345" width="18.36328125" bestFit="1" customWidth="1"/>
    <col min="1346" max="1346" width="15.90625" bestFit="1" customWidth="1"/>
    <col min="1347" max="1347" width="36.54296875" bestFit="1" customWidth="1"/>
    <col min="1348" max="1348" width="54.08984375" bestFit="1" customWidth="1"/>
    <col min="1349" max="1349" width="32.1796875" bestFit="1" customWidth="1"/>
    <col min="1350" max="1350" width="26.81640625" bestFit="1" customWidth="1"/>
    <col min="1351" max="1351" width="52.81640625" bestFit="1" customWidth="1"/>
    <col min="1352" max="1352" width="39.6328125" bestFit="1" customWidth="1"/>
    <col min="1353" max="1353" width="28.453125" bestFit="1" customWidth="1"/>
    <col min="1354" max="1354" width="40.81640625" bestFit="1" customWidth="1"/>
    <col min="1355" max="1355" width="43.90625" bestFit="1" customWidth="1"/>
    <col min="1356" max="1356" width="36.81640625" bestFit="1" customWidth="1"/>
    <col min="1357" max="1357" width="15.6328125" bestFit="1" customWidth="1"/>
    <col min="1358" max="1358" width="25.7265625" bestFit="1" customWidth="1"/>
    <col min="1359" max="1359" width="18.453125" bestFit="1" customWidth="1"/>
    <col min="1360" max="1360" width="30.08984375" bestFit="1" customWidth="1"/>
    <col min="1361" max="1361" width="33.453125" bestFit="1" customWidth="1"/>
    <col min="1362" max="1362" width="36.7265625" bestFit="1" customWidth="1"/>
    <col min="1363" max="1363" width="40.26953125" bestFit="1" customWidth="1"/>
    <col min="1364" max="1364" width="53" bestFit="1" customWidth="1"/>
    <col min="1365" max="1365" width="33" bestFit="1" customWidth="1"/>
    <col min="1366" max="1366" width="52.7265625" bestFit="1" customWidth="1"/>
    <col min="1367" max="1367" width="50.08984375" bestFit="1" customWidth="1"/>
    <col min="1368" max="1368" width="36.08984375" bestFit="1" customWidth="1"/>
    <col min="1369" max="1369" width="52.08984375" bestFit="1" customWidth="1"/>
    <col min="1370" max="1370" width="26.54296875" bestFit="1" customWidth="1"/>
    <col min="1371" max="1371" width="13.6328125" bestFit="1" customWidth="1"/>
    <col min="1372" max="1372" width="45.6328125" bestFit="1" customWidth="1"/>
    <col min="1373" max="1373" width="50.54296875" bestFit="1" customWidth="1"/>
    <col min="1374" max="1374" width="25.90625" bestFit="1" customWidth="1"/>
    <col min="1375" max="1375" width="19.08984375" bestFit="1" customWidth="1"/>
    <col min="1376" max="1376" width="27.36328125" bestFit="1" customWidth="1"/>
    <col min="1377" max="1377" width="50.26953125" bestFit="1" customWidth="1"/>
    <col min="1378" max="1378" width="26.453125" bestFit="1" customWidth="1"/>
    <col min="1379" max="1379" width="22.1796875" bestFit="1" customWidth="1"/>
    <col min="1380" max="1380" width="38.453125" bestFit="1" customWidth="1"/>
    <col min="1381" max="1381" width="15.54296875" bestFit="1" customWidth="1"/>
    <col min="1382" max="1382" width="27.1796875" bestFit="1" customWidth="1"/>
    <col min="1383" max="1383" width="33" bestFit="1" customWidth="1"/>
    <col min="1384" max="1384" width="18.08984375" bestFit="1" customWidth="1"/>
    <col min="1385" max="1385" width="48.90625" bestFit="1" customWidth="1"/>
    <col min="1386" max="1386" width="56.6328125" bestFit="1" customWidth="1"/>
    <col min="1387" max="1387" width="30.7265625" bestFit="1" customWidth="1"/>
    <col min="1388" max="1388" width="17.90625" bestFit="1" customWidth="1"/>
    <col min="1389" max="1389" width="47.1796875" bestFit="1" customWidth="1"/>
    <col min="1390" max="1390" width="28.7265625" bestFit="1" customWidth="1"/>
    <col min="1391" max="1391" width="30.36328125" bestFit="1" customWidth="1"/>
    <col min="1392" max="1392" width="21.08984375" bestFit="1" customWidth="1"/>
    <col min="1393" max="1393" width="16.54296875" bestFit="1" customWidth="1"/>
    <col min="1394" max="1394" width="67.81640625" bestFit="1" customWidth="1"/>
    <col min="1395" max="1395" width="36.6328125" bestFit="1" customWidth="1"/>
    <col min="1396" max="1396" width="38.26953125" bestFit="1" customWidth="1"/>
    <col min="1397" max="1397" width="29.26953125" bestFit="1" customWidth="1"/>
    <col min="1398" max="1398" width="49.36328125" bestFit="1" customWidth="1"/>
    <col min="1399" max="1399" width="33" bestFit="1" customWidth="1"/>
    <col min="1400" max="1400" width="51.7265625" bestFit="1" customWidth="1"/>
    <col min="1401" max="1401" width="34.08984375" bestFit="1" customWidth="1"/>
    <col min="1402" max="1402" width="41.36328125" bestFit="1" customWidth="1"/>
    <col min="1403" max="1403" width="52.453125" bestFit="1" customWidth="1"/>
    <col min="1404" max="1404" width="38.81640625" bestFit="1" customWidth="1"/>
    <col min="1405" max="1405" width="51.6328125" bestFit="1" customWidth="1"/>
    <col min="1406" max="1406" width="23.90625" bestFit="1" customWidth="1"/>
    <col min="1407" max="1407" width="27.26953125" bestFit="1" customWidth="1"/>
    <col min="1408" max="1408" width="9.1796875" bestFit="1" customWidth="1"/>
    <col min="1409" max="1409" width="24.54296875" bestFit="1" customWidth="1"/>
    <col min="1410" max="1410" width="28.1796875" bestFit="1" customWidth="1"/>
    <col min="1411" max="1411" width="9.81640625" bestFit="1" customWidth="1"/>
    <col min="1412" max="1412" width="19.453125" bestFit="1" customWidth="1"/>
    <col min="1413" max="1413" width="28.6328125" bestFit="1" customWidth="1"/>
    <col min="1414" max="1414" width="36.36328125" bestFit="1" customWidth="1"/>
    <col min="1415" max="1415" width="46.36328125" bestFit="1" customWidth="1"/>
    <col min="1416" max="1416" width="51.1796875" bestFit="1" customWidth="1"/>
    <col min="1417" max="1417" width="16.54296875" bestFit="1" customWidth="1"/>
    <col min="1418" max="1418" width="23.453125" bestFit="1" customWidth="1"/>
    <col min="1419" max="1419" width="30" bestFit="1" customWidth="1"/>
    <col min="1420" max="1420" width="22.1796875" bestFit="1" customWidth="1"/>
    <col min="1421" max="1421" width="70.81640625" bestFit="1" customWidth="1"/>
    <col min="1422" max="1422" width="48" bestFit="1" customWidth="1"/>
    <col min="1423" max="1423" width="47.6328125" bestFit="1" customWidth="1"/>
    <col min="1424" max="1424" width="52.54296875" bestFit="1" customWidth="1"/>
    <col min="1425" max="1425" width="48.6328125" bestFit="1" customWidth="1"/>
    <col min="1426" max="1426" width="7" bestFit="1" customWidth="1"/>
    <col min="1427" max="1427" width="38.81640625" bestFit="1" customWidth="1"/>
    <col min="1428" max="1428" width="53.6328125" bestFit="1" customWidth="1"/>
    <col min="1429" max="1429" width="25.6328125" bestFit="1" customWidth="1"/>
    <col min="1430" max="1430" width="13.08984375" bestFit="1" customWidth="1"/>
    <col min="1431" max="1431" width="38.453125" bestFit="1" customWidth="1"/>
    <col min="1432" max="1432" width="50.36328125" bestFit="1" customWidth="1"/>
    <col min="1433" max="1433" width="6.81640625" bestFit="1" customWidth="1"/>
    <col min="1434" max="1434" width="27.1796875" bestFit="1" customWidth="1"/>
    <col min="1435" max="1435" width="41.08984375" bestFit="1" customWidth="1"/>
    <col min="1436" max="1436" width="62" bestFit="1" customWidth="1"/>
    <col min="1437" max="1437" width="50.1796875" bestFit="1" customWidth="1"/>
    <col min="1438" max="1438" width="41.90625" bestFit="1" customWidth="1"/>
    <col min="1439" max="1439" width="37.81640625" bestFit="1" customWidth="1"/>
    <col min="1440" max="1440" width="31.6328125" bestFit="1" customWidth="1"/>
    <col min="1441" max="1441" width="30.90625" bestFit="1" customWidth="1"/>
    <col min="1442" max="1442" width="13.1796875" bestFit="1" customWidth="1"/>
    <col min="1443" max="1443" width="32.26953125" bestFit="1" customWidth="1"/>
    <col min="1444" max="1444" width="39.26953125" bestFit="1" customWidth="1"/>
    <col min="1445" max="1445" width="47.36328125" bestFit="1" customWidth="1"/>
    <col min="1446" max="1446" width="40.36328125" bestFit="1" customWidth="1"/>
    <col min="1447" max="1447" width="39.1796875" bestFit="1" customWidth="1"/>
    <col min="1448" max="1448" width="22.7265625" bestFit="1" customWidth="1"/>
    <col min="1449" max="1449" width="29.453125" bestFit="1" customWidth="1"/>
    <col min="1450" max="1450" width="29.6328125" bestFit="1" customWidth="1"/>
    <col min="1451" max="1451" width="32.90625" bestFit="1" customWidth="1"/>
    <col min="1452" max="1452" width="45.26953125" bestFit="1" customWidth="1"/>
    <col min="1453" max="1453" width="45.453125" bestFit="1" customWidth="1"/>
    <col min="1454" max="1454" width="38.26953125" bestFit="1" customWidth="1"/>
    <col min="1455" max="1455" width="54.6328125" bestFit="1" customWidth="1"/>
    <col min="1456" max="1456" width="37.08984375" bestFit="1" customWidth="1"/>
    <col min="1457" max="1457" width="44.6328125" bestFit="1" customWidth="1"/>
    <col min="1458" max="1458" width="44.453125" bestFit="1" customWidth="1"/>
    <col min="1459" max="1459" width="52.1796875" bestFit="1" customWidth="1"/>
    <col min="1460" max="1460" width="21.453125" bestFit="1" customWidth="1"/>
    <col min="1461" max="1461" width="36.6328125" bestFit="1" customWidth="1"/>
    <col min="1462" max="1462" width="51.7265625" bestFit="1" customWidth="1"/>
    <col min="1463" max="1463" width="41.81640625" bestFit="1" customWidth="1"/>
    <col min="1464" max="1464" width="48.36328125" bestFit="1" customWidth="1"/>
    <col min="1465" max="1465" width="53" bestFit="1" customWidth="1"/>
    <col min="1466" max="1466" width="49.1796875" bestFit="1" customWidth="1"/>
    <col min="1467" max="1467" width="37.90625" bestFit="1" customWidth="1"/>
    <col min="1468" max="1468" width="49.90625" bestFit="1" customWidth="1"/>
    <col min="1469" max="1469" width="39.54296875" bestFit="1" customWidth="1"/>
    <col min="1470" max="1470" width="38.90625" bestFit="1" customWidth="1"/>
    <col min="1471" max="1471" width="24.6328125" bestFit="1" customWidth="1"/>
    <col min="1472" max="1472" width="34.54296875" bestFit="1" customWidth="1"/>
    <col min="1473" max="1473" width="37.90625" bestFit="1" customWidth="1"/>
    <col min="1474" max="1474" width="51.453125" bestFit="1" customWidth="1"/>
    <col min="1475" max="1475" width="55.1796875" bestFit="1" customWidth="1"/>
    <col min="1476" max="1476" width="52.7265625" bestFit="1" customWidth="1"/>
    <col min="1477" max="1477" width="33.90625" bestFit="1" customWidth="1"/>
    <col min="1478" max="1478" width="47.54296875" bestFit="1" customWidth="1"/>
    <col min="1479" max="1479" width="31.08984375" bestFit="1" customWidth="1"/>
    <col min="1480" max="1480" width="39.08984375" bestFit="1" customWidth="1"/>
    <col min="1481" max="1481" width="46.81640625" bestFit="1" customWidth="1"/>
    <col min="1482" max="1482" width="30.81640625" bestFit="1" customWidth="1"/>
    <col min="1483" max="1483" width="56.08984375" bestFit="1" customWidth="1"/>
    <col min="1484" max="1484" width="31.36328125" bestFit="1" customWidth="1"/>
    <col min="1485" max="1485" width="32.26953125" bestFit="1" customWidth="1"/>
    <col min="1486" max="1486" width="49.54296875" bestFit="1" customWidth="1"/>
    <col min="1487" max="1487" width="26.36328125" bestFit="1" customWidth="1"/>
    <col min="1488" max="1488" width="25" bestFit="1" customWidth="1"/>
    <col min="1489" max="1489" width="49.08984375" bestFit="1" customWidth="1"/>
    <col min="1490" max="1490" width="72.26953125" bestFit="1" customWidth="1"/>
    <col min="1491" max="1491" width="48.54296875" bestFit="1" customWidth="1"/>
    <col min="1492" max="1492" width="34.453125" bestFit="1" customWidth="1"/>
    <col min="1493" max="1493" width="29.54296875" bestFit="1" customWidth="1"/>
    <col min="1494" max="1494" width="52.90625" bestFit="1" customWidth="1"/>
    <col min="1495" max="1495" width="38" bestFit="1" customWidth="1"/>
    <col min="1496" max="1496" width="49.7265625" bestFit="1" customWidth="1"/>
    <col min="1497" max="1497" width="41.54296875" bestFit="1" customWidth="1"/>
    <col min="1498" max="1498" width="54" bestFit="1" customWidth="1"/>
    <col min="1499" max="1499" width="22.453125" bestFit="1" customWidth="1"/>
    <col min="1500" max="1500" width="37.26953125" bestFit="1" customWidth="1"/>
    <col min="1501" max="1501" width="42.26953125" bestFit="1" customWidth="1"/>
    <col min="1502" max="1502" width="17.54296875" bestFit="1" customWidth="1"/>
    <col min="1503" max="1503" width="27" bestFit="1" customWidth="1"/>
    <col min="1504" max="1504" width="47" bestFit="1" customWidth="1"/>
    <col min="1505" max="1505" width="54.26953125" bestFit="1" customWidth="1"/>
    <col min="1506" max="1506" width="31.08984375" bestFit="1" customWidth="1"/>
    <col min="1507" max="1507" width="49.1796875" bestFit="1" customWidth="1"/>
    <col min="1508" max="1508" width="46.90625" bestFit="1" customWidth="1"/>
    <col min="1509" max="1509" width="41.08984375" bestFit="1" customWidth="1"/>
    <col min="1510" max="1510" width="26.453125" bestFit="1" customWidth="1"/>
    <col min="1511" max="1511" width="7.453125" bestFit="1" customWidth="1"/>
    <col min="1512" max="1512" width="27.1796875" bestFit="1" customWidth="1"/>
    <col min="1513" max="1513" width="53.54296875" bestFit="1" customWidth="1"/>
    <col min="1514" max="1514" width="16.81640625" bestFit="1" customWidth="1"/>
    <col min="1515" max="1515" width="52.54296875" bestFit="1" customWidth="1"/>
    <col min="1516" max="1516" width="16.54296875" bestFit="1" customWidth="1"/>
    <col min="1517" max="1517" width="41.7265625" bestFit="1" customWidth="1"/>
    <col min="1518" max="1518" width="28.26953125" bestFit="1" customWidth="1"/>
    <col min="1519" max="1519" width="8.26953125" bestFit="1" customWidth="1"/>
    <col min="1520" max="1520" width="56.453125" bestFit="1" customWidth="1"/>
    <col min="1521" max="1521" width="40.90625" bestFit="1" customWidth="1"/>
    <col min="1522" max="1522" width="32.6328125" bestFit="1" customWidth="1"/>
    <col min="1523" max="1523" width="32.36328125" bestFit="1" customWidth="1"/>
    <col min="1524" max="1524" width="13.7265625" bestFit="1" customWidth="1"/>
    <col min="1525" max="1525" width="20.26953125" bestFit="1" customWidth="1"/>
    <col min="1526" max="1526" width="32.36328125" bestFit="1" customWidth="1"/>
    <col min="1527" max="1527" width="24.1796875" bestFit="1" customWidth="1"/>
    <col min="1528" max="1528" width="15.1796875" bestFit="1" customWidth="1"/>
    <col min="1529" max="1529" width="38.6328125" bestFit="1" customWidth="1"/>
    <col min="1530" max="1530" width="25.26953125" bestFit="1" customWidth="1"/>
    <col min="1531" max="1531" width="20.90625" bestFit="1" customWidth="1"/>
    <col min="1532" max="1532" width="28.90625" bestFit="1" customWidth="1"/>
    <col min="1533" max="1533" width="35" bestFit="1" customWidth="1"/>
    <col min="1534" max="1534" width="39.08984375" bestFit="1" customWidth="1"/>
    <col min="1535" max="1535" width="26.08984375" bestFit="1" customWidth="1"/>
    <col min="1536" max="1536" width="55.7265625" bestFit="1" customWidth="1"/>
    <col min="1537" max="1537" width="33.54296875" bestFit="1" customWidth="1"/>
    <col min="1538" max="1538" width="31.54296875" bestFit="1" customWidth="1"/>
    <col min="1539" max="1539" width="31.7265625" bestFit="1" customWidth="1"/>
    <col min="1540" max="1540" width="14.36328125" bestFit="1" customWidth="1"/>
    <col min="1541" max="1541" width="8.6328125" bestFit="1" customWidth="1"/>
    <col min="1542" max="1542" width="49.54296875" bestFit="1" customWidth="1"/>
    <col min="1543" max="1543" width="33.7265625" bestFit="1" customWidth="1"/>
    <col min="1544" max="1544" width="5.81640625" bestFit="1" customWidth="1"/>
    <col min="1545" max="1545" width="36.36328125" bestFit="1" customWidth="1"/>
    <col min="1546" max="1546" width="6.81640625" bestFit="1" customWidth="1"/>
    <col min="1547" max="1547" width="37.7265625" bestFit="1" customWidth="1"/>
    <col min="1548" max="1548" width="43.08984375" bestFit="1" customWidth="1"/>
    <col min="1549" max="1549" width="44.36328125" bestFit="1" customWidth="1"/>
    <col min="1550" max="1550" width="33.7265625" bestFit="1" customWidth="1"/>
    <col min="1551" max="1551" width="44.26953125" bestFit="1" customWidth="1"/>
    <col min="1552" max="1552" width="30.26953125" bestFit="1" customWidth="1"/>
    <col min="1553" max="1553" width="28.6328125" bestFit="1" customWidth="1"/>
    <col min="1554" max="1554" width="26" bestFit="1" customWidth="1"/>
    <col min="1555" max="1555" width="34" bestFit="1" customWidth="1"/>
    <col min="1556" max="1556" width="11" bestFit="1" customWidth="1"/>
    <col min="1557" max="1557" width="36.08984375" bestFit="1" customWidth="1"/>
    <col min="1558" max="1558" width="28.54296875" bestFit="1" customWidth="1"/>
    <col min="1559" max="1559" width="18.7265625" bestFit="1" customWidth="1"/>
    <col min="1560" max="1560" width="56.81640625" bestFit="1" customWidth="1"/>
    <col min="1561" max="1561" width="38.90625" bestFit="1" customWidth="1"/>
    <col min="1562" max="1562" width="52.26953125" bestFit="1" customWidth="1"/>
    <col min="1563" max="1563" width="34.26953125" bestFit="1" customWidth="1"/>
    <col min="1564" max="1564" width="11.54296875" bestFit="1" customWidth="1"/>
    <col min="1565" max="1565" width="40.26953125" bestFit="1" customWidth="1"/>
    <col min="1566" max="1566" width="29.453125" bestFit="1" customWidth="1"/>
    <col min="1567" max="1567" width="49.81640625" bestFit="1" customWidth="1"/>
    <col min="1568" max="1568" width="50.453125" bestFit="1" customWidth="1"/>
    <col min="1569" max="1569" width="48.26953125" bestFit="1" customWidth="1"/>
    <col min="1570" max="1570" width="32.7265625" bestFit="1" customWidth="1"/>
    <col min="1571" max="1571" width="45.90625" bestFit="1" customWidth="1"/>
    <col min="1572" max="1572" width="15.453125" bestFit="1" customWidth="1"/>
    <col min="1573" max="1573" width="55" bestFit="1" customWidth="1"/>
    <col min="1574" max="1574" width="40.36328125" bestFit="1" customWidth="1"/>
    <col min="1575" max="1575" width="49.54296875" bestFit="1" customWidth="1"/>
    <col min="1576" max="1576" width="15.81640625" bestFit="1" customWidth="1"/>
    <col min="1577" max="1577" width="50.453125" bestFit="1" customWidth="1"/>
    <col min="1578" max="1578" width="24.81640625" bestFit="1" customWidth="1"/>
    <col min="1579" max="1579" width="25.453125" bestFit="1" customWidth="1"/>
    <col min="1580" max="1580" width="10.36328125" bestFit="1" customWidth="1"/>
    <col min="1581" max="1581" width="53.54296875" bestFit="1" customWidth="1"/>
    <col min="1582" max="1582" width="54.08984375" bestFit="1" customWidth="1"/>
    <col min="1583" max="1583" width="46.36328125" bestFit="1" customWidth="1"/>
    <col min="1584" max="1584" width="48.08984375" bestFit="1" customWidth="1"/>
    <col min="1585" max="1585" width="19.453125" bestFit="1" customWidth="1"/>
    <col min="1586" max="1586" width="51.453125" bestFit="1" customWidth="1"/>
    <col min="1587" max="1587" width="50.7265625" bestFit="1" customWidth="1"/>
    <col min="1588" max="1588" width="52.26953125" bestFit="1" customWidth="1"/>
    <col min="1589" max="1589" width="12.90625" bestFit="1" customWidth="1"/>
    <col min="1590" max="1590" width="10.6328125" bestFit="1" customWidth="1"/>
    <col min="1591" max="1591" width="13.453125" bestFit="1" customWidth="1"/>
    <col min="1592" max="1592" width="47.6328125" bestFit="1" customWidth="1"/>
    <col min="1593" max="1593" width="16.1796875" bestFit="1" customWidth="1"/>
    <col min="1594" max="1594" width="37.81640625" bestFit="1" customWidth="1"/>
    <col min="1595" max="1595" width="29.6328125" bestFit="1" customWidth="1"/>
    <col min="1596" max="1596" width="11.453125" bestFit="1" customWidth="1"/>
    <col min="1597" max="1597" width="34.1796875" bestFit="1" customWidth="1"/>
    <col min="1598" max="1598" width="22" bestFit="1" customWidth="1"/>
    <col min="1599" max="1599" width="33.7265625" bestFit="1" customWidth="1"/>
    <col min="1600" max="1600" width="20.26953125" bestFit="1" customWidth="1"/>
    <col min="1601" max="1601" width="34.08984375" bestFit="1" customWidth="1"/>
    <col min="1602" max="1602" width="9.7265625" bestFit="1" customWidth="1"/>
    <col min="1603" max="1603" width="47.1796875" bestFit="1" customWidth="1"/>
    <col min="1604" max="1604" width="51.81640625" bestFit="1" customWidth="1"/>
    <col min="1605" max="1605" width="6" bestFit="1" customWidth="1"/>
    <col min="1606" max="1606" width="44.81640625" bestFit="1" customWidth="1"/>
    <col min="1607" max="1607" width="49.54296875" bestFit="1" customWidth="1"/>
    <col min="1608" max="1608" width="32.453125" bestFit="1" customWidth="1"/>
    <col min="1609" max="1609" width="10.81640625" bestFit="1" customWidth="1"/>
    <col min="1610" max="1610" width="29.26953125" bestFit="1" customWidth="1"/>
    <col min="1611" max="1611" width="13.26953125" bestFit="1" customWidth="1"/>
    <col min="1612" max="1612" width="42.1796875" bestFit="1" customWidth="1"/>
    <col min="1613" max="1613" width="11.453125" bestFit="1" customWidth="1"/>
    <col min="1614" max="1614" width="44.7265625" bestFit="1" customWidth="1"/>
    <col min="1615" max="1615" width="43.453125" bestFit="1" customWidth="1"/>
    <col min="1616" max="1616" width="49.08984375" bestFit="1" customWidth="1"/>
    <col min="1617" max="1617" width="19.1796875" bestFit="1" customWidth="1"/>
    <col min="1618" max="1618" width="22.1796875" bestFit="1" customWidth="1"/>
    <col min="1619" max="1619" width="54.26953125" bestFit="1" customWidth="1"/>
    <col min="1620" max="1620" width="17.6328125" bestFit="1" customWidth="1"/>
    <col min="1621" max="1621" width="54.6328125" bestFit="1" customWidth="1"/>
    <col min="1622" max="1622" width="27.453125" bestFit="1" customWidth="1"/>
    <col min="1623" max="1623" width="11" bestFit="1" customWidth="1"/>
    <col min="1624" max="1624" width="8.6328125" bestFit="1" customWidth="1"/>
    <col min="1625" max="1625" width="53.6328125" bestFit="1" customWidth="1"/>
    <col min="1626" max="1626" width="43.90625" bestFit="1" customWidth="1"/>
    <col min="1627" max="1627" width="50.7265625" bestFit="1" customWidth="1"/>
    <col min="1628" max="1628" width="16.26953125" bestFit="1" customWidth="1"/>
    <col min="1629" max="1629" width="28.453125" bestFit="1" customWidth="1"/>
    <col min="1630" max="1630" width="45.81640625" bestFit="1" customWidth="1"/>
    <col min="1631" max="1631" width="26.26953125" bestFit="1" customWidth="1"/>
    <col min="1632" max="1632" width="20.1796875" bestFit="1" customWidth="1"/>
    <col min="1633" max="1633" width="13.54296875" bestFit="1" customWidth="1"/>
    <col min="1634" max="1634" width="17.453125" bestFit="1" customWidth="1"/>
    <col min="1635" max="1635" width="43.1796875" bestFit="1" customWidth="1"/>
    <col min="1636" max="1636" width="34.08984375" bestFit="1" customWidth="1"/>
    <col min="1637" max="1637" width="51.26953125" bestFit="1" customWidth="1"/>
    <col min="1638" max="1638" width="47" bestFit="1" customWidth="1"/>
    <col min="1639" max="1639" width="51.08984375" bestFit="1" customWidth="1"/>
    <col min="1640" max="1640" width="16.81640625" bestFit="1" customWidth="1"/>
    <col min="1641" max="1641" width="39.26953125" bestFit="1" customWidth="1"/>
    <col min="1642" max="1642" width="21.453125" bestFit="1" customWidth="1"/>
    <col min="1643" max="1643" width="28.36328125" bestFit="1" customWidth="1"/>
    <col min="1644" max="1644" width="36.26953125" bestFit="1" customWidth="1"/>
    <col min="1645" max="1645" width="6" bestFit="1" customWidth="1"/>
    <col min="1646" max="1646" width="17.90625" bestFit="1" customWidth="1"/>
    <col min="1647" max="1647" width="44" bestFit="1" customWidth="1"/>
    <col min="1648" max="1648" width="23.36328125" bestFit="1" customWidth="1"/>
    <col min="1649" max="1649" width="19.6328125" bestFit="1" customWidth="1"/>
    <col min="1650" max="1650" width="34.90625" bestFit="1" customWidth="1"/>
    <col min="1651" max="1651" width="23.6328125" bestFit="1" customWidth="1"/>
    <col min="1652" max="1652" width="30.7265625" bestFit="1" customWidth="1"/>
    <col min="1653" max="1653" width="40.1796875" bestFit="1" customWidth="1"/>
    <col min="1654" max="1655" width="38.81640625" bestFit="1" customWidth="1"/>
    <col min="1656" max="1656" width="42.81640625" bestFit="1" customWidth="1"/>
    <col min="1657" max="1657" width="24.81640625" bestFit="1" customWidth="1"/>
    <col min="1658" max="1658" width="36.26953125" bestFit="1" customWidth="1"/>
    <col min="1659" max="1659" width="39.453125" bestFit="1" customWidth="1"/>
    <col min="1660" max="1660" width="19.26953125" bestFit="1" customWidth="1"/>
    <col min="1661" max="1661" width="52.26953125" bestFit="1" customWidth="1"/>
    <col min="1662" max="1662" width="20.08984375" bestFit="1" customWidth="1"/>
    <col min="1663" max="1663" width="38.6328125" bestFit="1" customWidth="1"/>
    <col min="1664" max="1664" width="49.36328125" bestFit="1" customWidth="1"/>
    <col min="1665" max="1665" width="39.90625" bestFit="1" customWidth="1"/>
    <col min="1666" max="1666" width="41" bestFit="1" customWidth="1"/>
    <col min="1667" max="1667" width="50.453125" bestFit="1" customWidth="1"/>
    <col min="1668" max="1668" width="24.1796875" bestFit="1" customWidth="1"/>
    <col min="1669" max="1669" width="56.08984375" bestFit="1" customWidth="1"/>
    <col min="1670" max="1670" width="19.08984375" bestFit="1" customWidth="1"/>
    <col min="1671" max="1671" width="34.26953125" bestFit="1" customWidth="1"/>
    <col min="1672" max="1672" width="36.81640625" bestFit="1" customWidth="1"/>
    <col min="1673" max="1673" width="49" bestFit="1" customWidth="1"/>
    <col min="1674" max="1674" width="22.90625" bestFit="1" customWidth="1"/>
    <col min="1675" max="1675" width="46.90625" bestFit="1" customWidth="1"/>
    <col min="1676" max="1676" width="12.36328125" bestFit="1" customWidth="1"/>
    <col min="1677" max="1677" width="15.08984375" bestFit="1" customWidth="1"/>
    <col min="1678" max="1678" width="53.26953125" bestFit="1" customWidth="1"/>
    <col min="1679" max="1679" width="7.54296875" bestFit="1" customWidth="1"/>
    <col min="1680" max="1680" width="53.1796875" bestFit="1" customWidth="1"/>
    <col min="1681" max="1681" width="50.453125" bestFit="1" customWidth="1"/>
    <col min="1682" max="1682" width="41.81640625" bestFit="1" customWidth="1"/>
    <col min="1683" max="1683" width="15.81640625" bestFit="1" customWidth="1"/>
    <col min="1684" max="1684" width="44.6328125" bestFit="1" customWidth="1"/>
    <col min="1685" max="1685" width="50.6328125" bestFit="1" customWidth="1"/>
    <col min="1686" max="1686" width="39.36328125" bestFit="1" customWidth="1"/>
    <col min="1687" max="1687" width="37.6328125" bestFit="1" customWidth="1"/>
    <col min="1688" max="1688" width="47.7265625" bestFit="1" customWidth="1"/>
    <col min="1689" max="1689" width="38.1796875" bestFit="1" customWidth="1"/>
    <col min="1690" max="1690" width="46.81640625" bestFit="1" customWidth="1"/>
    <col min="1691" max="1691" width="9.08984375" bestFit="1" customWidth="1"/>
    <col min="1692" max="1692" width="50.6328125" bestFit="1" customWidth="1"/>
    <col min="1693" max="1693" width="49.81640625" bestFit="1" customWidth="1"/>
    <col min="1694" max="1694" width="8.54296875" bestFit="1" customWidth="1"/>
    <col min="1695" max="1695" width="33" bestFit="1" customWidth="1"/>
    <col min="1696" max="1696" width="31.7265625" bestFit="1" customWidth="1"/>
    <col min="1697" max="1697" width="12.6328125" bestFit="1" customWidth="1"/>
    <col min="1698" max="1698" width="45.36328125" bestFit="1" customWidth="1"/>
    <col min="1699" max="1699" width="15" bestFit="1" customWidth="1"/>
    <col min="1700" max="1700" width="38.7265625" bestFit="1" customWidth="1"/>
    <col min="1701" max="1701" width="40" bestFit="1" customWidth="1"/>
    <col min="1702" max="1702" width="15.1796875" bestFit="1" customWidth="1"/>
    <col min="1703" max="1703" width="22" bestFit="1" customWidth="1"/>
    <col min="1704" max="1704" width="19.1796875" bestFit="1" customWidth="1"/>
    <col min="1705" max="1705" width="45.08984375" bestFit="1" customWidth="1"/>
    <col min="1706" max="1706" width="30.6328125" bestFit="1" customWidth="1"/>
    <col min="1707" max="1707" width="36.6328125" bestFit="1" customWidth="1"/>
    <col min="1708" max="1708" width="22.1796875" bestFit="1" customWidth="1"/>
    <col min="1709" max="1709" width="11.7265625" bestFit="1" customWidth="1"/>
    <col min="1710" max="1710" width="54.36328125" bestFit="1" customWidth="1"/>
    <col min="1711" max="1711" width="42.08984375" bestFit="1" customWidth="1"/>
    <col min="1712" max="1712" width="10.90625" bestFit="1" customWidth="1"/>
    <col min="1713" max="1713" width="21.1796875" bestFit="1" customWidth="1"/>
    <col min="1714" max="1714" width="24.6328125" bestFit="1" customWidth="1"/>
    <col min="1715" max="1715" width="48.90625" bestFit="1" customWidth="1"/>
    <col min="1716" max="1716" width="6.6328125" bestFit="1" customWidth="1"/>
    <col min="1717" max="1717" width="24.7265625" bestFit="1" customWidth="1"/>
    <col min="1718" max="1718" width="27.36328125" bestFit="1" customWidth="1"/>
    <col min="1719" max="1719" width="29.81640625" bestFit="1" customWidth="1"/>
    <col min="1720" max="1720" width="47.08984375" bestFit="1" customWidth="1"/>
    <col min="1721" max="1721" width="16.6328125" bestFit="1" customWidth="1"/>
    <col min="1722" max="1722" width="36.08984375" bestFit="1" customWidth="1"/>
    <col min="1723" max="1723" width="30.36328125" bestFit="1" customWidth="1"/>
    <col min="1724" max="1724" width="24.453125" bestFit="1" customWidth="1"/>
    <col min="1725" max="1725" width="34.81640625" bestFit="1" customWidth="1"/>
    <col min="1726" max="1726" width="17" bestFit="1" customWidth="1"/>
    <col min="1727" max="1727" width="52.90625" bestFit="1" customWidth="1"/>
    <col min="1728" max="1728" width="51.26953125" bestFit="1" customWidth="1"/>
    <col min="1729" max="1729" width="46.1796875" bestFit="1" customWidth="1"/>
    <col min="1730" max="1730" width="21.6328125" bestFit="1" customWidth="1"/>
    <col min="1731" max="1731" width="16.1796875" bestFit="1" customWidth="1"/>
    <col min="1732" max="1732" width="45.90625" bestFit="1" customWidth="1"/>
    <col min="1733" max="1733" width="22.1796875" bestFit="1" customWidth="1"/>
    <col min="1734" max="1734" width="43.7265625" bestFit="1" customWidth="1"/>
    <col min="1735" max="1735" width="30.6328125" bestFit="1" customWidth="1"/>
    <col min="1736" max="1736" width="57.6328125" bestFit="1" customWidth="1"/>
    <col min="1737" max="1737" width="20.6328125" bestFit="1" customWidth="1"/>
    <col min="1738" max="1738" width="11.90625" bestFit="1" customWidth="1"/>
    <col min="1739" max="1739" width="25.81640625" bestFit="1" customWidth="1"/>
    <col min="1740" max="1740" width="38.7265625" bestFit="1" customWidth="1"/>
    <col min="1741" max="1741" width="16" bestFit="1" customWidth="1"/>
    <col min="1742" max="1742" width="19.453125" bestFit="1" customWidth="1"/>
    <col min="1743" max="1743" width="27" bestFit="1" customWidth="1"/>
    <col min="1744" max="1744" width="53.90625" bestFit="1" customWidth="1"/>
    <col min="1745" max="1745" width="50" bestFit="1" customWidth="1"/>
    <col min="1746" max="1746" width="42.1796875" bestFit="1" customWidth="1"/>
    <col min="1747" max="1747" width="64.08984375" bestFit="1" customWidth="1"/>
    <col min="1748" max="1748" width="30.90625" bestFit="1" customWidth="1"/>
    <col min="1749" max="1749" width="22.81640625" bestFit="1" customWidth="1"/>
    <col min="1750" max="1750" width="26.90625" bestFit="1" customWidth="1"/>
    <col min="1751" max="1751" width="39.90625" bestFit="1" customWidth="1"/>
    <col min="1752" max="1752" width="28.26953125" bestFit="1" customWidth="1"/>
    <col min="1753" max="1753" width="52.453125" bestFit="1" customWidth="1"/>
    <col min="1754" max="1754" width="45.81640625" bestFit="1" customWidth="1"/>
    <col min="1755" max="1755" width="44.08984375" bestFit="1" customWidth="1"/>
    <col min="1756" max="1756" width="36.36328125" bestFit="1" customWidth="1"/>
    <col min="1757" max="1757" width="44.6328125" bestFit="1" customWidth="1"/>
    <col min="1758" max="1758" width="33.7265625" bestFit="1" customWidth="1"/>
    <col min="1759" max="1759" width="20.1796875" bestFit="1" customWidth="1"/>
    <col min="1760" max="1760" width="47.36328125" bestFit="1" customWidth="1"/>
    <col min="1761" max="1761" width="45.90625" bestFit="1" customWidth="1"/>
    <col min="1762" max="1762" width="49" bestFit="1" customWidth="1"/>
    <col min="1763" max="1763" width="33.54296875" bestFit="1" customWidth="1"/>
    <col min="1764" max="1764" width="41.81640625" bestFit="1" customWidth="1"/>
    <col min="1765" max="1765" width="16" bestFit="1" customWidth="1"/>
    <col min="1766" max="1766" width="49.26953125" bestFit="1" customWidth="1"/>
    <col min="1767" max="1767" width="33.1796875" bestFit="1" customWidth="1"/>
    <col min="1768" max="1768" width="38.26953125" bestFit="1" customWidth="1"/>
    <col min="1769" max="1769" width="17.7265625" bestFit="1" customWidth="1"/>
    <col min="1770" max="1770" width="17.1796875" bestFit="1" customWidth="1"/>
    <col min="1771" max="1771" width="38.453125" bestFit="1" customWidth="1"/>
    <col min="1772" max="1772" width="30.453125" bestFit="1" customWidth="1"/>
    <col min="1773" max="1773" width="55.6328125" bestFit="1" customWidth="1"/>
    <col min="1774" max="1774" width="15" bestFit="1" customWidth="1"/>
    <col min="1775" max="1775" width="46" bestFit="1" customWidth="1"/>
    <col min="1776" max="1776" width="12.54296875" bestFit="1" customWidth="1"/>
    <col min="1777" max="1777" width="18.36328125" bestFit="1" customWidth="1"/>
    <col min="1778" max="1778" width="24.26953125" bestFit="1" customWidth="1"/>
    <col min="1779" max="1779" width="11.453125" bestFit="1" customWidth="1"/>
    <col min="1780" max="1780" width="36.7265625" bestFit="1" customWidth="1"/>
    <col min="1781" max="1781" width="32" bestFit="1" customWidth="1"/>
    <col min="1782" max="1782" width="49.90625" bestFit="1" customWidth="1"/>
    <col min="1783" max="1783" width="33.453125" bestFit="1" customWidth="1"/>
    <col min="1784" max="1784" width="22.36328125" bestFit="1" customWidth="1"/>
    <col min="1785" max="1785" width="26.54296875" bestFit="1" customWidth="1"/>
    <col min="1786" max="1786" width="52" bestFit="1" customWidth="1"/>
    <col min="1787" max="1787" width="31.453125" bestFit="1" customWidth="1"/>
    <col min="1788" max="1788" width="30.54296875" bestFit="1" customWidth="1"/>
    <col min="1789" max="1789" width="26.54296875" bestFit="1" customWidth="1"/>
    <col min="1790" max="1790" width="22.36328125" bestFit="1" customWidth="1"/>
    <col min="1791" max="1791" width="37" bestFit="1" customWidth="1"/>
    <col min="1792" max="1792" width="16.81640625" bestFit="1" customWidth="1"/>
    <col min="1793" max="1793" width="42.08984375" bestFit="1" customWidth="1"/>
    <col min="1794" max="1794" width="47.36328125" bestFit="1" customWidth="1"/>
    <col min="1795" max="1795" width="21.90625" bestFit="1" customWidth="1"/>
    <col min="1796" max="1796" width="29.90625" bestFit="1" customWidth="1"/>
    <col min="1797" max="1797" width="56.36328125" bestFit="1" customWidth="1"/>
    <col min="1798" max="1798" width="38.1796875" bestFit="1" customWidth="1"/>
    <col min="1799" max="1799" width="24.6328125" bestFit="1" customWidth="1"/>
    <col min="1800" max="1800" width="17.1796875" bestFit="1" customWidth="1"/>
    <col min="1801" max="1801" width="19.90625" bestFit="1" customWidth="1"/>
    <col min="1802" max="1802" width="14.90625" bestFit="1" customWidth="1"/>
    <col min="1803" max="1803" width="22.81640625" bestFit="1" customWidth="1"/>
    <col min="1804" max="1804" width="39.453125" bestFit="1" customWidth="1"/>
    <col min="1805" max="1805" width="48.08984375" bestFit="1" customWidth="1"/>
    <col min="1806" max="1806" width="60.26953125" bestFit="1" customWidth="1"/>
    <col min="1807" max="1807" width="24.26953125" bestFit="1" customWidth="1"/>
    <col min="1808" max="1808" width="52.7265625" bestFit="1" customWidth="1"/>
    <col min="1809" max="1809" width="20.1796875" bestFit="1" customWidth="1"/>
    <col min="1810" max="1810" width="12.26953125" bestFit="1" customWidth="1"/>
    <col min="1811" max="1811" width="7.6328125" bestFit="1" customWidth="1"/>
    <col min="1812" max="1812" width="20.08984375" bestFit="1" customWidth="1"/>
    <col min="1813" max="1813" width="32.54296875" bestFit="1" customWidth="1"/>
    <col min="1814" max="1814" width="43.26953125" bestFit="1" customWidth="1"/>
    <col min="1815" max="1815" width="46" bestFit="1" customWidth="1"/>
    <col min="1816" max="1816" width="42.26953125" bestFit="1" customWidth="1"/>
    <col min="1817" max="1817" width="25.26953125" bestFit="1" customWidth="1"/>
    <col min="1818" max="1818" width="53.26953125" bestFit="1" customWidth="1"/>
    <col min="1819" max="1819" width="15.6328125" bestFit="1" customWidth="1"/>
    <col min="1820" max="1820" width="18.7265625" bestFit="1" customWidth="1"/>
    <col min="1821" max="1821" width="45.453125" bestFit="1" customWidth="1"/>
    <col min="1822" max="1822" width="32.54296875" bestFit="1" customWidth="1"/>
    <col min="1823" max="1823" width="40.54296875" bestFit="1" customWidth="1"/>
    <col min="1824" max="1824" width="45.6328125" bestFit="1" customWidth="1"/>
    <col min="1825" max="1825" width="34" bestFit="1" customWidth="1"/>
    <col min="1826" max="1826" width="17.6328125" bestFit="1" customWidth="1"/>
    <col min="1827" max="1827" width="31.81640625" bestFit="1" customWidth="1"/>
    <col min="1828" max="1828" width="30.54296875" bestFit="1" customWidth="1"/>
    <col min="1829" max="1829" width="46.1796875" bestFit="1" customWidth="1"/>
    <col min="1830" max="1830" width="47.453125" bestFit="1" customWidth="1"/>
    <col min="1831" max="1831" width="38.90625" bestFit="1" customWidth="1"/>
    <col min="1832" max="1832" width="36.453125" bestFit="1" customWidth="1"/>
    <col min="1833" max="1833" width="16.08984375" bestFit="1" customWidth="1"/>
    <col min="1834" max="1834" width="11.08984375" bestFit="1" customWidth="1"/>
    <col min="1835" max="1835" width="12.7265625" bestFit="1" customWidth="1"/>
    <col min="1836" max="1836" width="20.54296875" bestFit="1" customWidth="1"/>
    <col min="1837" max="1837" width="18.7265625" bestFit="1" customWidth="1"/>
    <col min="1838" max="1838" width="48.54296875" bestFit="1" customWidth="1"/>
    <col min="1839" max="1839" width="8.36328125" bestFit="1" customWidth="1"/>
    <col min="1840" max="1840" width="14.54296875" bestFit="1" customWidth="1"/>
    <col min="1841" max="1841" width="12" bestFit="1" customWidth="1"/>
    <col min="1842" max="1842" width="8.1796875" bestFit="1" customWidth="1"/>
    <col min="1843" max="1843" width="17.26953125" bestFit="1" customWidth="1"/>
    <col min="1844" max="1844" width="55.36328125" bestFit="1" customWidth="1"/>
    <col min="1845" max="1845" width="17.1796875" bestFit="1" customWidth="1"/>
    <col min="1846" max="1846" width="7.90625" bestFit="1" customWidth="1"/>
    <col min="1847" max="1847" width="8.453125" bestFit="1" customWidth="1"/>
    <col min="1848" max="1848" width="12.7265625" bestFit="1" customWidth="1"/>
    <col min="1849" max="1849" width="42.1796875" bestFit="1" customWidth="1"/>
    <col min="1850" max="1850" width="25.26953125" bestFit="1" customWidth="1"/>
    <col min="1851" max="1851" width="24" bestFit="1" customWidth="1"/>
    <col min="1852" max="1852" width="36.36328125" bestFit="1" customWidth="1"/>
    <col min="1853" max="1853" width="35.90625" bestFit="1" customWidth="1"/>
    <col min="1854" max="1854" width="5.90625" bestFit="1" customWidth="1"/>
    <col min="1855" max="1855" width="29.81640625" bestFit="1" customWidth="1"/>
    <col min="1856" max="1856" width="16.1796875" bestFit="1" customWidth="1"/>
    <col min="1857" max="1857" width="19.81640625" bestFit="1" customWidth="1"/>
    <col min="1858" max="1858" width="30.453125" bestFit="1" customWidth="1"/>
    <col min="1859" max="1859" width="47.26953125" bestFit="1" customWidth="1"/>
    <col min="1860" max="1860" width="20.453125" bestFit="1" customWidth="1"/>
    <col min="1861" max="1861" width="6" bestFit="1" customWidth="1"/>
    <col min="1862" max="1862" width="32.54296875" bestFit="1" customWidth="1"/>
    <col min="1863" max="1863" width="17" bestFit="1" customWidth="1"/>
    <col min="1864" max="1864" width="30" bestFit="1" customWidth="1"/>
    <col min="1865" max="1865" width="14.54296875" bestFit="1" customWidth="1"/>
    <col min="1866" max="1866" width="22.36328125" bestFit="1" customWidth="1"/>
    <col min="1867" max="1867" width="47.81640625" bestFit="1" customWidth="1"/>
    <col min="1868" max="1868" width="41.54296875" bestFit="1" customWidth="1"/>
    <col min="1869" max="1869" width="55.08984375" bestFit="1" customWidth="1"/>
    <col min="1870" max="1870" width="19.6328125" bestFit="1" customWidth="1"/>
    <col min="1871" max="1871" width="46.54296875" bestFit="1" customWidth="1"/>
    <col min="1872" max="1872" width="51" bestFit="1" customWidth="1"/>
    <col min="1873" max="1873" width="49.08984375" bestFit="1" customWidth="1"/>
    <col min="1874" max="1874" width="22.36328125" bestFit="1" customWidth="1"/>
    <col min="1875" max="1875" width="18.08984375" bestFit="1" customWidth="1"/>
    <col min="1876" max="1876" width="24.453125" bestFit="1" customWidth="1"/>
    <col min="1877" max="1877" width="25.1796875" bestFit="1" customWidth="1"/>
    <col min="1878" max="1878" width="50.6328125" bestFit="1" customWidth="1"/>
    <col min="1879" max="1879" width="50.54296875" bestFit="1" customWidth="1"/>
    <col min="1880" max="1880" width="29.6328125" bestFit="1" customWidth="1"/>
    <col min="1881" max="1881" width="10.90625" bestFit="1" customWidth="1"/>
    <col min="1882" max="1882" width="26.26953125" bestFit="1" customWidth="1"/>
    <col min="1883" max="1883" width="36.6328125" bestFit="1" customWidth="1"/>
    <col min="1884" max="1884" width="24.453125" bestFit="1" customWidth="1"/>
    <col min="1885" max="1885" width="26.90625" bestFit="1" customWidth="1"/>
    <col min="1886" max="1886" width="50.90625" bestFit="1" customWidth="1"/>
    <col min="1887" max="1887" width="48.453125" bestFit="1" customWidth="1"/>
    <col min="1888" max="1888" width="24.6328125" bestFit="1" customWidth="1"/>
    <col min="1889" max="1889" width="49.81640625" bestFit="1" customWidth="1"/>
    <col min="1890" max="1890" width="22.81640625" bestFit="1" customWidth="1"/>
    <col min="1891" max="1891" width="61.81640625" bestFit="1" customWidth="1"/>
    <col min="1892" max="1892" width="52.36328125" bestFit="1" customWidth="1"/>
    <col min="1893" max="1893" width="14.453125" bestFit="1" customWidth="1"/>
    <col min="1894" max="1894" width="40.08984375" bestFit="1" customWidth="1"/>
    <col min="1895" max="1895" width="37.26953125" bestFit="1" customWidth="1"/>
    <col min="1896" max="1896" width="50.90625" bestFit="1" customWidth="1"/>
    <col min="1897" max="1897" width="22.6328125" bestFit="1" customWidth="1"/>
    <col min="1898" max="1898" width="32.08984375" bestFit="1" customWidth="1"/>
    <col min="1899" max="1899" width="42.81640625" bestFit="1" customWidth="1"/>
    <col min="1900" max="1900" width="22.54296875" bestFit="1" customWidth="1"/>
    <col min="1901" max="1901" width="30.90625" bestFit="1" customWidth="1"/>
    <col min="1902" max="1902" width="26.1796875" bestFit="1" customWidth="1"/>
    <col min="1903" max="1903" width="21.36328125" bestFit="1" customWidth="1"/>
    <col min="1904" max="1904" width="25.6328125" bestFit="1" customWidth="1"/>
    <col min="1905" max="1905" width="26.08984375" bestFit="1" customWidth="1"/>
    <col min="1906" max="1906" width="24" bestFit="1" customWidth="1"/>
    <col min="1907" max="1907" width="17.81640625" bestFit="1" customWidth="1"/>
    <col min="1908" max="1908" width="46.6328125" bestFit="1" customWidth="1"/>
    <col min="1909" max="1909" width="51.08984375" bestFit="1" customWidth="1"/>
    <col min="1910" max="1910" width="30.1796875" bestFit="1" customWidth="1"/>
    <col min="1911" max="1911" width="50.7265625" bestFit="1" customWidth="1"/>
    <col min="1912" max="1912" width="61.453125" bestFit="1" customWidth="1"/>
    <col min="1913" max="1913" width="21.7265625" bestFit="1" customWidth="1"/>
    <col min="1914" max="1914" width="32.36328125" bestFit="1" customWidth="1"/>
    <col min="1915" max="1915" width="47.36328125" bestFit="1" customWidth="1"/>
    <col min="1916" max="1916" width="20.6328125" bestFit="1" customWidth="1"/>
    <col min="1917" max="1917" width="26.26953125" bestFit="1" customWidth="1"/>
    <col min="1918" max="1918" width="39.453125" bestFit="1" customWidth="1"/>
    <col min="1919" max="1919" width="22.36328125" bestFit="1" customWidth="1"/>
    <col min="1920" max="1920" width="37.90625" bestFit="1" customWidth="1"/>
    <col min="1921" max="1921" width="53.90625" bestFit="1" customWidth="1"/>
    <col min="1922" max="1922" width="14.7265625" bestFit="1" customWidth="1"/>
    <col min="1923" max="1923" width="22.7265625" bestFit="1" customWidth="1"/>
    <col min="1924" max="1924" width="10.90625" bestFit="1" customWidth="1"/>
    <col min="1925" max="1925" width="16.7265625" bestFit="1" customWidth="1"/>
    <col min="1926" max="1926" width="49.81640625" bestFit="1" customWidth="1"/>
    <col min="1927" max="1927" width="18.1796875" bestFit="1" customWidth="1"/>
    <col min="1928" max="1928" width="12.36328125" bestFit="1" customWidth="1"/>
    <col min="1929" max="1929" width="11.36328125" bestFit="1" customWidth="1"/>
    <col min="1930" max="1930" width="37.453125" bestFit="1" customWidth="1"/>
    <col min="1931" max="1931" width="33.453125" bestFit="1" customWidth="1"/>
    <col min="1932" max="1932" width="12.54296875" bestFit="1" customWidth="1"/>
    <col min="1933" max="1933" width="33.08984375" bestFit="1" customWidth="1"/>
    <col min="1934" max="1934" width="53.90625" bestFit="1" customWidth="1"/>
    <col min="1935" max="1935" width="25.90625" bestFit="1" customWidth="1"/>
    <col min="1936" max="1936" width="35.7265625" bestFit="1" customWidth="1"/>
    <col min="1937" max="1937" width="43.6328125" bestFit="1" customWidth="1"/>
    <col min="1938" max="1938" width="45.36328125" bestFit="1" customWidth="1"/>
    <col min="1939" max="1939" width="51.08984375" bestFit="1" customWidth="1"/>
    <col min="1940" max="1940" width="42.54296875" bestFit="1" customWidth="1"/>
    <col min="1941" max="1941" width="6.26953125" bestFit="1" customWidth="1"/>
    <col min="1942" max="1942" width="25.26953125" bestFit="1" customWidth="1"/>
    <col min="1943" max="1943" width="18" bestFit="1" customWidth="1"/>
    <col min="1944" max="1944" width="27.08984375" bestFit="1" customWidth="1"/>
    <col min="1945" max="1945" width="15" bestFit="1" customWidth="1"/>
    <col min="1946" max="1946" width="44.08984375" bestFit="1" customWidth="1"/>
    <col min="1947" max="1947" width="79.26953125" bestFit="1" customWidth="1"/>
    <col min="1948" max="1948" width="8.54296875" bestFit="1" customWidth="1"/>
    <col min="1949" max="1949" width="39.6328125" bestFit="1" customWidth="1"/>
    <col min="1950" max="1950" width="15.7265625" bestFit="1" customWidth="1"/>
    <col min="1951" max="1951" width="37.7265625" bestFit="1" customWidth="1"/>
    <col min="1952" max="1952" width="21.08984375" bestFit="1" customWidth="1"/>
    <col min="1953" max="1953" width="22.26953125" bestFit="1" customWidth="1"/>
    <col min="1954" max="1954" width="11.1796875" bestFit="1" customWidth="1"/>
    <col min="1955" max="1955" width="23.90625" bestFit="1" customWidth="1"/>
    <col min="1956" max="1956" width="23.7265625" bestFit="1" customWidth="1"/>
    <col min="1957" max="1957" width="48" bestFit="1" customWidth="1"/>
    <col min="1958" max="1958" width="13.54296875" bestFit="1" customWidth="1"/>
    <col min="1959" max="1959" width="16.453125" bestFit="1" customWidth="1"/>
    <col min="1960" max="1960" width="46" bestFit="1" customWidth="1"/>
    <col min="1961" max="1961" width="19.08984375" bestFit="1" customWidth="1"/>
    <col min="1962" max="1962" width="18.90625" bestFit="1" customWidth="1"/>
    <col min="1963" max="1963" width="8.81640625" bestFit="1" customWidth="1"/>
    <col min="1964" max="1964" width="25" bestFit="1" customWidth="1"/>
    <col min="1965" max="1965" width="36.453125" bestFit="1" customWidth="1"/>
    <col min="1966" max="1966" width="30.7265625" bestFit="1" customWidth="1"/>
    <col min="1967" max="1967" width="45.6328125" bestFit="1" customWidth="1"/>
    <col min="1968" max="1968" width="30.453125" bestFit="1" customWidth="1"/>
    <col min="1969" max="1969" width="38.26953125" bestFit="1" customWidth="1"/>
    <col min="1970" max="1970" width="52.1796875" bestFit="1" customWidth="1"/>
    <col min="1971" max="1971" width="28.36328125" bestFit="1" customWidth="1"/>
    <col min="1972" max="1972" width="47.36328125" bestFit="1" customWidth="1"/>
    <col min="1973" max="1973" width="38.7265625" bestFit="1" customWidth="1"/>
    <col min="1974" max="1974" width="35.7265625" bestFit="1" customWidth="1"/>
    <col min="1975" max="1975" width="29.453125" bestFit="1" customWidth="1"/>
    <col min="1976" max="1976" width="54.90625" bestFit="1" customWidth="1"/>
    <col min="1977" max="1977" width="6.08984375" bestFit="1" customWidth="1"/>
    <col min="1978" max="1978" width="47.36328125" bestFit="1" customWidth="1"/>
    <col min="1979" max="1979" width="22.453125" bestFit="1" customWidth="1"/>
    <col min="1980" max="1980" width="45" bestFit="1" customWidth="1"/>
    <col min="1981" max="1981" width="45.26953125" bestFit="1" customWidth="1"/>
    <col min="1982" max="1982" width="50.36328125" bestFit="1" customWidth="1"/>
    <col min="1983" max="1983" width="17.1796875" bestFit="1" customWidth="1"/>
    <col min="1984" max="1984" width="32.1796875" bestFit="1" customWidth="1"/>
    <col min="1985" max="1985" width="51.54296875" bestFit="1" customWidth="1"/>
    <col min="1986" max="1986" width="15.08984375" bestFit="1" customWidth="1"/>
    <col min="1987" max="1987" width="35.453125" bestFit="1" customWidth="1"/>
    <col min="1988" max="1988" width="17.6328125" bestFit="1" customWidth="1"/>
    <col min="1989" max="1989" width="13.90625" bestFit="1" customWidth="1"/>
    <col min="1990" max="1990" width="8.81640625" bestFit="1" customWidth="1"/>
    <col min="1991" max="1991" width="10.90625" bestFit="1" customWidth="1"/>
    <col min="1992" max="1992" width="54.6328125" bestFit="1" customWidth="1"/>
    <col min="1993" max="1993" width="48.453125" bestFit="1" customWidth="1"/>
    <col min="1994" max="1994" width="31.1796875" bestFit="1" customWidth="1"/>
    <col min="1995" max="1995" width="14.81640625" bestFit="1" customWidth="1"/>
    <col min="1996" max="1996" width="43.6328125" bestFit="1" customWidth="1"/>
    <col min="1997" max="1997" width="32.6328125" bestFit="1" customWidth="1"/>
    <col min="1998" max="1998" width="36.54296875" bestFit="1" customWidth="1"/>
    <col min="1999" max="1999" width="26.26953125" bestFit="1" customWidth="1"/>
    <col min="2000" max="2000" width="51.453125" bestFit="1" customWidth="1"/>
    <col min="2001" max="2001" width="26" bestFit="1" customWidth="1"/>
    <col min="2002" max="2002" width="47.08984375" bestFit="1" customWidth="1"/>
    <col min="2003" max="2003" width="48.1796875" bestFit="1" customWidth="1"/>
    <col min="2004" max="2004" width="42.26953125" bestFit="1" customWidth="1"/>
    <col min="2005" max="2005" width="11.453125" bestFit="1" customWidth="1"/>
    <col min="2006" max="2006" width="12" bestFit="1" customWidth="1"/>
    <col min="2007" max="2007" width="22.453125" bestFit="1" customWidth="1"/>
    <col min="2008" max="2008" width="29.7265625" bestFit="1" customWidth="1"/>
    <col min="2009" max="2009" width="8.81640625" bestFit="1" customWidth="1"/>
    <col min="2010" max="2010" width="10.26953125" bestFit="1" customWidth="1"/>
    <col min="2011" max="2011" width="19.6328125" bestFit="1" customWidth="1"/>
    <col min="2012" max="2012" width="13.08984375" bestFit="1" customWidth="1"/>
    <col min="2013" max="2013" width="20.453125" bestFit="1" customWidth="1"/>
    <col min="2014" max="2014" width="38.90625" bestFit="1" customWidth="1"/>
    <col min="2015" max="2015" width="40.81640625" bestFit="1" customWidth="1"/>
    <col min="2016" max="2016" width="46.1796875" bestFit="1" customWidth="1"/>
    <col min="2017" max="2017" width="34.1796875" bestFit="1" customWidth="1"/>
    <col min="2018" max="2018" width="29.6328125" bestFit="1" customWidth="1"/>
    <col min="2019" max="2019" width="39.7265625" bestFit="1" customWidth="1"/>
    <col min="2020" max="2020" width="28.81640625" bestFit="1" customWidth="1"/>
    <col min="2021" max="2021" width="22.7265625" bestFit="1" customWidth="1"/>
    <col min="2022" max="2022" width="29.7265625" bestFit="1" customWidth="1"/>
    <col min="2023" max="2023" width="24.36328125" bestFit="1" customWidth="1"/>
    <col min="2024" max="2024" width="21.54296875" bestFit="1" customWidth="1"/>
    <col min="2025" max="2025" width="8.26953125" bestFit="1" customWidth="1"/>
    <col min="2026" max="2026" width="24.6328125" bestFit="1" customWidth="1"/>
    <col min="2027" max="2027" width="22.6328125" bestFit="1" customWidth="1"/>
    <col min="2028" max="2028" width="55" bestFit="1" customWidth="1"/>
    <col min="2029" max="2029" width="30.90625" bestFit="1" customWidth="1"/>
    <col min="2030" max="2030" width="13.90625" bestFit="1" customWidth="1"/>
    <col min="2031" max="2031" width="9.81640625" bestFit="1" customWidth="1"/>
    <col min="2032" max="2032" width="46.08984375" bestFit="1" customWidth="1"/>
    <col min="2033" max="2033" width="30.90625" bestFit="1" customWidth="1"/>
    <col min="2034" max="2034" width="44.453125" bestFit="1" customWidth="1"/>
    <col min="2035" max="2035" width="26.90625" bestFit="1" customWidth="1"/>
    <col min="2036" max="2036" width="27.6328125" bestFit="1" customWidth="1"/>
    <col min="2037" max="2037" width="11.7265625" bestFit="1" customWidth="1"/>
    <col min="2038" max="2038" width="51.7265625" bestFit="1" customWidth="1"/>
    <col min="2039" max="2039" width="40.453125" bestFit="1" customWidth="1"/>
    <col min="2040" max="2040" width="54.26953125" bestFit="1" customWidth="1"/>
    <col min="2041" max="2041" width="48.453125" bestFit="1" customWidth="1"/>
    <col min="2042" max="2042" width="34" bestFit="1" customWidth="1"/>
    <col min="2043" max="2043" width="40.90625" bestFit="1" customWidth="1"/>
    <col min="2044" max="2044" width="11.81640625" bestFit="1" customWidth="1"/>
    <col min="2045" max="2045" width="41.6328125" bestFit="1" customWidth="1"/>
    <col min="2046" max="2046" width="18.36328125" bestFit="1" customWidth="1"/>
    <col min="2047" max="2047" width="34.36328125" bestFit="1" customWidth="1"/>
    <col min="2048" max="2048" width="8.90625" bestFit="1" customWidth="1"/>
    <col min="2049" max="2049" width="14.7265625" bestFit="1" customWidth="1"/>
    <col min="2050" max="2050" width="34.81640625" bestFit="1" customWidth="1"/>
    <col min="2051" max="2051" width="40.36328125" bestFit="1" customWidth="1"/>
    <col min="2052" max="2052" width="45" bestFit="1" customWidth="1"/>
    <col min="2053" max="2053" width="41.90625" bestFit="1" customWidth="1"/>
    <col min="2054" max="2054" width="55.453125" bestFit="1" customWidth="1"/>
    <col min="2055" max="2055" width="25.453125" bestFit="1" customWidth="1"/>
    <col min="2056" max="2056" width="16.6328125" bestFit="1" customWidth="1"/>
    <col min="2057" max="2057" width="35.81640625" bestFit="1" customWidth="1"/>
    <col min="2058" max="2058" width="36.36328125" bestFit="1" customWidth="1"/>
    <col min="2059" max="2059" width="28.7265625" bestFit="1" customWidth="1"/>
    <col min="2060" max="2060" width="24.36328125" bestFit="1" customWidth="1"/>
    <col min="2061" max="2061" width="37.7265625" bestFit="1" customWidth="1"/>
    <col min="2062" max="2062" width="54.7265625" bestFit="1" customWidth="1"/>
    <col min="2063" max="2063" width="48.81640625" bestFit="1" customWidth="1"/>
    <col min="2064" max="2064" width="33.1796875" bestFit="1" customWidth="1"/>
    <col min="2065" max="2065" width="25.453125" bestFit="1" customWidth="1"/>
    <col min="2066" max="2066" width="35.81640625" bestFit="1" customWidth="1"/>
    <col min="2067" max="2067" width="27.36328125" bestFit="1" customWidth="1"/>
    <col min="2068" max="2068" width="33.90625" bestFit="1" customWidth="1"/>
    <col min="2069" max="2069" width="28" bestFit="1" customWidth="1"/>
    <col min="2070" max="2070" width="45.08984375" bestFit="1" customWidth="1"/>
    <col min="2071" max="2071" width="24.81640625" bestFit="1" customWidth="1"/>
    <col min="2072" max="2072" width="52.6328125" bestFit="1" customWidth="1"/>
    <col min="2073" max="2073" width="10.26953125" bestFit="1" customWidth="1"/>
    <col min="2074" max="2074" width="53.26953125" bestFit="1" customWidth="1"/>
    <col min="2075" max="2075" width="42.1796875" bestFit="1" customWidth="1"/>
    <col min="2076" max="2076" width="47" bestFit="1" customWidth="1"/>
    <col min="2077" max="2078" width="20.453125" bestFit="1" customWidth="1"/>
    <col min="2079" max="2079" width="27.6328125" bestFit="1" customWidth="1"/>
    <col min="2080" max="2080" width="43.26953125" bestFit="1" customWidth="1"/>
    <col min="2081" max="2081" width="40.7265625" bestFit="1" customWidth="1"/>
    <col min="2082" max="2082" width="48.90625" bestFit="1" customWidth="1"/>
    <col min="2083" max="2083" width="28.1796875" bestFit="1" customWidth="1"/>
    <col min="2084" max="2084" width="31.90625" bestFit="1" customWidth="1"/>
    <col min="2085" max="2085" width="49.1796875" bestFit="1" customWidth="1"/>
    <col min="2086" max="2086" width="22" bestFit="1" customWidth="1"/>
    <col min="2087" max="2087" width="10" bestFit="1" customWidth="1"/>
    <col min="2088" max="2088" width="31.54296875" bestFit="1" customWidth="1"/>
    <col min="2089" max="2089" width="25.26953125" bestFit="1" customWidth="1"/>
    <col min="2090" max="2090" width="47.1796875" bestFit="1" customWidth="1"/>
    <col min="2091" max="2091" width="47.36328125" bestFit="1" customWidth="1"/>
    <col min="2092" max="2092" width="53.26953125" bestFit="1" customWidth="1"/>
    <col min="2093" max="2093" width="31.81640625" bestFit="1" customWidth="1"/>
    <col min="2094" max="2094" width="38" bestFit="1" customWidth="1"/>
    <col min="2095" max="2095" width="25.7265625" bestFit="1" customWidth="1"/>
    <col min="2096" max="2096" width="45.81640625" bestFit="1" customWidth="1"/>
    <col min="2097" max="2097" width="34.26953125" bestFit="1" customWidth="1"/>
    <col min="2098" max="2098" width="20.54296875" bestFit="1" customWidth="1"/>
    <col min="2099" max="2099" width="51.08984375" bestFit="1" customWidth="1"/>
    <col min="2100" max="2100" width="31.90625" bestFit="1" customWidth="1"/>
    <col min="2101" max="2101" width="40.453125" bestFit="1" customWidth="1"/>
    <col min="2102" max="2102" width="21.36328125" bestFit="1" customWidth="1"/>
    <col min="2103" max="2103" width="15.36328125" bestFit="1" customWidth="1"/>
    <col min="2104" max="2104" width="21.7265625" bestFit="1" customWidth="1"/>
    <col min="2105" max="2105" width="19.08984375" bestFit="1" customWidth="1"/>
    <col min="2106" max="2106" width="43.7265625" bestFit="1" customWidth="1"/>
    <col min="2107" max="2107" width="54.7265625" bestFit="1" customWidth="1"/>
    <col min="2108" max="2108" width="47.36328125" bestFit="1" customWidth="1"/>
    <col min="2109" max="2109" width="19.90625" bestFit="1" customWidth="1"/>
    <col min="2110" max="2110" width="49.08984375" bestFit="1" customWidth="1"/>
    <col min="2111" max="2111" width="28.08984375" bestFit="1" customWidth="1"/>
    <col min="2112" max="2112" width="14.453125" bestFit="1" customWidth="1"/>
    <col min="2113" max="2113" width="40.1796875" bestFit="1" customWidth="1"/>
    <col min="2114" max="2114" width="54.90625" bestFit="1" customWidth="1"/>
    <col min="2115" max="2115" width="19.26953125" bestFit="1" customWidth="1"/>
    <col min="2116" max="2116" width="54.1796875" bestFit="1" customWidth="1"/>
    <col min="2117" max="2117" width="19.1796875" bestFit="1" customWidth="1"/>
    <col min="2118" max="2118" width="30.08984375" bestFit="1" customWidth="1"/>
    <col min="2119" max="2119" width="48" bestFit="1" customWidth="1"/>
    <col min="2120" max="2120" width="20.6328125" bestFit="1" customWidth="1"/>
    <col min="2121" max="2121" width="24.1796875" bestFit="1" customWidth="1"/>
    <col min="2122" max="2122" width="25.1796875" bestFit="1" customWidth="1"/>
    <col min="2123" max="2123" width="11.7265625" bestFit="1" customWidth="1"/>
    <col min="2124" max="2124" width="26.36328125" bestFit="1" customWidth="1"/>
    <col min="2125" max="2125" width="44.7265625" bestFit="1" customWidth="1"/>
    <col min="2126" max="2126" width="40.7265625" bestFit="1" customWidth="1"/>
    <col min="2127" max="2127" width="37.08984375" bestFit="1" customWidth="1"/>
    <col min="2128" max="2128" width="8.90625" bestFit="1" customWidth="1"/>
    <col min="2129" max="2129" width="33.453125" bestFit="1" customWidth="1"/>
    <col min="2130" max="2130" width="32.1796875" bestFit="1" customWidth="1"/>
    <col min="2131" max="2131" width="17.1796875" bestFit="1" customWidth="1"/>
    <col min="2132" max="2132" width="42.08984375" bestFit="1" customWidth="1"/>
    <col min="2133" max="2133" width="44.7265625" bestFit="1" customWidth="1"/>
    <col min="2134" max="2134" width="43.1796875" bestFit="1" customWidth="1"/>
    <col min="2135" max="2135" width="52.26953125" bestFit="1" customWidth="1"/>
    <col min="2136" max="2136" width="58.54296875" bestFit="1" customWidth="1"/>
    <col min="2137" max="2137" width="35.1796875" bestFit="1" customWidth="1"/>
    <col min="2138" max="2138" width="23.08984375" bestFit="1" customWidth="1"/>
    <col min="2139" max="2139" width="43.453125" bestFit="1" customWidth="1"/>
    <col min="2140" max="2140" width="14.6328125" bestFit="1" customWidth="1"/>
    <col min="2141" max="2141" width="24.08984375" bestFit="1" customWidth="1"/>
    <col min="2142" max="2142" width="35.7265625" bestFit="1" customWidth="1"/>
    <col min="2143" max="2143" width="23.54296875" bestFit="1" customWidth="1"/>
    <col min="2144" max="2144" width="24.26953125" bestFit="1" customWidth="1"/>
    <col min="2145" max="2145" width="50.36328125" bestFit="1" customWidth="1"/>
    <col min="2146" max="2146" width="15.81640625" bestFit="1" customWidth="1"/>
    <col min="2147" max="2147" width="25.81640625" bestFit="1" customWidth="1"/>
    <col min="2148" max="2148" width="27.36328125" bestFit="1" customWidth="1"/>
    <col min="2149" max="2149" width="33.81640625" bestFit="1" customWidth="1"/>
    <col min="2150" max="2150" width="50.90625" bestFit="1" customWidth="1"/>
    <col min="2151" max="2151" width="18.90625" bestFit="1" customWidth="1"/>
    <col min="2152" max="2152" width="39.81640625" bestFit="1" customWidth="1"/>
    <col min="2153" max="2153" width="44.1796875" bestFit="1" customWidth="1"/>
    <col min="2154" max="2154" width="49.54296875" bestFit="1" customWidth="1"/>
    <col min="2155" max="2155" width="28.54296875" bestFit="1" customWidth="1"/>
    <col min="2156" max="2156" width="53.6328125" bestFit="1" customWidth="1"/>
    <col min="2157" max="2157" width="16.1796875" bestFit="1" customWidth="1"/>
    <col min="2158" max="2158" width="14.54296875" bestFit="1" customWidth="1"/>
    <col min="2159" max="2159" width="43.81640625" bestFit="1" customWidth="1"/>
    <col min="2160" max="2160" width="5.26953125" bestFit="1" customWidth="1"/>
    <col min="2161" max="2161" width="9.1796875" bestFit="1" customWidth="1"/>
    <col min="2162" max="2162" width="9.36328125" bestFit="1" customWidth="1"/>
    <col min="2163" max="2163" width="11.81640625" bestFit="1" customWidth="1"/>
    <col min="2164" max="2164" width="29.81640625" bestFit="1" customWidth="1"/>
    <col min="2165" max="2165" width="22.6328125" bestFit="1" customWidth="1"/>
    <col min="2166" max="2166" width="47.36328125" bestFit="1" customWidth="1"/>
    <col min="2167" max="2167" width="32.26953125" bestFit="1" customWidth="1"/>
    <col min="2168" max="2168" width="31.36328125" bestFit="1" customWidth="1"/>
    <col min="2169" max="2169" width="12.54296875" bestFit="1" customWidth="1"/>
    <col min="2170" max="2170" width="17.453125" bestFit="1" customWidth="1"/>
    <col min="2171" max="2171" width="34.90625" bestFit="1" customWidth="1"/>
    <col min="2172" max="2172" width="14.26953125" bestFit="1" customWidth="1"/>
    <col min="2173" max="2173" width="19.36328125" bestFit="1" customWidth="1"/>
    <col min="2174" max="2174" width="30" bestFit="1" customWidth="1"/>
    <col min="2175" max="2175" width="32.08984375" bestFit="1" customWidth="1"/>
    <col min="2176" max="2176" width="21.26953125" bestFit="1" customWidth="1"/>
    <col min="2177" max="2177" width="16.453125" bestFit="1" customWidth="1"/>
    <col min="2178" max="2178" width="43.453125" bestFit="1" customWidth="1"/>
    <col min="2179" max="2179" width="38.36328125" bestFit="1" customWidth="1"/>
    <col min="2180" max="2180" width="36.453125" bestFit="1" customWidth="1"/>
    <col min="2181" max="2181" width="11.81640625" bestFit="1" customWidth="1"/>
    <col min="2182" max="2182" width="15" bestFit="1" customWidth="1"/>
    <col min="2183" max="2183" width="32.08984375" bestFit="1" customWidth="1"/>
    <col min="2184" max="2184" width="18.7265625" bestFit="1" customWidth="1"/>
    <col min="2185" max="2185" width="18.08984375" bestFit="1" customWidth="1"/>
    <col min="2186" max="2186" width="15.54296875" bestFit="1" customWidth="1"/>
    <col min="2187" max="2187" width="5.7265625" bestFit="1" customWidth="1"/>
    <col min="2188" max="2188" width="21.36328125" bestFit="1" customWidth="1"/>
    <col min="2189" max="2189" width="8" bestFit="1" customWidth="1"/>
    <col min="2190" max="2190" width="11.36328125" bestFit="1" customWidth="1"/>
    <col min="2191" max="2191" width="15.81640625" bestFit="1" customWidth="1"/>
    <col min="2192" max="2192" width="20.36328125" bestFit="1" customWidth="1"/>
    <col min="2193" max="2193" width="25.7265625" bestFit="1" customWidth="1"/>
    <col min="2194" max="2194" width="51.36328125" bestFit="1" customWidth="1"/>
    <col min="2195" max="2195" width="55.26953125" bestFit="1" customWidth="1"/>
    <col min="2196" max="2196" width="20.1796875" bestFit="1" customWidth="1"/>
    <col min="2197" max="2197" width="48.08984375" bestFit="1" customWidth="1"/>
    <col min="2198" max="2198" width="10.7265625" bestFit="1" customWidth="1"/>
    <col min="2199" max="2199" width="60.7265625" bestFit="1" customWidth="1"/>
    <col min="2200" max="2200" width="33.81640625" bestFit="1" customWidth="1"/>
    <col min="2201" max="2201" width="16.54296875" bestFit="1" customWidth="1"/>
    <col min="2202" max="2202" width="36.7265625" bestFit="1" customWidth="1"/>
    <col min="2203" max="2203" width="12.90625" bestFit="1" customWidth="1"/>
    <col min="2204" max="2204" width="28.7265625" bestFit="1" customWidth="1"/>
    <col min="2205" max="2205" width="54.7265625" bestFit="1" customWidth="1"/>
    <col min="2206" max="2206" width="17" bestFit="1" customWidth="1"/>
    <col min="2207" max="2207" width="55.1796875" bestFit="1" customWidth="1"/>
    <col min="2208" max="2208" width="17.08984375" bestFit="1" customWidth="1"/>
    <col min="2209" max="2209" width="55.26953125" bestFit="1" customWidth="1"/>
    <col min="2210" max="2210" width="55.1796875" bestFit="1" customWidth="1"/>
    <col min="2211" max="2211" width="21.36328125" bestFit="1" customWidth="1"/>
    <col min="2212" max="2212" width="46.81640625" bestFit="1" customWidth="1"/>
    <col min="2213" max="2213" width="53.08984375" bestFit="1" customWidth="1"/>
    <col min="2214" max="2214" width="12.453125" bestFit="1" customWidth="1"/>
    <col min="2215" max="2215" width="48.6328125" bestFit="1" customWidth="1"/>
    <col min="2216" max="2216" width="8.54296875" bestFit="1" customWidth="1"/>
    <col min="2217" max="2217" width="29.36328125" bestFit="1" customWidth="1"/>
    <col min="2218" max="2218" width="31.1796875" bestFit="1" customWidth="1"/>
    <col min="2219" max="2219" width="35" bestFit="1" customWidth="1"/>
    <col min="2220" max="2220" width="9.90625" bestFit="1" customWidth="1"/>
    <col min="2221" max="2221" width="50" bestFit="1" customWidth="1"/>
    <col min="2222" max="2222" width="37.7265625" bestFit="1" customWidth="1"/>
    <col min="2223" max="2223" width="52.36328125" bestFit="1" customWidth="1"/>
    <col min="2224" max="2224" width="22.6328125" bestFit="1" customWidth="1"/>
    <col min="2225" max="2225" width="14" bestFit="1" customWidth="1"/>
    <col min="2226" max="2226" width="33.1796875" bestFit="1" customWidth="1"/>
    <col min="2227" max="2227" width="28.1796875" bestFit="1" customWidth="1"/>
    <col min="2228" max="2228" width="37.6328125" bestFit="1" customWidth="1"/>
    <col min="2229" max="2229" width="22.36328125" bestFit="1" customWidth="1"/>
    <col min="2230" max="2230" width="53.90625" bestFit="1" customWidth="1"/>
    <col min="2231" max="2231" width="27.81640625" bestFit="1" customWidth="1"/>
    <col min="2232" max="2232" width="41.36328125" bestFit="1" customWidth="1"/>
    <col min="2233" max="2233" width="25.54296875" bestFit="1" customWidth="1"/>
    <col min="2234" max="2234" width="13.08984375" bestFit="1" customWidth="1"/>
    <col min="2235" max="2235" width="18.7265625" bestFit="1" customWidth="1"/>
    <col min="2236" max="2236" width="51.54296875" bestFit="1" customWidth="1"/>
    <col min="2237" max="2237" width="52.08984375" bestFit="1" customWidth="1"/>
    <col min="2238" max="2238" width="48.36328125" bestFit="1" customWidth="1"/>
    <col min="2239" max="2239" width="23.36328125" bestFit="1" customWidth="1"/>
    <col min="2240" max="2240" width="14.453125" bestFit="1" customWidth="1"/>
    <col min="2241" max="2241" width="19" bestFit="1" customWidth="1"/>
    <col min="2242" max="2242" width="16.1796875" bestFit="1" customWidth="1"/>
    <col min="2243" max="2243" width="18.7265625" bestFit="1" customWidth="1"/>
    <col min="2244" max="2244" width="28.1796875" bestFit="1" customWidth="1"/>
    <col min="2245" max="2245" width="16" bestFit="1" customWidth="1"/>
    <col min="2246" max="2246" width="20.7265625" bestFit="1" customWidth="1"/>
    <col min="2247" max="2247" width="36.36328125" bestFit="1" customWidth="1"/>
    <col min="2248" max="2248" width="14.6328125" bestFit="1" customWidth="1"/>
    <col min="2249" max="2249" width="14.36328125" bestFit="1" customWidth="1"/>
    <col min="2250" max="2250" width="22.7265625" bestFit="1" customWidth="1"/>
    <col min="2251" max="2251" width="34.08984375" bestFit="1" customWidth="1"/>
    <col min="2252" max="2252" width="48.1796875" bestFit="1" customWidth="1"/>
    <col min="2253" max="2253" width="29.7265625" bestFit="1" customWidth="1"/>
    <col min="2254" max="2254" width="17.1796875" bestFit="1" customWidth="1"/>
    <col min="2255" max="2255" width="36.1796875" bestFit="1" customWidth="1"/>
    <col min="2256" max="2256" width="49" bestFit="1" customWidth="1"/>
    <col min="2257" max="2257" width="19.81640625" bestFit="1" customWidth="1"/>
    <col min="2258" max="2258" width="13.453125" bestFit="1" customWidth="1"/>
    <col min="2259" max="2259" width="54.36328125" bestFit="1" customWidth="1"/>
    <col min="2260" max="2260" width="17.36328125" bestFit="1" customWidth="1"/>
    <col min="2261" max="2261" width="72.6328125" bestFit="1" customWidth="1"/>
    <col min="2262" max="2262" width="28.7265625" bestFit="1" customWidth="1"/>
    <col min="2263" max="2263" width="14.1796875" bestFit="1" customWidth="1"/>
    <col min="2264" max="2264" width="10.1796875" bestFit="1" customWidth="1"/>
    <col min="2265" max="2265" width="39.36328125" bestFit="1" customWidth="1"/>
    <col min="2266" max="2266" width="50.7265625" bestFit="1" customWidth="1"/>
    <col min="2267" max="2267" width="30.6328125" bestFit="1" customWidth="1"/>
    <col min="2268" max="2268" width="34.08984375" bestFit="1" customWidth="1"/>
    <col min="2269" max="2269" width="38.54296875" bestFit="1" customWidth="1"/>
    <col min="2270" max="2270" width="12.26953125" bestFit="1" customWidth="1"/>
    <col min="2271" max="2271" width="20.36328125" bestFit="1" customWidth="1"/>
    <col min="2272" max="2272" width="19.26953125" bestFit="1" customWidth="1"/>
    <col min="2273" max="2273" width="33.81640625" bestFit="1" customWidth="1"/>
    <col min="2274" max="2274" width="28.453125" bestFit="1" customWidth="1"/>
    <col min="2275" max="2275" width="42.453125" bestFit="1" customWidth="1"/>
    <col min="2276" max="2276" width="46.08984375" bestFit="1" customWidth="1"/>
    <col min="2277" max="2277" width="54.54296875" bestFit="1" customWidth="1"/>
    <col min="2278" max="2278" width="4.08984375" bestFit="1" customWidth="1"/>
    <col min="2279" max="2279" width="55.81640625" bestFit="1" customWidth="1"/>
    <col min="2280" max="2280" width="34.6328125" bestFit="1" customWidth="1"/>
    <col min="2281" max="2281" width="51.7265625" bestFit="1" customWidth="1"/>
    <col min="2282" max="2282" width="19.7265625" bestFit="1" customWidth="1"/>
    <col min="2283" max="2283" width="29.90625" bestFit="1" customWidth="1"/>
    <col min="2284" max="2284" width="24.54296875" bestFit="1" customWidth="1"/>
    <col min="2285" max="2285" width="38.7265625" bestFit="1" customWidth="1"/>
    <col min="2286" max="2286" width="46.1796875" bestFit="1" customWidth="1"/>
    <col min="2287" max="2287" width="55.1796875" bestFit="1" customWidth="1"/>
    <col min="2288" max="2288" width="22.36328125" bestFit="1" customWidth="1"/>
    <col min="2289" max="2289" width="35.1796875" bestFit="1" customWidth="1"/>
    <col min="2290" max="2290" width="17.6328125" bestFit="1" customWidth="1"/>
    <col min="2291" max="2291" width="28.08984375" bestFit="1" customWidth="1"/>
    <col min="2292" max="2292" width="47.26953125" bestFit="1" customWidth="1"/>
    <col min="2293" max="2293" width="30.54296875" bestFit="1" customWidth="1"/>
    <col min="2294" max="2294" width="52.7265625" bestFit="1" customWidth="1"/>
    <col min="2295" max="2295" width="21.90625" bestFit="1" customWidth="1"/>
    <col min="2296" max="2296" width="24.90625" bestFit="1" customWidth="1"/>
    <col min="2297" max="2297" width="46.08984375" bestFit="1" customWidth="1"/>
    <col min="2298" max="2298" width="32.81640625" bestFit="1" customWidth="1"/>
    <col min="2299" max="2299" width="24.54296875" bestFit="1" customWidth="1"/>
    <col min="2300" max="2300" width="41.90625" bestFit="1" customWidth="1"/>
    <col min="2301" max="2301" width="52.90625" bestFit="1" customWidth="1"/>
    <col min="2302" max="2302" width="23.54296875" bestFit="1" customWidth="1"/>
    <col min="2303" max="2303" width="14.54296875" bestFit="1" customWidth="1"/>
    <col min="2304" max="2304" width="12.90625" bestFit="1" customWidth="1"/>
    <col min="2305" max="2305" width="17.36328125" bestFit="1" customWidth="1"/>
    <col min="2306" max="2306" width="22.1796875" bestFit="1" customWidth="1"/>
    <col min="2307" max="2307" width="3.6328125" bestFit="1" customWidth="1"/>
    <col min="2308" max="2308" width="9.08984375" bestFit="1" customWidth="1"/>
    <col min="2309" max="2309" width="28.453125" bestFit="1" customWidth="1"/>
    <col min="2310" max="2310" width="50.90625" bestFit="1" customWidth="1"/>
    <col min="2311" max="2311" width="14.54296875" bestFit="1" customWidth="1"/>
    <col min="2312" max="2312" width="17.08984375" bestFit="1" customWidth="1"/>
    <col min="2313" max="2313" width="18" bestFit="1" customWidth="1"/>
    <col min="2314" max="2314" width="48.1796875" bestFit="1" customWidth="1"/>
    <col min="2315" max="2315" width="32.453125" bestFit="1" customWidth="1"/>
    <col min="2316" max="2316" width="50.26953125" bestFit="1" customWidth="1"/>
    <col min="2317" max="2317" width="44.08984375" bestFit="1" customWidth="1"/>
    <col min="2318" max="2318" width="32.08984375" bestFit="1" customWidth="1"/>
    <col min="2319" max="2319" width="38" bestFit="1" customWidth="1"/>
    <col min="2320" max="2320" width="38.453125" bestFit="1" customWidth="1"/>
    <col min="2321" max="2321" width="38.81640625" bestFit="1" customWidth="1"/>
    <col min="2322" max="2322" width="37.6328125" bestFit="1" customWidth="1"/>
    <col min="2323" max="2323" width="35.7265625" bestFit="1" customWidth="1"/>
    <col min="2324" max="2324" width="46.6328125" bestFit="1" customWidth="1"/>
    <col min="2325" max="2325" width="26.7265625" bestFit="1" customWidth="1"/>
    <col min="2326" max="2326" width="53.08984375" bestFit="1" customWidth="1"/>
    <col min="2327" max="2327" width="28.7265625" bestFit="1" customWidth="1"/>
    <col min="2328" max="2328" width="15" bestFit="1" customWidth="1"/>
    <col min="2329" max="2329" width="24.08984375" bestFit="1" customWidth="1"/>
    <col min="2330" max="2330" width="37.26953125" bestFit="1" customWidth="1"/>
    <col min="2331" max="2331" width="51.7265625" bestFit="1" customWidth="1"/>
    <col min="2332" max="2332" width="30.26953125" bestFit="1" customWidth="1"/>
    <col min="2333" max="2333" width="49.1796875" bestFit="1" customWidth="1"/>
    <col min="2334" max="2334" width="19.90625" bestFit="1" customWidth="1"/>
    <col min="2335" max="2335" width="24.26953125" bestFit="1" customWidth="1"/>
    <col min="2336" max="2336" width="34.453125" bestFit="1" customWidth="1"/>
    <col min="2337" max="2337" width="26.1796875" bestFit="1" customWidth="1"/>
    <col min="2338" max="2338" width="13.6328125" bestFit="1" customWidth="1"/>
    <col min="2339" max="2339" width="52.36328125" bestFit="1" customWidth="1"/>
    <col min="2340" max="2340" width="43.26953125" bestFit="1" customWidth="1"/>
    <col min="2341" max="2341" width="47.54296875" bestFit="1" customWidth="1"/>
    <col min="2342" max="2342" width="17.1796875" bestFit="1" customWidth="1"/>
    <col min="2343" max="2343" width="17.453125" bestFit="1" customWidth="1"/>
    <col min="2344" max="2344" width="32.90625" bestFit="1" customWidth="1"/>
    <col min="2345" max="2345" width="48.26953125" bestFit="1" customWidth="1"/>
    <col min="2346" max="2346" width="54.7265625" bestFit="1" customWidth="1"/>
    <col min="2347" max="2347" width="42.26953125" bestFit="1" customWidth="1"/>
    <col min="2348" max="2348" width="48.81640625" bestFit="1" customWidth="1"/>
    <col min="2349" max="2349" width="19.453125" bestFit="1" customWidth="1"/>
    <col min="2350" max="2350" width="55" bestFit="1" customWidth="1"/>
    <col min="2351" max="2351" width="26.1796875" bestFit="1" customWidth="1"/>
    <col min="2352" max="2352" width="35.7265625" bestFit="1" customWidth="1"/>
    <col min="2353" max="2353" width="49.08984375" bestFit="1" customWidth="1"/>
    <col min="2354" max="2354" width="39.81640625" bestFit="1" customWidth="1"/>
    <col min="2355" max="2355" width="51" bestFit="1" customWidth="1"/>
    <col min="2356" max="2356" width="33.08984375" bestFit="1" customWidth="1"/>
    <col min="2357" max="2357" width="32.90625" bestFit="1" customWidth="1"/>
    <col min="2358" max="2358" width="12.453125" bestFit="1" customWidth="1"/>
    <col min="2359" max="2359" width="23.90625" bestFit="1" customWidth="1"/>
    <col min="2360" max="2360" width="6.453125" bestFit="1" customWidth="1"/>
    <col min="2361" max="2361" width="33.81640625" bestFit="1" customWidth="1"/>
    <col min="2362" max="2362" width="21.36328125" bestFit="1" customWidth="1"/>
    <col min="2363" max="2363" width="48.26953125" bestFit="1" customWidth="1"/>
    <col min="2364" max="2364" width="15.90625" bestFit="1" customWidth="1"/>
    <col min="2365" max="2365" width="19.26953125" bestFit="1" customWidth="1"/>
    <col min="2366" max="2366" width="69.453125" bestFit="1" customWidth="1"/>
    <col min="2367" max="2367" width="55.08984375" bestFit="1" customWidth="1"/>
    <col min="2368" max="2368" width="21.1796875" bestFit="1" customWidth="1"/>
    <col min="2369" max="2369" width="21.26953125" bestFit="1" customWidth="1"/>
    <col min="2370" max="2370" width="4.26953125" bestFit="1" customWidth="1"/>
    <col min="2371" max="2371" width="30.54296875" bestFit="1" customWidth="1"/>
    <col min="2372" max="2372" width="29.36328125" bestFit="1" customWidth="1"/>
    <col min="2373" max="2373" width="20.81640625" bestFit="1" customWidth="1"/>
    <col min="2374" max="2374" width="55.1796875" bestFit="1" customWidth="1"/>
    <col min="2375" max="2375" width="24.1796875" bestFit="1" customWidth="1"/>
    <col min="2376" max="2376" width="47.7265625" bestFit="1" customWidth="1"/>
    <col min="2377" max="2377" width="41.36328125" bestFit="1" customWidth="1"/>
    <col min="2378" max="2378" width="44.81640625" bestFit="1" customWidth="1"/>
    <col min="2379" max="2379" width="59.7265625" bestFit="1" customWidth="1"/>
    <col min="2380" max="2380" width="48.26953125" bestFit="1" customWidth="1"/>
    <col min="2381" max="2381" width="29.54296875" bestFit="1" customWidth="1"/>
    <col min="2382" max="2382" width="35.1796875" bestFit="1" customWidth="1"/>
    <col min="2383" max="2383" width="47.54296875" bestFit="1" customWidth="1"/>
    <col min="2384" max="2384" width="44" bestFit="1" customWidth="1"/>
    <col min="2385" max="2385" width="18.26953125" bestFit="1" customWidth="1"/>
    <col min="2386" max="2386" width="44.36328125" bestFit="1" customWidth="1"/>
    <col min="2387" max="2387" width="40.08984375" bestFit="1" customWidth="1"/>
    <col min="2388" max="2388" width="55.6328125" bestFit="1" customWidth="1"/>
    <col min="2389" max="2389" width="29.453125" bestFit="1" customWidth="1"/>
    <col min="2390" max="2390" width="39.36328125" bestFit="1" customWidth="1"/>
    <col min="2391" max="2391" width="30.453125" bestFit="1" customWidth="1"/>
    <col min="2392" max="2392" width="49.36328125" bestFit="1" customWidth="1"/>
    <col min="2393" max="2393" width="56.7265625" bestFit="1" customWidth="1"/>
    <col min="2394" max="2394" width="21.54296875" bestFit="1" customWidth="1"/>
    <col min="2395" max="2395" width="49.36328125" bestFit="1" customWidth="1"/>
    <col min="2396" max="2396" width="13.90625" bestFit="1" customWidth="1"/>
    <col min="2397" max="2397" width="50.90625" bestFit="1" customWidth="1"/>
    <col min="2398" max="2398" width="46.90625" bestFit="1" customWidth="1"/>
    <col min="2399" max="2399" width="40.36328125" bestFit="1" customWidth="1"/>
    <col min="2400" max="2400" width="34.54296875" bestFit="1" customWidth="1"/>
    <col min="2401" max="2401" width="37.90625" bestFit="1" customWidth="1"/>
    <col min="2402" max="2402" width="42.7265625" bestFit="1" customWidth="1"/>
    <col min="2403" max="2403" width="30.453125" bestFit="1" customWidth="1"/>
    <col min="2404" max="2404" width="26.1796875" bestFit="1" customWidth="1"/>
    <col min="2405" max="2405" width="54.81640625" bestFit="1" customWidth="1"/>
    <col min="2406" max="2406" width="33.7265625" bestFit="1" customWidth="1"/>
    <col min="2407" max="2407" width="17.6328125" bestFit="1" customWidth="1"/>
    <col min="2408" max="2408" width="53.90625" bestFit="1" customWidth="1"/>
    <col min="2409" max="2409" width="15.7265625" bestFit="1" customWidth="1"/>
    <col min="2410" max="2410" width="49.54296875" bestFit="1" customWidth="1"/>
    <col min="2411" max="2411" width="15.81640625" bestFit="1" customWidth="1"/>
    <col min="2412" max="2412" width="37.1796875" bestFit="1" customWidth="1"/>
    <col min="2413" max="2413" width="34.54296875" bestFit="1" customWidth="1"/>
    <col min="2414" max="2414" width="25.6328125" bestFit="1" customWidth="1"/>
    <col min="2415" max="2415" width="14.54296875" bestFit="1" customWidth="1"/>
    <col min="2416" max="2416" width="47.90625" bestFit="1" customWidth="1"/>
    <col min="2417" max="2417" width="31.54296875" bestFit="1" customWidth="1"/>
    <col min="2418" max="2418" width="27.453125" bestFit="1" customWidth="1"/>
    <col min="2419" max="2419" width="10.36328125" bestFit="1" customWidth="1"/>
    <col min="2420" max="2420" width="53.36328125" bestFit="1" customWidth="1"/>
    <col min="2421" max="2421" width="46.26953125" bestFit="1" customWidth="1"/>
    <col min="2422" max="2422" width="50.26953125" bestFit="1" customWidth="1"/>
    <col min="2423" max="2423" width="24.81640625" bestFit="1" customWidth="1"/>
    <col min="2424" max="2424" width="51.1796875" bestFit="1" customWidth="1"/>
    <col min="2425" max="2425" width="13.453125" bestFit="1" customWidth="1"/>
    <col min="2426" max="2426" width="29.26953125" bestFit="1" customWidth="1"/>
    <col min="2427" max="2427" width="49.90625" bestFit="1" customWidth="1"/>
    <col min="2428" max="2428" width="24" bestFit="1" customWidth="1"/>
    <col min="2429" max="2429" width="34.54296875" bestFit="1" customWidth="1"/>
    <col min="2430" max="2430" width="52.1796875" bestFit="1" customWidth="1"/>
    <col min="2431" max="2431" width="53.81640625" bestFit="1" customWidth="1"/>
    <col min="2432" max="2432" width="33.36328125" bestFit="1" customWidth="1"/>
    <col min="2433" max="2433" width="24.08984375" bestFit="1" customWidth="1"/>
    <col min="2434" max="2434" width="23" bestFit="1" customWidth="1"/>
    <col min="2435" max="2435" width="22.54296875" bestFit="1" customWidth="1"/>
    <col min="2436" max="2436" width="50.08984375" bestFit="1" customWidth="1"/>
    <col min="2437" max="2437" width="52.36328125" bestFit="1" customWidth="1"/>
    <col min="2438" max="2438" width="41.08984375" bestFit="1" customWidth="1"/>
    <col min="2439" max="2439" width="48.1796875" bestFit="1" customWidth="1"/>
    <col min="2440" max="2440" width="31.26953125" bestFit="1" customWidth="1"/>
    <col min="2441" max="2441" width="36.08984375" bestFit="1" customWidth="1"/>
    <col min="2442" max="2442" width="51.453125" bestFit="1" customWidth="1"/>
    <col min="2443" max="2443" width="32.90625" bestFit="1" customWidth="1"/>
    <col min="2444" max="2444" width="21.90625" bestFit="1" customWidth="1"/>
    <col min="2445" max="2445" width="44" bestFit="1" customWidth="1"/>
    <col min="2446" max="2446" width="6.1796875" bestFit="1" customWidth="1"/>
    <col min="2447" max="2447" width="22.54296875" bestFit="1" customWidth="1"/>
    <col min="2448" max="2448" width="13.81640625" bestFit="1" customWidth="1"/>
    <col min="2449" max="2449" width="27.453125" bestFit="1" customWidth="1"/>
    <col min="2450" max="2450" width="4.453125" bestFit="1" customWidth="1"/>
    <col min="2451" max="2451" width="12.6328125" bestFit="1" customWidth="1"/>
    <col min="2452" max="2452" width="26.6328125" bestFit="1" customWidth="1"/>
    <col min="2453" max="2453" width="45.08984375" bestFit="1" customWidth="1"/>
    <col min="2454" max="2454" width="21.6328125" bestFit="1" customWidth="1"/>
    <col min="2455" max="2455" width="13.7265625" bestFit="1" customWidth="1"/>
    <col min="2456" max="2456" width="18.08984375" bestFit="1" customWidth="1"/>
    <col min="2457" max="2457" width="27.08984375" bestFit="1" customWidth="1"/>
    <col min="2458" max="2458" width="36.08984375" bestFit="1" customWidth="1"/>
    <col min="2459" max="2459" width="40.1796875" bestFit="1" customWidth="1"/>
    <col min="2460" max="2460" width="42.08984375" bestFit="1" customWidth="1"/>
    <col min="2461" max="2461" width="55.90625" bestFit="1" customWidth="1"/>
    <col min="2462" max="2462" width="16.7265625" bestFit="1" customWidth="1"/>
    <col min="2463" max="2463" width="32.1796875" bestFit="1" customWidth="1"/>
    <col min="2464" max="2464" width="16.08984375" bestFit="1" customWidth="1"/>
    <col min="2465" max="2465" width="47.36328125" bestFit="1" customWidth="1"/>
    <col min="2466" max="2466" width="28" bestFit="1" customWidth="1"/>
    <col min="2467" max="2467" width="54.54296875" bestFit="1" customWidth="1"/>
    <col min="2468" max="2468" width="28.1796875" bestFit="1" customWidth="1"/>
    <col min="2469" max="2469" width="32.453125" bestFit="1" customWidth="1"/>
    <col min="2470" max="2470" width="10.26953125" bestFit="1" customWidth="1"/>
    <col min="2471" max="2471" width="75.26953125" bestFit="1" customWidth="1"/>
    <col min="2472" max="2472" width="39.7265625" bestFit="1" customWidth="1"/>
    <col min="2473" max="2473" width="42.6328125" bestFit="1" customWidth="1"/>
    <col min="2474" max="2474" width="50.453125" bestFit="1" customWidth="1"/>
    <col min="2475" max="2475" width="22.1796875" bestFit="1" customWidth="1"/>
    <col min="2476" max="2476" width="34.54296875" bestFit="1" customWidth="1"/>
    <col min="2477" max="2477" width="37.90625" bestFit="1" customWidth="1"/>
    <col min="2478" max="2478" width="50.08984375" bestFit="1" customWidth="1"/>
    <col min="2479" max="2479" width="18.1796875" bestFit="1" customWidth="1"/>
    <col min="2480" max="2480" width="11.08984375" bestFit="1" customWidth="1"/>
    <col min="2481" max="2481" width="23.6328125" bestFit="1" customWidth="1"/>
    <col min="2482" max="2482" width="36.08984375" bestFit="1" customWidth="1"/>
    <col min="2483" max="2483" width="23.453125" bestFit="1" customWidth="1"/>
    <col min="2484" max="2484" width="24.453125" bestFit="1" customWidth="1"/>
    <col min="2485" max="2485" width="34.6328125" bestFit="1" customWidth="1"/>
    <col min="2486" max="2486" width="52.90625" bestFit="1" customWidth="1"/>
    <col min="2487" max="2487" width="35.36328125" bestFit="1" customWidth="1"/>
    <col min="2488" max="2488" width="46.6328125" bestFit="1" customWidth="1"/>
    <col min="2489" max="2489" width="40.26953125" bestFit="1" customWidth="1"/>
    <col min="2490" max="2490" width="41.54296875" bestFit="1" customWidth="1"/>
    <col min="2491" max="2491" width="42.90625" bestFit="1" customWidth="1"/>
    <col min="2492" max="2492" width="22" bestFit="1" customWidth="1"/>
    <col min="2493" max="2493" width="48.90625" bestFit="1" customWidth="1"/>
    <col min="2494" max="2494" width="47.1796875" bestFit="1" customWidth="1"/>
    <col min="2495" max="2495" width="49.36328125" bestFit="1" customWidth="1"/>
    <col min="2496" max="2496" width="44.6328125" bestFit="1" customWidth="1"/>
    <col min="2497" max="2497" width="28.6328125" bestFit="1" customWidth="1"/>
    <col min="2498" max="2498" width="46.453125" bestFit="1" customWidth="1"/>
    <col min="2499" max="2499" width="42.26953125" bestFit="1" customWidth="1"/>
    <col min="2500" max="2500" width="11.6328125" bestFit="1" customWidth="1"/>
    <col min="2501" max="2501" width="52.81640625" bestFit="1" customWidth="1"/>
    <col min="2502" max="2502" width="48" bestFit="1" customWidth="1"/>
    <col min="2503" max="2503" width="53.90625" bestFit="1" customWidth="1"/>
    <col min="2504" max="2504" width="29.453125" bestFit="1" customWidth="1"/>
    <col min="2505" max="2505" width="42.26953125" bestFit="1" customWidth="1"/>
    <col min="2506" max="2506" width="12.26953125" bestFit="1" customWidth="1"/>
    <col min="2507" max="2507" width="45.36328125" bestFit="1" customWidth="1"/>
    <col min="2508" max="2508" width="11.36328125" bestFit="1" customWidth="1"/>
    <col min="2509" max="2509" width="20.1796875" bestFit="1" customWidth="1"/>
    <col min="2510" max="2510" width="13.26953125" bestFit="1" customWidth="1"/>
    <col min="2511" max="2511" width="11.08984375" bestFit="1" customWidth="1"/>
    <col min="2512" max="2512" width="27.1796875" bestFit="1" customWidth="1"/>
    <col min="2513" max="2513" width="46.08984375" bestFit="1" customWidth="1"/>
    <col min="2514" max="2514" width="21.453125" bestFit="1" customWidth="1"/>
    <col min="2515" max="2515" width="48.26953125" bestFit="1" customWidth="1"/>
    <col min="2516" max="2516" width="44.7265625" bestFit="1" customWidth="1"/>
    <col min="2517" max="2517" width="4.36328125" bestFit="1" customWidth="1"/>
    <col min="2518" max="2518" width="41.1796875" bestFit="1" customWidth="1"/>
    <col min="2519" max="2519" width="19.54296875" bestFit="1" customWidth="1"/>
    <col min="2520" max="2520" width="55.90625" bestFit="1" customWidth="1"/>
    <col min="2521" max="2521" width="23.81640625" bestFit="1" customWidth="1"/>
    <col min="2522" max="2522" width="31" bestFit="1" customWidth="1"/>
    <col min="2523" max="2523" width="47.36328125" bestFit="1" customWidth="1"/>
    <col min="2524" max="2524" width="41.08984375" bestFit="1" customWidth="1"/>
    <col min="2525" max="2525" width="11.81640625" bestFit="1" customWidth="1"/>
    <col min="2526" max="2526" width="47.7265625" bestFit="1" customWidth="1"/>
    <col min="2527" max="2527" width="43.453125" bestFit="1" customWidth="1"/>
    <col min="2528" max="2528" width="22.453125" bestFit="1" customWidth="1"/>
    <col min="2529" max="2529" width="18.54296875" bestFit="1" customWidth="1"/>
    <col min="2530" max="2530" width="15.7265625" bestFit="1" customWidth="1"/>
    <col min="2531" max="2531" width="49.26953125" bestFit="1" customWidth="1"/>
    <col min="2532" max="2532" width="11.81640625" bestFit="1" customWidth="1"/>
    <col min="2533" max="2533" width="47.08984375" bestFit="1" customWidth="1"/>
    <col min="2534" max="2534" width="47.90625" bestFit="1" customWidth="1"/>
    <col min="2535" max="2535" width="40.26953125" bestFit="1" customWidth="1"/>
    <col min="2536" max="2536" width="44.08984375" bestFit="1" customWidth="1"/>
    <col min="2537" max="2537" width="23.81640625" bestFit="1" customWidth="1"/>
    <col min="2538" max="2538" width="4.90625" bestFit="1" customWidth="1"/>
    <col min="2539" max="2539" width="11.26953125" bestFit="1" customWidth="1"/>
    <col min="2540" max="2540" width="40.81640625" bestFit="1" customWidth="1"/>
    <col min="2541" max="2541" width="44.36328125" bestFit="1" customWidth="1"/>
    <col min="2542" max="2542" width="24.81640625" bestFit="1" customWidth="1"/>
    <col min="2543" max="2543" width="13" bestFit="1" customWidth="1"/>
    <col min="2544" max="2544" width="50" bestFit="1" customWidth="1"/>
    <col min="2545" max="2545" width="52.36328125" bestFit="1" customWidth="1"/>
    <col min="2546" max="2546" width="35.36328125" bestFit="1" customWidth="1"/>
    <col min="2547" max="2547" width="32.08984375" bestFit="1" customWidth="1"/>
    <col min="2548" max="2548" width="36.08984375" bestFit="1" customWidth="1"/>
    <col min="2549" max="2549" width="30.453125" bestFit="1" customWidth="1"/>
    <col min="2550" max="2550" width="21.36328125" bestFit="1" customWidth="1"/>
    <col min="2551" max="2551" width="22.90625" bestFit="1" customWidth="1"/>
    <col min="2552" max="2552" width="40.08984375" bestFit="1" customWidth="1"/>
    <col min="2553" max="2553" width="51.54296875" bestFit="1" customWidth="1"/>
    <col min="2554" max="2554" width="21.08984375" bestFit="1" customWidth="1"/>
    <col min="2555" max="2555" width="19.1796875" bestFit="1" customWidth="1"/>
    <col min="2556" max="2556" width="49.54296875" bestFit="1" customWidth="1"/>
    <col min="2557" max="2557" width="53.26953125" bestFit="1" customWidth="1"/>
    <col min="2558" max="2558" width="19.36328125" bestFit="1" customWidth="1"/>
    <col min="2559" max="2559" width="42.1796875" bestFit="1" customWidth="1"/>
    <col min="2560" max="2560" width="45.36328125" bestFit="1" customWidth="1"/>
    <col min="2561" max="2561" width="10.90625" bestFit="1" customWidth="1"/>
    <col min="2562" max="2562" width="33.54296875" bestFit="1" customWidth="1"/>
    <col min="2563" max="2563" width="19.90625" bestFit="1" customWidth="1"/>
    <col min="2564" max="2564" width="31.1796875" bestFit="1" customWidth="1"/>
    <col min="2565" max="2565" width="37.54296875" bestFit="1" customWidth="1"/>
    <col min="2566" max="2566" width="55.26953125" bestFit="1" customWidth="1"/>
    <col min="2567" max="2567" width="29.36328125" bestFit="1" customWidth="1"/>
    <col min="2568" max="2568" width="16.81640625" bestFit="1" customWidth="1"/>
    <col min="2569" max="2569" width="15.36328125" bestFit="1" customWidth="1"/>
    <col min="2570" max="2570" width="32.6328125" bestFit="1" customWidth="1"/>
    <col min="2571" max="2571" width="20.7265625" bestFit="1" customWidth="1"/>
    <col min="2572" max="2572" width="54" bestFit="1" customWidth="1"/>
    <col min="2573" max="2573" width="49" bestFit="1" customWidth="1"/>
    <col min="2574" max="2574" width="26.81640625" bestFit="1" customWidth="1"/>
    <col min="2575" max="2575" width="50.08984375" bestFit="1" customWidth="1"/>
    <col min="2576" max="2576" width="46.81640625" bestFit="1" customWidth="1"/>
    <col min="2577" max="2577" width="28.90625" bestFit="1" customWidth="1"/>
    <col min="2578" max="2578" width="8.08984375" bestFit="1" customWidth="1"/>
    <col min="2579" max="2579" width="11.26953125" bestFit="1" customWidth="1"/>
    <col min="2580" max="2580" width="15.453125" bestFit="1" customWidth="1"/>
    <col min="2581" max="2581" width="43.1796875" bestFit="1" customWidth="1"/>
    <col min="2582" max="2582" width="55" bestFit="1" customWidth="1"/>
    <col min="2583" max="2583" width="43.26953125" bestFit="1" customWidth="1"/>
    <col min="2584" max="2584" width="23.453125" bestFit="1" customWidth="1"/>
    <col min="2585" max="2585" width="33" bestFit="1" customWidth="1"/>
    <col min="2586" max="2586" width="45.90625" bestFit="1" customWidth="1"/>
    <col min="2587" max="2587" width="48.1796875" bestFit="1" customWidth="1"/>
    <col min="2588" max="2588" width="42.08984375" bestFit="1" customWidth="1"/>
    <col min="2589" max="2589" width="35" bestFit="1" customWidth="1"/>
    <col min="2590" max="2590" width="35.36328125" bestFit="1" customWidth="1"/>
    <col min="2591" max="2591" width="49.54296875" bestFit="1" customWidth="1"/>
    <col min="2592" max="2592" width="33.36328125" bestFit="1" customWidth="1"/>
    <col min="2593" max="2593" width="45.7265625" bestFit="1" customWidth="1"/>
    <col min="2594" max="2594" width="44.08984375" bestFit="1" customWidth="1"/>
    <col min="2595" max="2595" width="33" bestFit="1" customWidth="1"/>
    <col min="2596" max="2596" width="40.08984375" bestFit="1" customWidth="1"/>
    <col min="2597" max="2597" width="54.08984375" bestFit="1" customWidth="1"/>
    <col min="2598" max="2598" width="45.08984375" bestFit="1" customWidth="1"/>
    <col min="2599" max="2599" width="31.54296875" bestFit="1" customWidth="1"/>
    <col min="2600" max="2600" width="49.1796875" bestFit="1" customWidth="1"/>
    <col min="2601" max="2601" width="48.36328125" bestFit="1" customWidth="1"/>
    <col min="2602" max="2602" width="21.90625" bestFit="1" customWidth="1"/>
    <col min="2603" max="2603" width="41" bestFit="1" customWidth="1"/>
    <col min="2604" max="2604" width="31.08984375" bestFit="1" customWidth="1"/>
    <col min="2605" max="2605" width="56" bestFit="1" customWidth="1"/>
    <col min="2606" max="2606" width="30.36328125" bestFit="1" customWidth="1"/>
    <col min="2607" max="2607" width="22.6328125" bestFit="1" customWidth="1"/>
    <col min="2608" max="2608" width="30.08984375" bestFit="1" customWidth="1"/>
    <col min="2609" max="2609" width="20.1796875" bestFit="1" customWidth="1"/>
    <col min="2610" max="2610" width="52" bestFit="1" customWidth="1"/>
    <col min="2611" max="2611" width="13.08984375" bestFit="1" customWidth="1"/>
    <col min="2612" max="2612" width="35.6328125" bestFit="1" customWidth="1"/>
    <col min="2613" max="2613" width="40.6328125" bestFit="1" customWidth="1"/>
    <col min="2614" max="2614" width="17" bestFit="1" customWidth="1"/>
    <col min="2615" max="2615" width="14.7265625" bestFit="1" customWidth="1"/>
    <col min="2616" max="2616" width="20" bestFit="1" customWidth="1"/>
    <col min="2617" max="2617" width="50.26953125" bestFit="1" customWidth="1"/>
    <col min="2618" max="2618" width="40.453125" bestFit="1" customWidth="1"/>
    <col min="2619" max="2619" width="14.6328125" bestFit="1" customWidth="1"/>
    <col min="2620" max="2620" width="27.453125" bestFit="1" customWidth="1"/>
    <col min="2621" max="2621" width="36.08984375" bestFit="1" customWidth="1"/>
    <col min="2622" max="2622" width="24.7265625" bestFit="1" customWidth="1"/>
    <col min="2623" max="2623" width="24.08984375" bestFit="1" customWidth="1"/>
    <col min="2624" max="2624" width="13.26953125" bestFit="1" customWidth="1"/>
    <col min="2625" max="2625" width="39.81640625" bestFit="1" customWidth="1"/>
    <col min="2626" max="2626" width="28.54296875" bestFit="1" customWidth="1"/>
    <col min="2627" max="2627" width="8.7265625" bestFit="1" customWidth="1"/>
    <col min="2628" max="2628" width="21.26953125" bestFit="1" customWidth="1"/>
    <col min="2629" max="2629" width="53.6328125" bestFit="1" customWidth="1"/>
    <col min="2630" max="2630" width="6.6328125" bestFit="1" customWidth="1"/>
    <col min="2631" max="2631" width="20.453125" bestFit="1" customWidth="1"/>
    <col min="2632" max="2632" width="48.7265625" bestFit="1" customWidth="1"/>
    <col min="2633" max="2633" width="46.81640625" bestFit="1" customWidth="1"/>
    <col min="2634" max="2634" width="38.453125" bestFit="1" customWidth="1"/>
    <col min="2635" max="2635" width="18.54296875" bestFit="1" customWidth="1"/>
    <col min="2636" max="2636" width="27.36328125" bestFit="1" customWidth="1"/>
    <col min="2637" max="2637" width="45.26953125" bestFit="1" customWidth="1"/>
    <col min="2638" max="2638" width="25.7265625" bestFit="1" customWidth="1"/>
    <col min="2639" max="2639" width="42.90625" bestFit="1" customWidth="1"/>
    <col min="2640" max="2640" width="49.453125" bestFit="1" customWidth="1"/>
    <col min="2641" max="2641" width="41.54296875" bestFit="1" customWidth="1"/>
    <col min="2642" max="2642" width="35.08984375" bestFit="1" customWidth="1"/>
    <col min="2643" max="2643" width="44.453125" bestFit="1" customWidth="1"/>
    <col min="2644" max="2644" width="31.1796875" bestFit="1" customWidth="1"/>
    <col min="2645" max="2645" width="10.6328125" bestFit="1" customWidth="1"/>
    <col min="2646" max="2646" width="38.54296875" bestFit="1" customWidth="1"/>
    <col min="2647" max="2647" width="22.1796875" bestFit="1" customWidth="1"/>
    <col min="2648" max="2648" width="55.08984375" bestFit="1" customWidth="1"/>
    <col min="2649" max="2649" width="47.81640625" bestFit="1" customWidth="1"/>
    <col min="2650" max="2650" width="34.453125" bestFit="1" customWidth="1"/>
    <col min="2651" max="2651" width="7.453125" bestFit="1" customWidth="1"/>
    <col min="2652" max="2652" width="40.26953125" bestFit="1" customWidth="1"/>
    <col min="2653" max="2653" width="30.90625" bestFit="1" customWidth="1"/>
    <col min="2654" max="2654" width="32.90625" bestFit="1" customWidth="1"/>
    <col min="2655" max="2655" width="8.36328125" bestFit="1" customWidth="1"/>
    <col min="2656" max="2656" width="33.7265625" bestFit="1" customWidth="1"/>
    <col min="2657" max="2657" width="52" bestFit="1" customWidth="1"/>
    <col min="2658" max="2658" width="50.6328125" bestFit="1" customWidth="1"/>
    <col min="2659" max="2659" width="34.54296875" bestFit="1" customWidth="1"/>
    <col min="2660" max="2660" width="12.1796875" bestFit="1" customWidth="1"/>
    <col min="2661" max="2661" width="22.7265625" bestFit="1" customWidth="1"/>
    <col min="2662" max="2662" width="51.6328125" bestFit="1" customWidth="1"/>
    <col min="2663" max="2663" width="25.81640625" bestFit="1" customWidth="1"/>
    <col min="2664" max="2664" width="24.26953125" bestFit="1" customWidth="1"/>
    <col min="2665" max="2665" width="37.54296875" bestFit="1" customWidth="1"/>
    <col min="2666" max="2666" width="34.08984375" bestFit="1" customWidth="1"/>
    <col min="2667" max="2667" width="28.1796875" bestFit="1" customWidth="1"/>
    <col min="2668" max="2668" width="6.453125" bestFit="1" customWidth="1"/>
    <col min="2669" max="2669" width="28.90625" bestFit="1" customWidth="1"/>
    <col min="2670" max="2670" width="44.6328125" bestFit="1" customWidth="1"/>
    <col min="2671" max="2671" width="9.7265625" bestFit="1" customWidth="1"/>
    <col min="2672" max="2672" width="15.36328125" bestFit="1" customWidth="1"/>
    <col min="2673" max="2673" width="22.7265625" bestFit="1" customWidth="1"/>
    <col min="2674" max="2674" width="11.90625" bestFit="1" customWidth="1"/>
    <col min="2675" max="2675" width="46.7265625" bestFit="1" customWidth="1"/>
    <col min="2676" max="2676" width="50.453125" bestFit="1" customWidth="1"/>
    <col min="2677" max="2677" width="23.7265625" bestFit="1" customWidth="1"/>
    <col min="2678" max="2678" width="12.453125" bestFit="1" customWidth="1"/>
    <col min="2679" max="2679" width="16.36328125" bestFit="1" customWidth="1"/>
    <col min="2680" max="2680" width="50.90625" bestFit="1" customWidth="1"/>
    <col min="2681" max="2681" width="34.90625" bestFit="1" customWidth="1"/>
    <col min="2682" max="2682" width="10.36328125" bestFit="1" customWidth="1"/>
    <col min="2683" max="2683" width="54.7265625" bestFit="1" customWidth="1"/>
    <col min="2684" max="2684" width="25.453125" bestFit="1" customWidth="1"/>
    <col min="2685" max="2685" width="52.1796875" bestFit="1" customWidth="1"/>
    <col min="2686" max="2686" width="19.54296875" bestFit="1" customWidth="1"/>
    <col min="2687" max="2687" width="47.6328125" bestFit="1" customWidth="1"/>
    <col min="2688" max="2688" width="20.81640625" bestFit="1" customWidth="1"/>
    <col min="2689" max="2689" width="52.81640625" bestFit="1" customWidth="1"/>
    <col min="2690" max="2690" width="13.54296875" bestFit="1" customWidth="1"/>
    <col min="2691" max="2691" width="20.90625" bestFit="1" customWidth="1"/>
    <col min="2692" max="2692" width="36.36328125" bestFit="1" customWidth="1"/>
    <col min="2693" max="2693" width="16.6328125" bestFit="1" customWidth="1"/>
    <col min="2694" max="2694" width="52.6328125" bestFit="1" customWidth="1"/>
    <col min="2695" max="2695" width="36.7265625" bestFit="1" customWidth="1"/>
    <col min="2696" max="2696" width="25.1796875" bestFit="1" customWidth="1"/>
    <col min="2697" max="2697" width="20.26953125" bestFit="1" customWidth="1"/>
    <col min="2698" max="2698" width="21.90625" bestFit="1" customWidth="1"/>
    <col min="2699" max="2699" width="33.81640625" bestFit="1" customWidth="1"/>
    <col min="2700" max="2700" width="26.08984375" bestFit="1" customWidth="1"/>
    <col min="2701" max="2701" width="13.1796875" bestFit="1" customWidth="1"/>
    <col min="2702" max="2702" width="46.453125" bestFit="1" customWidth="1"/>
    <col min="2703" max="2703" width="56.90625" bestFit="1" customWidth="1"/>
    <col min="2704" max="2704" width="44.7265625" bestFit="1" customWidth="1"/>
    <col min="2705" max="2705" width="14.90625" bestFit="1" customWidth="1"/>
    <col min="2706" max="2706" width="19.6328125" bestFit="1" customWidth="1"/>
    <col min="2707" max="2707" width="43.36328125" bestFit="1" customWidth="1"/>
    <col min="2708" max="2708" width="43.6328125" bestFit="1" customWidth="1"/>
    <col min="2709" max="2709" width="10.26953125" bestFit="1" customWidth="1"/>
    <col min="2710" max="2710" width="40.7265625" bestFit="1" customWidth="1"/>
    <col min="2711" max="2711" width="36.453125" bestFit="1" customWidth="1"/>
    <col min="2712" max="2712" width="43.90625" bestFit="1" customWidth="1"/>
    <col min="2713" max="2713" width="21.36328125" bestFit="1" customWidth="1"/>
    <col min="2714" max="2714" width="21.6328125" bestFit="1" customWidth="1"/>
    <col min="2715" max="2715" width="26.36328125" bestFit="1" customWidth="1"/>
    <col min="2716" max="2716" width="19.1796875" bestFit="1" customWidth="1"/>
    <col min="2717" max="2717" width="19.81640625" bestFit="1" customWidth="1"/>
    <col min="2718" max="2718" width="20.1796875" bestFit="1" customWidth="1"/>
    <col min="2719" max="2719" width="21.26953125" bestFit="1" customWidth="1"/>
    <col min="2720" max="2720" width="17.1796875" bestFit="1" customWidth="1"/>
    <col min="2721" max="2721" width="30.453125" bestFit="1" customWidth="1"/>
    <col min="2722" max="2722" width="22.90625" bestFit="1" customWidth="1"/>
    <col min="2723" max="2723" width="28.26953125" bestFit="1" customWidth="1"/>
    <col min="2724" max="2724" width="40.08984375" bestFit="1" customWidth="1"/>
    <col min="2725" max="2725" width="51.08984375" bestFit="1" customWidth="1"/>
    <col min="2726" max="2726" width="40" bestFit="1" customWidth="1"/>
    <col min="2727" max="2727" width="45.26953125" bestFit="1" customWidth="1"/>
    <col min="2728" max="2728" width="40.90625" bestFit="1" customWidth="1"/>
    <col min="2729" max="2729" width="48.6328125" bestFit="1" customWidth="1"/>
    <col min="2730" max="2730" width="20" bestFit="1" customWidth="1"/>
    <col min="2731" max="2731" width="39.36328125" bestFit="1" customWidth="1"/>
    <col min="2732" max="2732" width="53.6328125" bestFit="1" customWidth="1"/>
    <col min="2733" max="2733" width="55.453125" bestFit="1" customWidth="1"/>
    <col min="2734" max="2734" width="33.08984375" bestFit="1" customWidth="1"/>
    <col min="2735" max="2735" width="28.54296875" bestFit="1" customWidth="1"/>
    <col min="2736" max="2736" width="14.1796875" bestFit="1" customWidth="1"/>
    <col min="2737" max="2737" width="38.453125" bestFit="1" customWidth="1"/>
    <col min="2738" max="2738" width="25.7265625" bestFit="1" customWidth="1"/>
    <col min="2739" max="2739" width="15.08984375" bestFit="1" customWidth="1"/>
    <col min="2740" max="2740" width="48.6328125" bestFit="1" customWidth="1"/>
    <col min="2741" max="2741" width="28.54296875" bestFit="1" customWidth="1"/>
    <col min="2742" max="2742" width="27.90625" bestFit="1" customWidth="1"/>
    <col min="2743" max="2743" width="9.54296875" bestFit="1" customWidth="1"/>
    <col min="2744" max="2744" width="47" bestFit="1" customWidth="1"/>
    <col min="2745" max="2745" width="9.1796875" bestFit="1" customWidth="1"/>
    <col min="2746" max="2746" width="54" bestFit="1" customWidth="1"/>
    <col min="2747" max="2747" width="33.90625" bestFit="1" customWidth="1"/>
    <col min="2748" max="2748" width="32.36328125" bestFit="1" customWidth="1"/>
    <col min="2749" max="2749" width="52" bestFit="1" customWidth="1"/>
    <col min="2750" max="2750" width="36.90625" bestFit="1" customWidth="1"/>
    <col min="2751" max="2751" width="41.08984375" bestFit="1" customWidth="1"/>
    <col min="2752" max="2752" width="39.6328125" bestFit="1" customWidth="1"/>
    <col min="2753" max="2753" width="11.6328125" bestFit="1" customWidth="1"/>
    <col min="2754" max="2754" width="50.90625" bestFit="1" customWidth="1"/>
    <col min="2755" max="2755" width="50.54296875" bestFit="1" customWidth="1"/>
    <col min="2756" max="2756" width="20.1796875" bestFit="1" customWidth="1"/>
    <col min="2757" max="2757" width="24.90625" bestFit="1" customWidth="1"/>
    <col min="2758" max="2758" width="56.26953125" bestFit="1" customWidth="1"/>
    <col min="2759" max="2759" width="51.1796875" bestFit="1" customWidth="1"/>
    <col min="2760" max="2760" width="23.90625" bestFit="1" customWidth="1"/>
    <col min="2761" max="2761" width="28.90625" bestFit="1" customWidth="1"/>
    <col min="2762" max="2762" width="13.453125" bestFit="1" customWidth="1"/>
    <col min="2763" max="2763" width="21.54296875" bestFit="1" customWidth="1"/>
    <col min="2764" max="2764" width="32.453125" bestFit="1" customWidth="1"/>
    <col min="2765" max="2765" width="43.81640625" bestFit="1" customWidth="1"/>
    <col min="2766" max="2766" width="42.81640625" bestFit="1" customWidth="1"/>
    <col min="2767" max="2767" width="51.453125" bestFit="1" customWidth="1"/>
    <col min="2768" max="2768" width="54.54296875" bestFit="1" customWidth="1"/>
    <col min="2769" max="2769" width="42.36328125" bestFit="1" customWidth="1"/>
    <col min="2770" max="2770" width="20.54296875" bestFit="1" customWidth="1"/>
    <col min="2771" max="2771" width="27.1796875" bestFit="1" customWidth="1"/>
    <col min="2772" max="2772" width="32.1796875" bestFit="1" customWidth="1"/>
    <col min="2773" max="2773" width="36.90625" bestFit="1" customWidth="1"/>
    <col min="2774" max="2774" width="21.08984375" bestFit="1" customWidth="1"/>
    <col min="2775" max="2775" width="25.54296875" bestFit="1" customWidth="1"/>
    <col min="2776" max="2776" width="13.54296875" bestFit="1" customWidth="1"/>
    <col min="2777" max="2777" width="29.08984375" bestFit="1" customWidth="1"/>
    <col min="2778" max="2778" width="27.54296875" bestFit="1" customWidth="1"/>
    <col min="2779" max="2779" width="38.453125" bestFit="1" customWidth="1"/>
    <col min="2780" max="2780" width="41.26953125" bestFit="1" customWidth="1"/>
    <col min="2781" max="2781" width="35.54296875" bestFit="1" customWidth="1"/>
    <col min="2782" max="2782" width="13.90625" bestFit="1" customWidth="1"/>
    <col min="2783" max="2783" width="19.36328125" bestFit="1" customWidth="1"/>
    <col min="2784" max="2784" width="11.26953125" bestFit="1" customWidth="1"/>
    <col min="2785" max="2785" width="51.81640625" bestFit="1" customWidth="1"/>
    <col min="2786" max="2786" width="41.90625" bestFit="1" customWidth="1"/>
    <col min="2787" max="2787" width="25.90625" bestFit="1" customWidth="1"/>
    <col min="2788" max="2788" width="45.08984375" bestFit="1" customWidth="1"/>
    <col min="2789" max="2789" width="41.08984375" bestFit="1" customWidth="1"/>
    <col min="2790" max="2790" width="36.26953125" bestFit="1" customWidth="1"/>
    <col min="2791" max="2791" width="29.90625" bestFit="1" customWidth="1"/>
    <col min="2792" max="2792" width="54.36328125" bestFit="1" customWidth="1"/>
    <col min="2793" max="2793" width="19.26953125" bestFit="1" customWidth="1"/>
    <col min="2794" max="2794" width="31.6328125" bestFit="1" customWidth="1"/>
    <col min="2795" max="2795" width="44.81640625" bestFit="1" customWidth="1"/>
    <col min="2796" max="2796" width="42.7265625" bestFit="1" customWidth="1"/>
    <col min="2797" max="2797" width="9.08984375" bestFit="1" customWidth="1"/>
    <col min="2798" max="2798" width="39.26953125" bestFit="1" customWidth="1"/>
    <col min="2799" max="2799" width="10.54296875" bestFit="1" customWidth="1"/>
    <col min="2800" max="2800" width="54.26953125" bestFit="1" customWidth="1"/>
    <col min="2801" max="2801" width="6.6328125" bestFit="1" customWidth="1"/>
    <col min="2802" max="2802" width="54.453125" bestFit="1" customWidth="1"/>
    <col min="2803" max="2803" width="20.7265625" bestFit="1" customWidth="1"/>
    <col min="2804" max="2804" width="14.90625" bestFit="1" customWidth="1"/>
    <col min="2805" max="2805" width="31.08984375" bestFit="1" customWidth="1"/>
    <col min="2806" max="2806" width="42.90625" bestFit="1" customWidth="1"/>
    <col min="2807" max="2807" width="44.6328125" bestFit="1" customWidth="1"/>
    <col min="2808" max="2808" width="36.90625" bestFit="1" customWidth="1"/>
    <col min="2809" max="2809" width="49.36328125" bestFit="1" customWidth="1"/>
    <col min="2810" max="2810" width="9.1796875" bestFit="1" customWidth="1"/>
    <col min="2811" max="2811" width="55.08984375" bestFit="1" customWidth="1"/>
    <col min="2812" max="2812" width="52.90625" bestFit="1" customWidth="1"/>
    <col min="2813" max="2813" width="17.26953125" bestFit="1" customWidth="1"/>
    <col min="2814" max="2814" width="7.6328125" bestFit="1" customWidth="1"/>
    <col min="2815" max="2815" width="38.36328125" bestFit="1" customWidth="1"/>
    <col min="2816" max="2816" width="21.7265625" bestFit="1" customWidth="1"/>
    <col min="2817" max="2817" width="37.81640625" bestFit="1" customWidth="1"/>
    <col min="2818" max="2818" width="29.453125" bestFit="1" customWidth="1"/>
    <col min="2819" max="2819" width="25.54296875" bestFit="1" customWidth="1"/>
    <col min="2820" max="2820" width="28.90625" bestFit="1" customWidth="1"/>
    <col min="2821" max="2821" width="30.08984375" bestFit="1" customWidth="1"/>
    <col min="2822" max="2822" width="48.54296875" bestFit="1" customWidth="1"/>
    <col min="2823" max="2823" width="27.453125" bestFit="1" customWidth="1"/>
    <col min="2824" max="2824" width="53.81640625" bestFit="1" customWidth="1"/>
    <col min="2825" max="2825" width="8.7265625" bestFit="1" customWidth="1"/>
    <col min="2826" max="2826" width="28.81640625" bestFit="1" customWidth="1"/>
    <col min="2827" max="2827" width="32.36328125" bestFit="1" customWidth="1"/>
    <col min="2828" max="2828" width="25.7265625" bestFit="1" customWidth="1"/>
    <col min="2829" max="2829" width="19.81640625" bestFit="1" customWidth="1"/>
    <col min="2830" max="2830" width="25.453125" bestFit="1" customWidth="1"/>
    <col min="2831" max="2831" width="23.36328125" bestFit="1" customWidth="1"/>
    <col min="2832" max="2832" width="21.6328125" bestFit="1" customWidth="1"/>
    <col min="2833" max="2833" width="36.81640625" bestFit="1" customWidth="1"/>
    <col min="2834" max="2834" width="34.90625" bestFit="1" customWidth="1"/>
    <col min="2835" max="2835" width="13" bestFit="1" customWidth="1"/>
    <col min="2836" max="2836" width="19.453125" bestFit="1" customWidth="1"/>
    <col min="2837" max="2837" width="14.453125" bestFit="1" customWidth="1"/>
    <col min="2838" max="2838" width="52.7265625" bestFit="1" customWidth="1"/>
    <col min="2839" max="2839" width="32.1796875" bestFit="1" customWidth="1"/>
    <col min="2840" max="2840" width="38.7265625" bestFit="1" customWidth="1"/>
    <col min="2841" max="2841" width="36.26953125" bestFit="1" customWidth="1"/>
    <col min="2842" max="2842" width="44.6328125" bestFit="1" customWidth="1"/>
    <col min="2843" max="2843" width="29.08984375" bestFit="1" customWidth="1"/>
    <col min="2844" max="2844" width="32" bestFit="1" customWidth="1"/>
    <col min="2845" max="2845" width="22.36328125" bestFit="1" customWidth="1"/>
    <col min="2846" max="2846" width="12.7265625" bestFit="1" customWidth="1"/>
    <col min="2847" max="2847" width="23.54296875" bestFit="1" customWidth="1"/>
    <col min="2848" max="2848" width="45.1796875" bestFit="1" customWidth="1"/>
    <col min="2849" max="2849" width="5.36328125" bestFit="1" customWidth="1"/>
    <col min="2850" max="2850" width="42.26953125" bestFit="1" customWidth="1"/>
    <col min="2851" max="2851" width="12.453125" bestFit="1" customWidth="1"/>
    <col min="2852" max="2852" width="44.26953125" bestFit="1" customWidth="1"/>
    <col min="2853" max="2853" width="6.1796875" bestFit="1" customWidth="1"/>
    <col min="2854" max="2854" width="40.36328125" bestFit="1" customWidth="1"/>
    <col min="2855" max="2855" width="25.36328125" bestFit="1" customWidth="1"/>
    <col min="2856" max="2857" width="40.54296875" bestFit="1" customWidth="1"/>
    <col min="2858" max="2858" width="42.7265625" bestFit="1" customWidth="1"/>
    <col min="2859" max="2859" width="45.08984375" bestFit="1" customWidth="1"/>
    <col min="2860" max="2860" width="51.453125" bestFit="1" customWidth="1"/>
    <col min="2861" max="2861" width="53.08984375" bestFit="1" customWidth="1"/>
    <col min="2862" max="2862" width="42.453125" bestFit="1" customWidth="1"/>
    <col min="2863" max="2863" width="44" bestFit="1" customWidth="1"/>
    <col min="2864" max="2864" width="17.1796875" bestFit="1" customWidth="1"/>
    <col min="2865" max="2865" width="27.7265625" bestFit="1" customWidth="1"/>
    <col min="2866" max="2866" width="34.453125" bestFit="1" customWidth="1"/>
    <col min="2867" max="2867" width="12.1796875" bestFit="1" customWidth="1"/>
    <col min="2868" max="2868" width="31.81640625" bestFit="1" customWidth="1"/>
    <col min="2869" max="2869" width="31.1796875" bestFit="1" customWidth="1"/>
    <col min="2870" max="2870" width="41.81640625" bestFit="1" customWidth="1"/>
    <col min="2871" max="2871" width="20" bestFit="1" customWidth="1"/>
    <col min="2872" max="2872" width="27" bestFit="1" customWidth="1"/>
    <col min="2873" max="2873" width="12.7265625" bestFit="1" customWidth="1"/>
    <col min="2874" max="2874" width="24.453125" bestFit="1" customWidth="1"/>
    <col min="2875" max="2875" width="40.453125" bestFit="1" customWidth="1"/>
    <col min="2876" max="2876" width="16.54296875" bestFit="1" customWidth="1"/>
    <col min="2877" max="2877" width="9.54296875" bestFit="1" customWidth="1"/>
    <col min="2878" max="2878" width="24" bestFit="1" customWidth="1"/>
    <col min="2879" max="2879" width="44.6328125" bestFit="1" customWidth="1"/>
    <col min="2880" max="2880" width="40.90625" bestFit="1" customWidth="1"/>
    <col min="2881" max="2881" width="26.08984375" bestFit="1" customWidth="1"/>
    <col min="2882" max="2882" width="53.90625" bestFit="1" customWidth="1"/>
    <col min="2883" max="2883" width="55.08984375" bestFit="1" customWidth="1"/>
    <col min="2884" max="2884" width="22" bestFit="1" customWidth="1"/>
    <col min="2885" max="2885" width="31.90625" bestFit="1" customWidth="1"/>
    <col min="2886" max="2886" width="31.54296875" bestFit="1" customWidth="1"/>
    <col min="2887" max="2887" width="44.54296875" bestFit="1" customWidth="1"/>
    <col min="2888" max="2888" width="22.453125" bestFit="1" customWidth="1"/>
    <col min="2889" max="2889" width="46.7265625" bestFit="1" customWidth="1"/>
    <col min="2890" max="2890" width="37.7265625" bestFit="1" customWidth="1"/>
    <col min="2891" max="2891" width="47" bestFit="1" customWidth="1"/>
    <col min="2892" max="2892" width="46.54296875" bestFit="1" customWidth="1"/>
    <col min="2893" max="2893" width="58.54296875" bestFit="1" customWidth="1"/>
    <col min="2894" max="2894" width="42.81640625" bestFit="1" customWidth="1"/>
    <col min="2895" max="2895" width="16.08984375" bestFit="1" customWidth="1"/>
    <col min="2896" max="2896" width="37.7265625" bestFit="1" customWidth="1"/>
    <col min="2897" max="2897" width="21.36328125" bestFit="1" customWidth="1"/>
    <col min="2898" max="2898" width="38.26953125" bestFit="1" customWidth="1"/>
    <col min="2899" max="2899" width="21.6328125" bestFit="1" customWidth="1"/>
    <col min="2900" max="2900" width="38.90625" bestFit="1" customWidth="1"/>
    <col min="2901" max="2901" width="44" bestFit="1" customWidth="1"/>
    <col min="2902" max="2902" width="34.08984375" bestFit="1" customWidth="1"/>
    <col min="2903" max="2903" width="44.7265625" bestFit="1" customWidth="1"/>
    <col min="2904" max="2904" width="31.7265625" bestFit="1" customWidth="1"/>
    <col min="2905" max="2905" width="32" bestFit="1" customWidth="1"/>
    <col min="2906" max="2906" width="51.36328125" bestFit="1" customWidth="1"/>
    <col min="2907" max="2907" width="43.7265625" bestFit="1" customWidth="1"/>
    <col min="2908" max="2908" width="32.453125" bestFit="1" customWidth="1"/>
    <col min="2909" max="2909" width="44.08984375" bestFit="1" customWidth="1"/>
    <col min="2910" max="2910" width="37" bestFit="1" customWidth="1"/>
    <col min="2911" max="2911" width="52.54296875" bestFit="1" customWidth="1"/>
    <col min="2912" max="2912" width="37.7265625" bestFit="1" customWidth="1"/>
    <col min="2913" max="2913" width="47.81640625" bestFit="1" customWidth="1"/>
    <col min="2914" max="2914" width="50.1796875" bestFit="1" customWidth="1"/>
    <col min="2915" max="2915" width="16.08984375" bestFit="1" customWidth="1"/>
    <col min="2916" max="2916" width="13.6328125" bestFit="1" customWidth="1"/>
    <col min="2917" max="2917" width="46" bestFit="1" customWidth="1"/>
    <col min="2918" max="2918" width="12.26953125" bestFit="1" customWidth="1"/>
    <col min="2919" max="2919" width="17.08984375" bestFit="1" customWidth="1"/>
    <col min="2920" max="2920" width="54.81640625" bestFit="1" customWidth="1"/>
    <col min="2921" max="2921" width="40.08984375" bestFit="1" customWidth="1"/>
    <col min="2922" max="2922" width="20.90625" bestFit="1" customWidth="1"/>
    <col min="2923" max="2923" width="50" bestFit="1" customWidth="1"/>
    <col min="2924" max="2924" width="26.7265625" bestFit="1" customWidth="1"/>
    <col min="2925" max="2925" width="9.54296875" bestFit="1" customWidth="1"/>
    <col min="2926" max="2926" width="40.7265625" bestFit="1" customWidth="1"/>
    <col min="2927" max="2927" width="19.81640625" bestFit="1" customWidth="1"/>
    <col min="2928" max="2928" width="9.90625" bestFit="1" customWidth="1"/>
    <col min="2929" max="2929" width="45.08984375" bestFit="1" customWidth="1"/>
    <col min="2930" max="2930" width="39.08984375" bestFit="1" customWidth="1"/>
    <col min="2931" max="2931" width="54.7265625" bestFit="1" customWidth="1"/>
    <col min="2932" max="2932" width="27.36328125" bestFit="1" customWidth="1"/>
    <col min="2933" max="2933" width="28.7265625" bestFit="1" customWidth="1"/>
    <col min="2934" max="2934" width="15.1796875" bestFit="1" customWidth="1"/>
    <col min="2935" max="2935" width="10.1796875" bestFit="1" customWidth="1"/>
    <col min="2936" max="2936" width="55.26953125" bestFit="1" customWidth="1"/>
    <col min="2937" max="2937" width="21.81640625" bestFit="1" customWidth="1"/>
    <col min="2938" max="2938" width="34.7265625" bestFit="1" customWidth="1"/>
    <col min="2939" max="2939" width="33.08984375" bestFit="1" customWidth="1"/>
    <col min="2940" max="2940" width="13.1796875" bestFit="1" customWidth="1"/>
    <col min="2941" max="2941" width="11.26953125" bestFit="1" customWidth="1"/>
    <col min="2942" max="2942" width="21.90625" bestFit="1" customWidth="1"/>
    <col min="2943" max="2943" width="20" bestFit="1" customWidth="1"/>
    <col min="2944" max="2944" width="50.90625" bestFit="1" customWidth="1"/>
    <col min="2945" max="2945" width="36.54296875" bestFit="1" customWidth="1"/>
    <col min="2946" max="2946" width="25.453125" bestFit="1" customWidth="1"/>
    <col min="2947" max="2947" width="17.7265625" bestFit="1" customWidth="1"/>
    <col min="2948" max="2948" width="22.36328125" bestFit="1" customWidth="1"/>
    <col min="2949" max="2949" width="29" bestFit="1" customWidth="1"/>
    <col min="2950" max="2950" width="52" bestFit="1" customWidth="1"/>
    <col min="2951" max="2951" width="44.81640625" bestFit="1" customWidth="1"/>
    <col min="2952" max="2952" width="17.7265625" bestFit="1" customWidth="1"/>
    <col min="2953" max="2953" width="26.08984375" bestFit="1" customWidth="1"/>
    <col min="2954" max="2954" width="24.1796875" bestFit="1" customWidth="1"/>
    <col min="2955" max="2955" width="40.08984375" bestFit="1" customWidth="1"/>
    <col min="2956" max="2956" width="29.81640625" bestFit="1" customWidth="1"/>
    <col min="2957" max="2957" width="35.08984375" bestFit="1" customWidth="1"/>
    <col min="2958" max="2958" width="50.36328125" bestFit="1" customWidth="1"/>
    <col min="2959" max="2959" width="52.36328125" bestFit="1" customWidth="1"/>
    <col min="2960" max="2960" width="11.7265625" bestFit="1" customWidth="1"/>
    <col min="2961" max="2961" width="34.90625" bestFit="1" customWidth="1"/>
    <col min="2962" max="2962" width="28.453125" bestFit="1" customWidth="1"/>
    <col min="2963" max="2963" width="33.54296875" bestFit="1" customWidth="1"/>
    <col min="2964" max="2964" width="27" bestFit="1" customWidth="1"/>
    <col min="2965" max="2965" width="20" bestFit="1" customWidth="1"/>
    <col min="2966" max="2966" width="52.7265625" bestFit="1" customWidth="1"/>
    <col min="2967" max="2967" width="42.1796875" bestFit="1" customWidth="1"/>
    <col min="2968" max="2968" width="18" bestFit="1" customWidth="1"/>
    <col min="2969" max="2969" width="13.08984375" bestFit="1" customWidth="1"/>
    <col min="2970" max="2970" width="46.90625" bestFit="1" customWidth="1"/>
    <col min="2971" max="2971" width="42.1796875" bestFit="1" customWidth="1"/>
    <col min="2972" max="2972" width="33.54296875" bestFit="1" customWidth="1"/>
    <col min="2973" max="2973" width="48.453125" bestFit="1" customWidth="1"/>
    <col min="2974" max="2974" width="28.6328125" bestFit="1" customWidth="1"/>
    <col min="2975" max="2975" width="54" bestFit="1" customWidth="1"/>
    <col min="2976" max="2976" width="10.1796875" bestFit="1" customWidth="1"/>
    <col min="2977" max="2977" width="38.6328125" bestFit="1" customWidth="1"/>
    <col min="2978" max="2978" width="44.54296875" bestFit="1" customWidth="1"/>
    <col min="2979" max="2979" width="45.6328125" bestFit="1" customWidth="1"/>
    <col min="2980" max="2980" width="48.7265625" bestFit="1" customWidth="1"/>
    <col min="2981" max="2981" width="7.90625" bestFit="1" customWidth="1"/>
    <col min="2982" max="2982" width="37" bestFit="1" customWidth="1"/>
    <col min="2983" max="2983" width="26" bestFit="1" customWidth="1"/>
    <col min="2984" max="2984" width="33.81640625" bestFit="1" customWidth="1"/>
    <col min="2985" max="2985" width="24.08984375" bestFit="1" customWidth="1"/>
    <col min="2986" max="2986" width="44.6328125" bestFit="1" customWidth="1"/>
    <col min="2987" max="2987" width="36.36328125" bestFit="1" customWidth="1"/>
    <col min="2988" max="2988" width="13.08984375" bestFit="1" customWidth="1"/>
    <col min="2989" max="2989" width="47" bestFit="1" customWidth="1"/>
    <col min="2990" max="2990" width="50.6328125" bestFit="1" customWidth="1"/>
    <col min="2991" max="2991" width="48.1796875" bestFit="1" customWidth="1"/>
    <col min="2992" max="2992" width="21.1796875" bestFit="1" customWidth="1"/>
    <col min="2993" max="2993" width="47.90625" bestFit="1" customWidth="1"/>
    <col min="2994" max="2994" width="19.08984375" bestFit="1" customWidth="1"/>
    <col min="2995" max="2995" width="35.453125" bestFit="1" customWidth="1"/>
    <col min="2996" max="2996" width="23.81640625" bestFit="1" customWidth="1"/>
    <col min="2997" max="2997" width="51.54296875" bestFit="1" customWidth="1"/>
    <col min="2998" max="2998" width="10.08984375" bestFit="1" customWidth="1"/>
    <col min="2999" max="2999" width="10.6328125" bestFit="1" customWidth="1"/>
    <col min="3000" max="3000" width="56" bestFit="1" customWidth="1"/>
    <col min="3001" max="3001" width="47.6328125" bestFit="1" customWidth="1"/>
    <col min="3002" max="3002" width="49.36328125" bestFit="1" customWidth="1"/>
    <col min="3003" max="3003" width="47.7265625" bestFit="1" customWidth="1"/>
    <col min="3004" max="3004" width="35.90625" bestFit="1" customWidth="1"/>
    <col min="3005" max="3005" width="16.26953125" bestFit="1" customWidth="1"/>
    <col min="3006" max="3006" width="16.36328125" bestFit="1" customWidth="1"/>
    <col min="3007" max="3007" width="47" bestFit="1" customWidth="1"/>
    <col min="3008" max="3008" width="27.7265625" bestFit="1" customWidth="1"/>
    <col min="3009" max="3009" width="35.08984375" bestFit="1" customWidth="1"/>
    <col min="3010" max="3010" width="28.26953125" bestFit="1" customWidth="1"/>
    <col min="3011" max="3011" width="48" bestFit="1" customWidth="1"/>
    <col min="3012" max="3012" width="33" bestFit="1" customWidth="1"/>
    <col min="3013" max="3013" width="49.08984375" bestFit="1" customWidth="1"/>
    <col min="3014" max="3014" width="14.08984375" bestFit="1" customWidth="1"/>
    <col min="3015" max="3015" width="33.1796875" bestFit="1" customWidth="1"/>
    <col min="3016" max="3016" width="48.7265625" bestFit="1" customWidth="1"/>
    <col min="3017" max="3017" width="26.6328125" bestFit="1" customWidth="1"/>
    <col min="3018" max="3018" width="18.1796875" bestFit="1" customWidth="1"/>
    <col min="3019" max="3019" width="40.08984375" bestFit="1" customWidth="1"/>
    <col min="3020" max="3020" width="30.1796875" bestFit="1" customWidth="1"/>
    <col min="3021" max="3021" width="30.26953125" bestFit="1" customWidth="1"/>
    <col min="3022" max="3022" width="14.26953125" bestFit="1" customWidth="1"/>
    <col min="3023" max="3023" width="17.453125" bestFit="1" customWidth="1"/>
    <col min="3024" max="3024" width="52.6328125" bestFit="1" customWidth="1"/>
    <col min="3025" max="3025" width="30.90625" bestFit="1" customWidth="1"/>
    <col min="3026" max="3026" width="36.90625" bestFit="1" customWidth="1"/>
    <col min="3027" max="3027" width="11.54296875" bestFit="1" customWidth="1"/>
    <col min="3028" max="3028" width="9.08984375" bestFit="1" customWidth="1"/>
    <col min="3029" max="3029" width="30.36328125" bestFit="1" customWidth="1"/>
    <col min="3030" max="3030" width="13.7265625" bestFit="1" customWidth="1"/>
    <col min="3031" max="3031" width="20" bestFit="1" customWidth="1"/>
    <col min="3032" max="3032" width="25" bestFit="1" customWidth="1"/>
    <col min="3033" max="3033" width="39.7265625" bestFit="1" customWidth="1"/>
    <col min="3034" max="3034" width="32.26953125" bestFit="1" customWidth="1"/>
    <col min="3035" max="3035" width="24" bestFit="1" customWidth="1"/>
    <col min="3036" max="3036" width="23" bestFit="1" customWidth="1"/>
    <col min="3037" max="3037" width="35.1796875" bestFit="1" customWidth="1"/>
    <col min="3038" max="3038" width="23.08984375" bestFit="1" customWidth="1"/>
    <col min="3039" max="3039" width="10" bestFit="1" customWidth="1"/>
    <col min="3040" max="3040" width="15.26953125" bestFit="1" customWidth="1"/>
    <col min="3041" max="3041" width="17.54296875" bestFit="1" customWidth="1"/>
    <col min="3042" max="3042" width="52.90625" bestFit="1" customWidth="1"/>
    <col min="3043" max="3043" width="17.26953125" bestFit="1" customWidth="1"/>
    <col min="3044" max="3044" width="34.26953125" bestFit="1" customWidth="1"/>
    <col min="3045" max="3045" width="34.1796875" bestFit="1" customWidth="1"/>
    <col min="3046" max="3046" width="22.36328125" bestFit="1" customWidth="1"/>
    <col min="3047" max="3047" width="32.81640625" bestFit="1" customWidth="1"/>
    <col min="3048" max="3048" width="43.54296875" bestFit="1" customWidth="1"/>
    <col min="3049" max="3049" width="53.453125" bestFit="1" customWidth="1"/>
    <col min="3050" max="3050" width="52.08984375" bestFit="1" customWidth="1"/>
    <col min="3051" max="3051" width="24" bestFit="1" customWidth="1"/>
    <col min="3052" max="3052" width="17.81640625" bestFit="1" customWidth="1"/>
    <col min="3053" max="3053" width="35.6328125" bestFit="1" customWidth="1"/>
    <col min="3054" max="3054" width="35.54296875" bestFit="1" customWidth="1"/>
    <col min="3055" max="3055" width="34.7265625" bestFit="1" customWidth="1"/>
    <col min="3056" max="3056" width="48.1796875" bestFit="1" customWidth="1"/>
    <col min="3057" max="3057" width="48.7265625" bestFit="1" customWidth="1"/>
    <col min="3058" max="3058" width="33.81640625" bestFit="1" customWidth="1"/>
    <col min="3059" max="3059" width="9.26953125" bestFit="1" customWidth="1"/>
    <col min="3060" max="3060" width="34.08984375" bestFit="1" customWidth="1"/>
    <col min="3061" max="3061" width="18" bestFit="1" customWidth="1"/>
    <col min="3062" max="3062" width="27.1796875" bestFit="1" customWidth="1"/>
    <col min="3063" max="3063" width="36.7265625" bestFit="1" customWidth="1"/>
    <col min="3064" max="3064" width="38.26953125" bestFit="1" customWidth="1"/>
    <col min="3065" max="3065" width="9.81640625" bestFit="1" customWidth="1"/>
    <col min="3066" max="3066" width="42.26953125" bestFit="1" customWidth="1"/>
    <col min="3067" max="3067" width="55.36328125" bestFit="1" customWidth="1"/>
    <col min="3068" max="3068" width="30.6328125" bestFit="1" customWidth="1"/>
    <col min="3069" max="3069" width="29.7265625" bestFit="1" customWidth="1"/>
    <col min="3070" max="3070" width="28.453125" bestFit="1" customWidth="1"/>
    <col min="3071" max="3071" width="20.08984375" bestFit="1" customWidth="1"/>
    <col min="3072" max="3072" width="27.7265625" bestFit="1" customWidth="1"/>
    <col min="3073" max="3073" width="26" bestFit="1" customWidth="1"/>
    <col min="3074" max="3074" width="50.08984375" bestFit="1" customWidth="1"/>
    <col min="3075" max="3075" width="21.08984375" bestFit="1" customWidth="1"/>
    <col min="3076" max="3076" width="19" bestFit="1" customWidth="1"/>
    <col min="3077" max="3077" width="39.6328125" bestFit="1" customWidth="1"/>
    <col min="3078" max="3078" width="50.6328125" bestFit="1" customWidth="1"/>
    <col min="3079" max="3079" width="47.54296875" bestFit="1" customWidth="1"/>
    <col min="3080" max="3080" width="14" bestFit="1" customWidth="1"/>
    <col min="3081" max="3081" width="18.453125" bestFit="1" customWidth="1"/>
    <col min="3082" max="3082" width="42.7265625" bestFit="1" customWidth="1"/>
    <col min="3083" max="3083" width="8.81640625" bestFit="1" customWidth="1"/>
    <col min="3084" max="3084" width="47.36328125" bestFit="1" customWidth="1"/>
    <col min="3085" max="3085" width="80.453125" bestFit="1" customWidth="1"/>
    <col min="3086" max="3086" width="47.54296875" bestFit="1" customWidth="1"/>
    <col min="3087" max="3087" width="39.26953125" bestFit="1" customWidth="1"/>
    <col min="3088" max="3088" width="29.08984375" bestFit="1" customWidth="1"/>
    <col min="3089" max="3089" width="24.26953125" bestFit="1" customWidth="1"/>
    <col min="3090" max="3090" width="44.36328125" bestFit="1" customWidth="1"/>
    <col min="3091" max="3091" width="38" bestFit="1" customWidth="1"/>
    <col min="3092" max="3092" width="39.36328125" bestFit="1" customWidth="1"/>
    <col min="3093" max="3093" width="19.08984375" bestFit="1" customWidth="1"/>
    <col min="3094" max="3094" width="29.36328125" bestFit="1" customWidth="1"/>
    <col min="3095" max="3095" width="26" bestFit="1" customWidth="1"/>
    <col min="3096" max="3096" width="17.6328125" bestFit="1" customWidth="1"/>
    <col min="3097" max="3097" width="45.26953125" bestFit="1" customWidth="1"/>
    <col min="3098" max="3098" width="26.1796875" bestFit="1" customWidth="1"/>
    <col min="3099" max="3099" width="47.81640625" bestFit="1" customWidth="1"/>
    <col min="3100" max="3100" width="40.54296875" bestFit="1" customWidth="1"/>
    <col min="3101" max="3101" width="39.453125" bestFit="1" customWidth="1"/>
    <col min="3102" max="3102" width="27.26953125" bestFit="1" customWidth="1"/>
    <col min="3103" max="3103" width="21.36328125" bestFit="1" customWidth="1"/>
    <col min="3104" max="3104" width="53.81640625" bestFit="1" customWidth="1"/>
    <col min="3105" max="3105" width="24.54296875" bestFit="1" customWidth="1"/>
    <col min="3106" max="3106" width="50.26953125" bestFit="1" customWidth="1"/>
    <col min="3107" max="3107" width="36.1796875" bestFit="1" customWidth="1"/>
    <col min="3108" max="3108" width="55" bestFit="1" customWidth="1"/>
    <col min="3109" max="3109" width="55.90625" bestFit="1" customWidth="1"/>
    <col min="3110" max="3110" width="28.1796875" bestFit="1" customWidth="1"/>
    <col min="3111" max="3111" width="50.26953125" bestFit="1" customWidth="1"/>
    <col min="3112" max="3112" width="26.7265625" bestFit="1" customWidth="1"/>
    <col min="3113" max="3113" width="16.81640625" bestFit="1" customWidth="1"/>
    <col min="3114" max="3114" width="8.26953125" bestFit="1" customWidth="1"/>
    <col min="3115" max="3115" width="10.1796875" bestFit="1" customWidth="1"/>
    <col min="3116" max="3116" width="22" bestFit="1" customWidth="1"/>
    <col min="3117" max="3117" width="25" bestFit="1" customWidth="1"/>
    <col min="3118" max="3118" width="52.36328125" bestFit="1" customWidth="1"/>
    <col min="3119" max="3119" width="37.08984375" bestFit="1" customWidth="1"/>
    <col min="3120" max="3120" width="18.81640625" bestFit="1" customWidth="1"/>
    <col min="3121" max="3121" width="44.453125" bestFit="1" customWidth="1"/>
    <col min="3122" max="3122" width="45.453125" bestFit="1" customWidth="1"/>
    <col min="3123" max="3123" width="42.54296875" bestFit="1" customWidth="1"/>
    <col min="3124" max="3124" width="33.08984375" bestFit="1" customWidth="1"/>
    <col min="3125" max="3125" width="29.54296875" bestFit="1" customWidth="1"/>
    <col min="3126" max="3126" width="10.54296875" bestFit="1" customWidth="1"/>
    <col min="3127" max="3127" width="39.1796875" bestFit="1" customWidth="1"/>
    <col min="3128" max="3128" width="31.08984375" bestFit="1" customWidth="1"/>
    <col min="3129" max="3129" width="14.7265625" bestFit="1" customWidth="1"/>
    <col min="3130" max="3130" width="34.6328125" bestFit="1" customWidth="1"/>
    <col min="3131" max="3131" width="20.90625" bestFit="1" customWidth="1"/>
    <col min="3132" max="3132" width="32" bestFit="1" customWidth="1"/>
    <col min="3133" max="3133" width="36.36328125" bestFit="1" customWidth="1"/>
    <col min="3134" max="3134" width="53.90625" bestFit="1" customWidth="1"/>
    <col min="3135" max="3135" width="5.54296875" bestFit="1" customWidth="1"/>
    <col min="3136" max="3136" width="31.1796875" bestFit="1" customWidth="1"/>
    <col min="3137" max="3137" width="52" bestFit="1" customWidth="1"/>
    <col min="3138" max="3138" width="47.36328125" bestFit="1" customWidth="1"/>
    <col min="3139" max="3139" width="18.1796875" bestFit="1" customWidth="1"/>
    <col min="3140" max="3140" width="46.453125" bestFit="1" customWidth="1"/>
    <col min="3141" max="3141" width="27" bestFit="1" customWidth="1"/>
    <col min="3142" max="3142" width="35.6328125" bestFit="1" customWidth="1"/>
    <col min="3143" max="3143" width="32" bestFit="1" customWidth="1"/>
    <col min="3144" max="3144" width="33.453125" bestFit="1" customWidth="1"/>
    <col min="3145" max="3145" width="27.08984375" bestFit="1" customWidth="1"/>
    <col min="3146" max="3146" width="14.90625" bestFit="1" customWidth="1"/>
    <col min="3147" max="3147" width="12.453125" bestFit="1" customWidth="1"/>
    <col min="3148" max="3148" width="26.08984375" bestFit="1" customWidth="1"/>
    <col min="3149" max="3149" width="16.54296875" bestFit="1" customWidth="1"/>
    <col min="3150" max="3150" width="26.81640625" bestFit="1" customWidth="1"/>
    <col min="3151" max="3151" width="31.6328125" bestFit="1" customWidth="1"/>
    <col min="3152" max="3152" width="52.81640625" bestFit="1" customWidth="1"/>
    <col min="3153" max="3153" width="15.6328125" bestFit="1" customWidth="1"/>
    <col min="3154" max="3154" width="29" bestFit="1" customWidth="1"/>
    <col min="3155" max="3155" width="34.90625" bestFit="1" customWidth="1"/>
    <col min="3156" max="3156" width="47.81640625" bestFit="1" customWidth="1"/>
    <col min="3157" max="3157" width="15.08984375" bestFit="1" customWidth="1"/>
    <col min="3158" max="3158" width="49.08984375" bestFit="1" customWidth="1"/>
    <col min="3159" max="3159" width="21.36328125" bestFit="1" customWidth="1"/>
    <col min="3160" max="3160" width="45.08984375" bestFit="1" customWidth="1"/>
    <col min="3161" max="3161" width="25.453125" bestFit="1" customWidth="1"/>
    <col min="3162" max="3162" width="19.7265625" bestFit="1" customWidth="1"/>
    <col min="3163" max="3163" width="17.7265625" bestFit="1" customWidth="1"/>
    <col min="3164" max="3164" width="47.81640625" bestFit="1" customWidth="1"/>
    <col min="3165" max="3165" width="31.1796875" bestFit="1" customWidth="1"/>
    <col min="3166" max="3166" width="34.7265625" bestFit="1" customWidth="1"/>
    <col min="3167" max="3167" width="35.6328125" bestFit="1" customWidth="1"/>
    <col min="3168" max="3168" width="47.90625" bestFit="1" customWidth="1"/>
    <col min="3169" max="3169" width="44.08984375" bestFit="1" customWidth="1"/>
    <col min="3170" max="3170" width="34.36328125" bestFit="1" customWidth="1"/>
    <col min="3171" max="3171" width="40.90625" bestFit="1" customWidth="1"/>
    <col min="3172" max="3172" width="41.08984375" bestFit="1" customWidth="1"/>
    <col min="3173" max="3173" width="41.1796875" bestFit="1" customWidth="1"/>
    <col min="3174" max="3174" width="25.90625" bestFit="1" customWidth="1"/>
    <col min="3175" max="3175" width="73.26953125" bestFit="1" customWidth="1"/>
    <col min="3176" max="3176" width="22.7265625" bestFit="1" customWidth="1"/>
    <col min="3177" max="3177" width="43.81640625" bestFit="1" customWidth="1"/>
    <col min="3178" max="3178" width="56.453125" bestFit="1" customWidth="1"/>
    <col min="3179" max="3179" width="17" bestFit="1" customWidth="1"/>
    <col min="3180" max="3180" width="37.08984375" bestFit="1" customWidth="1"/>
    <col min="3181" max="3181" width="15.7265625" bestFit="1" customWidth="1"/>
    <col min="3182" max="3182" width="37.453125" bestFit="1" customWidth="1"/>
    <col min="3183" max="3183" width="18.81640625" bestFit="1" customWidth="1"/>
    <col min="3184" max="3184" width="19.7265625" bestFit="1" customWidth="1"/>
    <col min="3185" max="3185" width="48.453125" bestFit="1" customWidth="1"/>
    <col min="3186" max="3186" width="57" bestFit="1" customWidth="1"/>
    <col min="3187" max="3187" width="48.36328125" bestFit="1" customWidth="1"/>
    <col min="3188" max="3188" width="25.1796875" bestFit="1" customWidth="1"/>
    <col min="3189" max="3189" width="45.36328125" bestFit="1" customWidth="1"/>
    <col min="3190" max="3190" width="22.6328125" bestFit="1" customWidth="1"/>
    <col min="3191" max="3191" width="32.1796875" bestFit="1" customWidth="1"/>
    <col min="3192" max="3192" width="36.81640625" bestFit="1" customWidth="1"/>
    <col min="3193" max="3193" width="53" bestFit="1" customWidth="1"/>
    <col min="3194" max="3194" width="50.08984375" bestFit="1" customWidth="1"/>
    <col min="3195" max="3195" width="17.1796875" bestFit="1" customWidth="1"/>
    <col min="3196" max="3196" width="22.453125" bestFit="1" customWidth="1"/>
    <col min="3197" max="3197" width="41.26953125" bestFit="1" customWidth="1"/>
    <col min="3198" max="3198" width="28.453125" bestFit="1" customWidth="1"/>
    <col min="3199" max="3199" width="36.81640625" bestFit="1" customWidth="1"/>
    <col min="3200" max="3200" width="41.08984375" bestFit="1" customWidth="1"/>
    <col min="3201" max="3201" width="38.90625" bestFit="1" customWidth="1"/>
    <col min="3202" max="3202" width="17.26953125" bestFit="1" customWidth="1"/>
    <col min="3203" max="3203" width="32.36328125" bestFit="1" customWidth="1"/>
    <col min="3204" max="3204" width="37.1796875" bestFit="1" customWidth="1"/>
    <col min="3205" max="3205" width="9.26953125" bestFit="1" customWidth="1"/>
    <col min="3206" max="3206" width="32.90625" bestFit="1" customWidth="1"/>
    <col min="3207" max="3207" width="51.26953125" bestFit="1" customWidth="1"/>
    <col min="3208" max="3208" width="28.54296875" bestFit="1" customWidth="1"/>
    <col min="3209" max="3209" width="30.81640625" bestFit="1" customWidth="1"/>
    <col min="3210" max="3210" width="51.54296875" bestFit="1" customWidth="1"/>
    <col min="3211" max="3211" width="36.7265625" bestFit="1" customWidth="1"/>
    <col min="3212" max="3212" width="45.90625" bestFit="1" customWidth="1"/>
    <col min="3213" max="3213" width="35.1796875" bestFit="1" customWidth="1"/>
    <col min="3214" max="3214" width="7.90625" bestFit="1" customWidth="1"/>
    <col min="3215" max="3215" width="24.26953125" bestFit="1" customWidth="1"/>
    <col min="3216" max="3216" width="22.54296875" bestFit="1" customWidth="1"/>
    <col min="3217" max="3217" width="46.26953125" bestFit="1" customWidth="1"/>
    <col min="3218" max="3218" width="23.08984375" bestFit="1" customWidth="1"/>
    <col min="3219" max="3219" width="54.08984375" bestFit="1" customWidth="1"/>
    <col min="3220" max="3220" width="44.1796875" bestFit="1" customWidth="1"/>
    <col min="3221" max="3221" width="55.81640625" bestFit="1" customWidth="1"/>
    <col min="3222" max="3222" width="18.81640625" bestFit="1" customWidth="1"/>
    <col min="3223" max="3223" width="20.1796875" bestFit="1" customWidth="1"/>
    <col min="3224" max="3224" width="33.54296875" bestFit="1" customWidth="1"/>
    <col min="3225" max="3225" width="54.1796875" bestFit="1" customWidth="1"/>
    <col min="3226" max="3226" width="26.08984375" bestFit="1" customWidth="1"/>
    <col min="3227" max="3227" width="46.7265625" bestFit="1" customWidth="1"/>
    <col min="3228" max="3228" width="13.90625" bestFit="1" customWidth="1"/>
    <col min="3229" max="3229" width="17.1796875" bestFit="1" customWidth="1"/>
    <col min="3230" max="3230" width="46.6328125" bestFit="1" customWidth="1"/>
    <col min="3231" max="3231" width="13.453125" bestFit="1" customWidth="1"/>
    <col min="3232" max="3232" width="14.08984375" bestFit="1" customWidth="1"/>
    <col min="3233" max="3233" width="35.36328125" bestFit="1" customWidth="1"/>
    <col min="3234" max="3234" width="35.54296875" bestFit="1" customWidth="1"/>
    <col min="3235" max="3235" width="38.7265625" bestFit="1" customWidth="1"/>
    <col min="3236" max="3236" width="38.81640625" bestFit="1" customWidth="1"/>
    <col min="3237" max="3237" width="20.54296875" bestFit="1" customWidth="1"/>
    <col min="3238" max="3238" width="19.90625" bestFit="1" customWidth="1"/>
    <col min="3239" max="3239" width="27.26953125" bestFit="1" customWidth="1"/>
    <col min="3240" max="3240" width="20.1796875" bestFit="1" customWidth="1"/>
    <col min="3241" max="3241" width="38.81640625" bestFit="1" customWidth="1"/>
    <col min="3242" max="3242" width="29.26953125" bestFit="1" customWidth="1"/>
    <col min="3243" max="3243" width="50.453125" bestFit="1" customWidth="1"/>
    <col min="3244" max="3244" width="35.08984375" bestFit="1" customWidth="1"/>
    <col min="3245" max="3245" width="39.453125" bestFit="1" customWidth="1"/>
    <col min="3246" max="3246" width="40.7265625" bestFit="1" customWidth="1"/>
    <col min="3247" max="3247" width="35.81640625" bestFit="1" customWidth="1"/>
    <col min="3248" max="3248" width="50.36328125" bestFit="1" customWidth="1"/>
    <col min="3249" max="3249" width="19.08984375" bestFit="1" customWidth="1"/>
    <col min="3250" max="3250" width="25.36328125" bestFit="1" customWidth="1"/>
    <col min="3251" max="3251" width="36.453125" bestFit="1" customWidth="1"/>
    <col min="3252" max="3252" width="25.90625" bestFit="1" customWidth="1"/>
    <col min="3253" max="3253" width="35.7265625" bestFit="1" customWidth="1"/>
    <col min="3254" max="3254" width="17.36328125" bestFit="1" customWidth="1"/>
    <col min="3255" max="3255" width="15.453125" bestFit="1" customWidth="1"/>
    <col min="3256" max="3256" width="41.1796875" bestFit="1" customWidth="1"/>
    <col min="3257" max="3257" width="36.36328125" bestFit="1" customWidth="1"/>
    <col min="3258" max="3258" width="48.6328125" bestFit="1" customWidth="1"/>
    <col min="3259" max="3260" width="15.6328125" bestFit="1" customWidth="1"/>
    <col min="3261" max="3261" width="16.54296875" bestFit="1" customWidth="1"/>
    <col min="3262" max="3262" width="41.54296875" bestFit="1" customWidth="1"/>
    <col min="3263" max="3263" width="50.7265625" bestFit="1" customWidth="1"/>
    <col min="3264" max="3264" width="51.7265625" bestFit="1" customWidth="1"/>
    <col min="3265" max="3265" width="8.26953125" bestFit="1" customWidth="1"/>
    <col min="3266" max="3266" width="36.81640625" bestFit="1" customWidth="1"/>
    <col min="3267" max="3267" width="42.453125" bestFit="1" customWidth="1"/>
    <col min="3268" max="3268" width="24.81640625" bestFit="1" customWidth="1"/>
    <col min="3269" max="3269" width="32.1796875" bestFit="1" customWidth="1"/>
    <col min="3270" max="3270" width="25.81640625" bestFit="1" customWidth="1"/>
    <col min="3271" max="3271" width="25.26953125" bestFit="1" customWidth="1"/>
    <col min="3272" max="3272" width="31.54296875" bestFit="1" customWidth="1"/>
    <col min="3273" max="3273" width="33" bestFit="1" customWidth="1"/>
    <col min="3274" max="3274" width="28.36328125" bestFit="1" customWidth="1"/>
    <col min="3275" max="3275" width="17.81640625" bestFit="1" customWidth="1"/>
    <col min="3276" max="3276" width="36.81640625" bestFit="1" customWidth="1"/>
    <col min="3277" max="3277" width="43.36328125" bestFit="1" customWidth="1"/>
    <col min="3278" max="3278" width="35.6328125" bestFit="1" customWidth="1"/>
    <col min="3279" max="3279" width="31" bestFit="1" customWidth="1"/>
    <col min="3280" max="3280" width="30.36328125" bestFit="1" customWidth="1"/>
    <col min="3281" max="3281" width="56.26953125" bestFit="1" customWidth="1"/>
    <col min="3282" max="3282" width="25" bestFit="1" customWidth="1"/>
    <col min="3283" max="3283" width="37.26953125" bestFit="1" customWidth="1"/>
    <col min="3284" max="3284" width="49.7265625" bestFit="1" customWidth="1"/>
    <col min="3285" max="3285" width="34" bestFit="1" customWidth="1"/>
    <col min="3286" max="3286" width="20.54296875" bestFit="1" customWidth="1"/>
    <col min="3287" max="3287" width="42.90625" bestFit="1" customWidth="1"/>
    <col min="3288" max="3288" width="25" bestFit="1" customWidth="1"/>
    <col min="3289" max="3289" width="28.90625" bestFit="1" customWidth="1"/>
    <col min="3290" max="3290" width="41.54296875" bestFit="1" customWidth="1"/>
    <col min="3291" max="3291" width="30.26953125" bestFit="1" customWidth="1"/>
    <col min="3292" max="3292" width="48.1796875" bestFit="1" customWidth="1"/>
    <col min="3293" max="3293" width="52" bestFit="1" customWidth="1"/>
    <col min="3294" max="3294" width="21.26953125" bestFit="1" customWidth="1"/>
    <col min="3295" max="3295" width="44.54296875" bestFit="1" customWidth="1"/>
    <col min="3296" max="3296" width="7.453125" bestFit="1" customWidth="1"/>
    <col min="3297" max="3297" width="54.81640625" bestFit="1" customWidth="1"/>
    <col min="3298" max="3298" width="9.36328125" bestFit="1" customWidth="1"/>
    <col min="3299" max="3299" width="53.26953125" bestFit="1" customWidth="1"/>
    <col min="3300" max="3300" width="21.1796875" bestFit="1" customWidth="1"/>
    <col min="3301" max="3301" width="7.81640625" bestFit="1" customWidth="1"/>
    <col min="3302" max="3302" width="39.08984375" bestFit="1" customWidth="1"/>
    <col min="3303" max="3303" width="18.81640625" bestFit="1" customWidth="1"/>
    <col min="3304" max="3304" width="9.90625" bestFit="1" customWidth="1"/>
    <col min="3305" max="3305" width="27.453125" bestFit="1" customWidth="1"/>
    <col min="3306" max="3306" width="11.36328125" bestFit="1" customWidth="1"/>
    <col min="3307" max="3307" width="43.54296875" bestFit="1" customWidth="1"/>
    <col min="3308" max="3308" width="49.453125" bestFit="1" customWidth="1"/>
    <col min="3309" max="3309" width="37.453125" bestFit="1" customWidth="1"/>
    <col min="3310" max="3310" width="28.1796875" bestFit="1" customWidth="1"/>
    <col min="3311" max="3311" width="16" bestFit="1" customWidth="1"/>
    <col min="3312" max="3312" width="22.6328125" bestFit="1" customWidth="1"/>
    <col min="3313" max="3313" width="39.1796875" bestFit="1" customWidth="1"/>
    <col min="3314" max="3314" width="29.90625" bestFit="1" customWidth="1"/>
    <col min="3315" max="3315" width="25" bestFit="1" customWidth="1"/>
    <col min="3316" max="3316" width="23.36328125" bestFit="1" customWidth="1"/>
    <col min="3317" max="3317" width="48.36328125" bestFit="1" customWidth="1"/>
    <col min="3318" max="3318" width="38" bestFit="1" customWidth="1"/>
    <col min="3319" max="3319" width="53.81640625" bestFit="1" customWidth="1"/>
    <col min="3320" max="3320" width="19" bestFit="1" customWidth="1"/>
    <col min="3321" max="3321" width="27.36328125" bestFit="1" customWidth="1"/>
    <col min="3322" max="3322" width="24.7265625" bestFit="1" customWidth="1"/>
    <col min="3323" max="3323" width="31.7265625" bestFit="1" customWidth="1"/>
    <col min="3324" max="3324" width="34.90625" bestFit="1" customWidth="1"/>
    <col min="3325" max="3325" width="24.81640625" bestFit="1" customWidth="1"/>
    <col min="3326" max="3326" width="41.54296875" bestFit="1" customWidth="1"/>
    <col min="3327" max="3327" width="17.81640625" bestFit="1" customWidth="1"/>
    <col min="3328" max="3328" width="25" bestFit="1" customWidth="1"/>
    <col min="3329" max="3329" width="51.08984375" bestFit="1" customWidth="1"/>
    <col min="3330" max="3330" width="48.453125" bestFit="1" customWidth="1"/>
    <col min="3331" max="3331" width="22.54296875" bestFit="1" customWidth="1"/>
    <col min="3332" max="3332" width="16.6328125" bestFit="1" customWidth="1"/>
    <col min="3333" max="3333" width="52" bestFit="1" customWidth="1"/>
    <col min="3334" max="3334" width="16.36328125" bestFit="1" customWidth="1"/>
    <col min="3335" max="3335" width="11.7265625" bestFit="1" customWidth="1"/>
    <col min="3336" max="3336" width="16.7265625" bestFit="1" customWidth="1"/>
    <col min="3337" max="3337" width="51.36328125" bestFit="1" customWidth="1"/>
    <col min="3338" max="3338" width="37.08984375" bestFit="1" customWidth="1"/>
    <col min="3339" max="3339" width="50.36328125" bestFit="1" customWidth="1"/>
    <col min="3340" max="3340" width="50.453125" bestFit="1" customWidth="1"/>
    <col min="3341" max="3341" width="12.7265625" bestFit="1" customWidth="1"/>
    <col min="3342" max="3342" width="27.7265625" bestFit="1" customWidth="1"/>
    <col min="3343" max="3343" width="38" bestFit="1" customWidth="1"/>
    <col min="3344" max="3344" width="20.26953125" bestFit="1" customWidth="1"/>
    <col min="3345" max="3345" width="44.08984375" bestFit="1" customWidth="1"/>
    <col min="3346" max="3346" width="19.54296875" bestFit="1" customWidth="1"/>
    <col min="3347" max="3347" width="37.54296875" bestFit="1" customWidth="1"/>
    <col min="3348" max="3348" width="39.1796875" bestFit="1" customWidth="1"/>
    <col min="3349" max="3349" width="40.08984375" bestFit="1" customWidth="1"/>
    <col min="3350" max="3350" width="22.08984375" bestFit="1" customWidth="1"/>
    <col min="3351" max="3351" width="44.08984375" bestFit="1" customWidth="1"/>
    <col min="3352" max="3352" width="39.54296875" bestFit="1" customWidth="1"/>
    <col min="3353" max="3353" width="49.81640625" bestFit="1" customWidth="1"/>
    <col min="3354" max="3354" width="28.26953125" bestFit="1" customWidth="1"/>
    <col min="3355" max="3355" width="28.453125" bestFit="1" customWidth="1"/>
    <col min="3356" max="3356" width="55.1796875" bestFit="1" customWidth="1"/>
    <col min="3357" max="3357" width="10.81640625" bestFit="1" customWidth="1"/>
    <col min="3358" max="3358" width="20" bestFit="1" customWidth="1"/>
    <col min="3359" max="3359" width="40.81640625" bestFit="1" customWidth="1"/>
    <col min="3360" max="3360" width="35.54296875" bestFit="1" customWidth="1"/>
    <col min="3361" max="3361" width="20.453125" bestFit="1" customWidth="1"/>
    <col min="3362" max="3362" width="25.1796875" bestFit="1" customWidth="1"/>
    <col min="3363" max="3363" width="10.81640625" bestFit="1" customWidth="1"/>
    <col min="3364" max="3364" width="10.36328125" bestFit="1" customWidth="1"/>
    <col min="3365" max="3365" width="17.90625" bestFit="1" customWidth="1"/>
    <col min="3366" max="3366" width="49.90625" bestFit="1" customWidth="1"/>
    <col min="3367" max="3367" width="44" bestFit="1" customWidth="1"/>
    <col min="3368" max="3368" width="26.26953125" bestFit="1" customWidth="1"/>
    <col min="3369" max="3369" width="16.81640625" bestFit="1" customWidth="1"/>
    <col min="3370" max="3370" width="26.7265625" bestFit="1" customWidth="1"/>
    <col min="3371" max="3371" width="31.26953125" bestFit="1" customWidth="1"/>
    <col min="3372" max="3372" width="33.36328125" bestFit="1" customWidth="1"/>
    <col min="3373" max="3373" width="40.54296875" bestFit="1" customWidth="1"/>
    <col min="3374" max="3374" width="32.54296875" bestFit="1" customWidth="1"/>
    <col min="3375" max="3375" width="50.26953125" bestFit="1" customWidth="1"/>
    <col min="3376" max="3376" width="36.08984375" bestFit="1" customWidth="1"/>
    <col min="3377" max="3377" width="36.36328125" bestFit="1" customWidth="1"/>
    <col min="3378" max="3378" width="46.453125" bestFit="1" customWidth="1"/>
    <col min="3379" max="3379" width="44.36328125" bestFit="1" customWidth="1"/>
    <col min="3380" max="3380" width="16.453125" bestFit="1" customWidth="1"/>
    <col min="3381" max="3381" width="47.08984375" bestFit="1" customWidth="1"/>
    <col min="3382" max="3382" width="26.1796875" bestFit="1" customWidth="1"/>
    <col min="3383" max="3383" width="36.26953125" bestFit="1" customWidth="1"/>
    <col min="3384" max="3384" width="21.6328125" bestFit="1" customWidth="1"/>
    <col min="3385" max="3385" width="13.26953125" bestFit="1" customWidth="1"/>
    <col min="3386" max="3386" width="16.453125" bestFit="1" customWidth="1"/>
    <col min="3387" max="3387" width="13" bestFit="1" customWidth="1"/>
    <col min="3388" max="3388" width="21.08984375" bestFit="1" customWidth="1"/>
    <col min="3389" max="3389" width="20" bestFit="1" customWidth="1"/>
    <col min="3390" max="3390" width="35.7265625" bestFit="1" customWidth="1"/>
    <col min="3391" max="3391" width="28.1796875" bestFit="1" customWidth="1"/>
    <col min="3392" max="3392" width="26.6328125" bestFit="1" customWidth="1"/>
    <col min="3393" max="3393" width="44.81640625" bestFit="1" customWidth="1"/>
    <col min="3394" max="3394" width="22.08984375" bestFit="1" customWidth="1"/>
    <col min="3395" max="3395" width="11.08984375" bestFit="1" customWidth="1"/>
    <col min="3396" max="3396" width="40.90625" bestFit="1" customWidth="1"/>
    <col min="3397" max="3397" width="23.453125" bestFit="1" customWidth="1"/>
    <col min="3398" max="3398" width="25" bestFit="1" customWidth="1"/>
    <col min="3399" max="3399" width="15.36328125" bestFit="1" customWidth="1"/>
    <col min="3400" max="3400" width="18.1796875" bestFit="1" customWidth="1"/>
    <col min="3401" max="3401" width="31.26953125" bestFit="1" customWidth="1"/>
    <col min="3402" max="3402" width="14.6328125" bestFit="1" customWidth="1"/>
    <col min="3403" max="3403" width="27.6328125" bestFit="1" customWidth="1"/>
    <col min="3404" max="3404" width="26.81640625" bestFit="1" customWidth="1"/>
    <col min="3405" max="3405" width="51.54296875" bestFit="1" customWidth="1"/>
    <col min="3406" max="3406" width="13.90625" bestFit="1" customWidth="1"/>
    <col min="3407" max="3407" width="23.08984375" bestFit="1" customWidth="1"/>
    <col min="3408" max="3408" width="18.08984375" bestFit="1" customWidth="1"/>
    <col min="3409" max="3409" width="52.7265625" bestFit="1" customWidth="1"/>
    <col min="3410" max="3410" width="24.26953125" bestFit="1" customWidth="1"/>
    <col min="3411" max="3411" width="12.54296875" bestFit="1" customWidth="1"/>
    <col min="3412" max="3412" width="23.08984375" bestFit="1" customWidth="1"/>
    <col min="3413" max="3413" width="34.7265625" bestFit="1" customWidth="1"/>
    <col min="3414" max="3414" width="43.6328125" bestFit="1" customWidth="1"/>
    <col min="3415" max="3415" width="48.36328125" bestFit="1" customWidth="1"/>
    <col min="3416" max="3416" width="28.1796875" bestFit="1" customWidth="1"/>
    <col min="3417" max="3417" width="27.81640625" bestFit="1" customWidth="1"/>
    <col min="3418" max="3418" width="10" bestFit="1" customWidth="1"/>
    <col min="3419" max="3419" width="36.36328125" bestFit="1" customWidth="1"/>
    <col min="3420" max="3420" width="22.26953125" bestFit="1" customWidth="1"/>
    <col min="3421" max="3421" width="18" bestFit="1" customWidth="1"/>
    <col min="3422" max="3422" width="27.36328125" bestFit="1" customWidth="1"/>
    <col min="3423" max="3423" width="53.90625" bestFit="1" customWidth="1"/>
    <col min="3424" max="3424" width="7.36328125" bestFit="1" customWidth="1"/>
    <col min="3425" max="3425" width="21.7265625" bestFit="1" customWidth="1"/>
    <col min="3426" max="3426" width="16.54296875" bestFit="1" customWidth="1"/>
    <col min="3427" max="3427" width="49.54296875" bestFit="1" customWidth="1"/>
    <col min="3428" max="3428" width="20.81640625" bestFit="1" customWidth="1"/>
    <col min="3429" max="3429" width="31.453125" bestFit="1" customWidth="1"/>
    <col min="3430" max="3430" width="13.36328125" bestFit="1" customWidth="1"/>
    <col min="3431" max="3431" width="46.7265625" bestFit="1" customWidth="1"/>
    <col min="3432" max="3432" width="12" bestFit="1" customWidth="1"/>
    <col min="3433" max="3433" width="49" bestFit="1" customWidth="1"/>
    <col min="3434" max="3434" width="44.7265625" bestFit="1" customWidth="1"/>
    <col min="3435" max="3435" width="35.26953125" bestFit="1" customWidth="1"/>
    <col min="3436" max="3436" width="47" bestFit="1" customWidth="1"/>
    <col min="3437" max="3437" width="29.36328125" bestFit="1" customWidth="1"/>
    <col min="3438" max="3438" width="21.36328125" bestFit="1" customWidth="1"/>
    <col min="3439" max="3439" width="42.6328125" bestFit="1" customWidth="1"/>
    <col min="3440" max="3440" width="41" bestFit="1" customWidth="1"/>
    <col min="3441" max="3441" width="25.26953125" bestFit="1" customWidth="1"/>
    <col min="3442" max="3442" width="16.6328125" bestFit="1" customWidth="1"/>
    <col min="3443" max="3443" width="27.7265625" bestFit="1" customWidth="1"/>
    <col min="3444" max="3444" width="51.7265625" bestFit="1" customWidth="1"/>
    <col min="3445" max="3445" width="24.26953125" bestFit="1" customWidth="1"/>
    <col min="3446" max="3446" width="24.90625" bestFit="1" customWidth="1"/>
    <col min="3447" max="3447" width="15" bestFit="1" customWidth="1"/>
    <col min="3448" max="3448" width="39.1796875" bestFit="1" customWidth="1"/>
    <col min="3449" max="3449" width="20.81640625" bestFit="1" customWidth="1"/>
    <col min="3450" max="3450" width="10.90625" bestFit="1" customWidth="1"/>
    <col min="3451" max="3451" width="19.453125" bestFit="1" customWidth="1"/>
    <col min="3452" max="3452" width="35.6328125" bestFit="1" customWidth="1"/>
    <col min="3453" max="3453" width="51.81640625" bestFit="1" customWidth="1"/>
    <col min="3454" max="3454" width="14.7265625" bestFit="1" customWidth="1"/>
    <col min="3455" max="3455" width="30.90625" bestFit="1" customWidth="1"/>
    <col min="3456" max="3456" width="24.36328125" bestFit="1" customWidth="1"/>
    <col min="3457" max="3457" width="25" bestFit="1" customWidth="1"/>
    <col min="3458" max="3458" width="18" bestFit="1" customWidth="1"/>
    <col min="3459" max="3459" width="26.453125" bestFit="1" customWidth="1"/>
    <col min="3460" max="3460" width="25.36328125" bestFit="1" customWidth="1"/>
    <col min="3461" max="3461" width="20.90625" bestFit="1" customWidth="1"/>
    <col min="3462" max="3462" width="32.81640625" bestFit="1" customWidth="1"/>
    <col min="3463" max="3463" width="52.08984375" bestFit="1" customWidth="1"/>
    <col min="3464" max="3464" width="39.1796875" bestFit="1" customWidth="1"/>
    <col min="3465" max="3465" width="12.1796875" bestFit="1" customWidth="1"/>
    <col min="3466" max="3466" width="44.453125" bestFit="1" customWidth="1"/>
    <col min="3467" max="3467" width="29.90625" bestFit="1" customWidth="1"/>
    <col min="3468" max="3468" width="26.08984375" bestFit="1" customWidth="1"/>
    <col min="3469" max="3469" width="50.453125" bestFit="1" customWidth="1"/>
    <col min="3470" max="3470" width="38.26953125" bestFit="1" customWidth="1"/>
    <col min="3471" max="3471" width="17.36328125" bestFit="1" customWidth="1"/>
    <col min="3472" max="3472" width="27.6328125" bestFit="1" customWidth="1"/>
    <col min="3473" max="3473" width="22.08984375" bestFit="1" customWidth="1"/>
    <col min="3474" max="3474" width="33.6328125" bestFit="1" customWidth="1"/>
    <col min="3475" max="3475" width="27" bestFit="1" customWidth="1"/>
    <col min="3476" max="3476" width="46.90625" bestFit="1" customWidth="1"/>
    <col min="3477" max="3477" width="26.90625" bestFit="1" customWidth="1"/>
    <col min="3478" max="3478" width="31.7265625" bestFit="1" customWidth="1"/>
    <col min="3479" max="3479" width="11.36328125" bestFit="1" customWidth="1"/>
    <col min="3480" max="3480" width="18.1796875" bestFit="1" customWidth="1"/>
    <col min="3481" max="3481" width="17.90625" bestFit="1" customWidth="1"/>
    <col min="3482" max="3482" width="32.1796875" bestFit="1" customWidth="1"/>
    <col min="3483" max="3483" width="14.7265625" bestFit="1" customWidth="1"/>
    <col min="3484" max="3484" width="13.54296875" bestFit="1" customWidth="1"/>
    <col min="3485" max="3485" width="24.1796875" bestFit="1" customWidth="1"/>
    <col min="3486" max="3486" width="16" bestFit="1" customWidth="1"/>
    <col min="3487" max="3487" width="52.08984375" bestFit="1" customWidth="1"/>
    <col min="3488" max="3488" width="56.36328125" bestFit="1" customWidth="1"/>
    <col min="3489" max="3489" width="53.90625" bestFit="1" customWidth="1"/>
    <col min="3490" max="3490" width="28.81640625" bestFit="1" customWidth="1"/>
    <col min="3491" max="3491" width="17.54296875" bestFit="1" customWidth="1"/>
    <col min="3492" max="3492" width="49.54296875" bestFit="1" customWidth="1"/>
    <col min="3493" max="3493" width="44.36328125" bestFit="1" customWidth="1"/>
    <col min="3494" max="3494" width="47" bestFit="1" customWidth="1"/>
    <col min="3495" max="3495" width="26.08984375" bestFit="1" customWidth="1"/>
    <col min="3496" max="3496" width="30.7265625" bestFit="1" customWidth="1"/>
    <col min="3497" max="3497" width="22.54296875" bestFit="1" customWidth="1"/>
    <col min="3498" max="3498" width="32.453125" bestFit="1" customWidth="1"/>
    <col min="3499" max="3499" width="35.36328125" bestFit="1" customWidth="1"/>
    <col min="3500" max="3500" width="18.26953125" bestFit="1" customWidth="1"/>
    <col min="3501" max="3501" width="28.6328125" bestFit="1" customWidth="1"/>
    <col min="3502" max="3502" width="20.90625" bestFit="1" customWidth="1"/>
    <col min="3503" max="3503" width="42.08984375" bestFit="1" customWidth="1"/>
    <col min="3504" max="3504" width="21.1796875" bestFit="1" customWidth="1"/>
    <col min="3505" max="3505" width="21.08984375" bestFit="1" customWidth="1"/>
    <col min="3506" max="3506" width="52.90625" bestFit="1" customWidth="1"/>
    <col min="3507" max="3507" width="36.08984375" bestFit="1" customWidth="1"/>
    <col min="3508" max="3508" width="26.6328125" bestFit="1" customWidth="1"/>
    <col min="3509" max="3509" width="26.54296875" bestFit="1" customWidth="1"/>
    <col min="3510" max="3510" width="20" bestFit="1" customWidth="1"/>
    <col min="3511" max="3511" width="37.08984375" bestFit="1" customWidth="1"/>
    <col min="3512" max="3512" width="42.1796875" bestFit="1" customWidth="1"/>
    <col min="3513" max="3513" width="38.6328125" bestFit="1" customWidth="1"/>
    <col min="3514" max="3514" width="17.08984375" bestFit="1" customWidth="1"/>
    <col min="3515" max="3515" width="14.90625" bestFit="1" customWidth="1"/>
    <col min="3516" max="3516" width="10.90625" bestFit="1" customWidth="1"/>
    <col min="3517" max="3517" width="34" bestFit="1" customWidth="1"/>
    <col min="3518" max="3518" width="21.7265625" bestFit="1" customWidth="1"/>
    <col min="3519" max="3519" width="33.90625" bestFit="1" customWidth="1"/>
    <col min="3520" max="3520" width="37.453125" bestFit="1" customWidth="1"/>
    <col min="3521" max="3521" width="16.453125" bestFit="1" customWidth="1"/>
    <col min="3522" max="3522" width="54.81640625" bestFit="1" customWidth="1"/>
    <col min="3523" max="3523" width="40.7265625" bestFit="1" customWidth="1"/>
    <col min="3524" max="3524" width="36.453125" bestFit="1" customWidth="1"/>
    <col min="3525" max="3525" width="42.26953125" bestFit="1" customWidth="1"/>
    <col min="3526" max="3526" width="56.81640625" bestFit="1" customWidth="1"/>
    <col min="3527" max="3527" width="24.453125" bestFit="1" customWidth="1"/>
    <col min="3528" max="3528" width="57.453125" bestFit="1" customWidth="1"/>
    <col min="3529" max="3529" width="23.90625" bestFit="1" customWidth="1"/>
    <col min="3530" max="3530" width="14.81640625" bestFit="1" customWidth="1"/>
    <col min="3531" max="3531" width="29.90625" bestFit="1" customWidth="1"/>
    <col min="3532" max="3532" width="49.7265625" bestFit="1" customWidth="1"/>
    <col min="3533" max="3533" width="50.6328125" bestFit="1" customWidth="1"/>
    <col min="3534" max="3534" width="32.6328125" bestFit="1" customWidth="1"/>
    <col min="3535" max="3535" width="35" bestFit="1" customWidth="1"/>
    <col min="3536" max="3536" width="28.26953125" bestFit="1" customWidth="1"/>
    <col min="3537" max="3537" width="30.1796875" bestFit="1" customWidth="1"/>
    <col min="3538" max="3538" width="44.36328125" bestFit="1" customWidth="1"/>
    <col min="3539" max="3539" width="35.81640625" bestFit="1" customWidth="1"/>
    <col min="3540" max="3540" width="27.36328125" bestFit="1" customWidth="1"/>
    <col min="3541" max="3541" width="22.26953125" bestFit="1" customWidth="1"/>
    <col min="3542" max="3542" width="43.90625" bestFit="1" customWidth="1"/>
    <col min="3543" max="3543" width="40.81640625" bestFit="1" customWidth="1"/>
    <col min="3544" max="3544" width="38.7265625" bestFit="1" customWidth="1"/>
    <col min="3545" max="3545" width="36.08984375" bestFit="1" customWidth="1"/>
    <col min="3546" max="3546" width="18.7265625" bestFit="1" customWidth="1"/>
    <col min="3547" max="3547" width="8.08984375" bestFit="1" customWidth="1"/>
    <col min="3548" max="3548" width="47.1796875" bestFit="1" customWidth="1"/>
    <col min="3549" max="3549" width="29.08984375" bestFit="1" customWidth="1"/>
    <col min="3550" max="3550" width="19.1796875" bestFit="1" customWidth="1"/>
    <col min="3551" max="3551" width="41.90625" bestFit="1" customWidth="1"/>
    <col min="3552" max="3552" width="38.08984375" bestFit="1" customWidth="1"/>
    <col min="3553" max="3553" width="53.90625" bestFit="1" customWidth="1"/>
    <col min="3554" max="3554" width="36.08984375" bestFit="1" customWidth="1"/>
    <col min="3555" max="3555" width="14.54296875" bestFit="1" customWidth="1"/>
    <col min="3556" max="3556" width="50" bestFit="1" customWidth="1"/>
    <col min="3557" max="3557" width="45.81640625" bestFit="1" customWidth="1"/>
    <col min="3558" max="3558" width="51.08984375" bestFit="1" customWidth="1"/>
    <col min="3559" max="3559" width="13.453125" bestFit="1" customWidth="1"/>
    <col min="3560" max="3560" width="22" bestFit="1" customWidth="1"/>
    <col min="3561" max="3561" width="52.08984375" bestFit="1" customWidth="1"/>
    <col min="3562" max="3562" width="47.453125" bestFit="1" customWidth="1"/>
    <col min="3563" max="3563" width="16.81640625" bestFit="1" customWidth="1"/>
    <col min="3564" max="3564" width="51.54296875" bestFit="1" customWidth="1"/>
    <col min="3565" max="3565" width="34.08984375" bestFit="1" customWidth="1"/>
    <col min="3566" max="3566" width="50.54296875" bestFit="1" customWidth="1"/>
    <col min="3567" max="3567" width="38.453125" bestFit="1" customWidth="1"/>
    <col min="3568" max="3568" width="38.6328125" bestFit="1" customWidth="1"/>
    <col min="3569" max="3569" width="14.81640625" bestFit="1" customWidth="1"/>
    <col min="3570" max="3570" width="11.1796875" bestFit="1" customWidth="1"/>
    <col min="3571" max="3571" width="22.36328125" bestFit="1" customWidth="1"/>
    <col min="3572" max="3572" width="41.54296875" bestFit="1" customWidth="1"/>
    <col min="3573" max="3573" width="27.453125" bestFit="1" customWidth="1"/>
    <col min="3574" max="3574" width="24.6328125" bestFit="1" customWidth="1"/>
    <col min="3575" max="3575" width="44" bestFit="1" customWidth="1"/>
    <col min="3576" max="3576" width="23.6328125" bestFit="1" customWidth="1"/>
    <col min="3577" max="3577" width="21.453125" bestFit="1" customWidth="1"/>
    <col min="3578" max="3578" width="44.08984375" bestFit="1" customWidth="1"/>
    <col min="3579" max="3579" width="34.81640625" bestFit="1" customWidth="1"/>
    <col min="3580" max="3580" width="31.1796875" bestFit="1" customWidth="1"/>
    <col min="3581" max="3581" width="26.08984375" bestFit="1" customWidth="1"/>
    <col min="3582" max="3582" width="13" bestFit="1" customWidth="1"/>
    <col min="3583" max="3583" width="27.36328125" bestFit="1" customWidth="1"/>
    <col min="3584" max="3584" width="22.26953125" bestFit="1" customWidth="1"/>
    <col min="3585" max="3585" width="22.7265625" bestFit="1" customWidth="1"/>
    <col min="3586" max="3586" width="37" bestFit="1" customWidth="1"/>
    <col min="3587" max="3587" width="37.26953125" bestFit="1" customWidth="1"/>
    <col min="3588" max="3588" width="47.453125" bestFit="1" customWidth="1"/>
    <col min="3589" max="3589" width="24.453125" bestFit="1" customWidth="1"/>
    <col min="3590" max="3590" width="20.08984375" bestFit="1" customWidth="1"/>
    <col min="3591" max="3591" width="41.90625" bestFit="1" customWidth="1"/>
    <col min="3592" max="3592" width="48.81640625" bestFit="1" customWidth="1"/>
    <col min="3593" max="3593" width="11.1796875" bestFit="1" customWidth="1"/>
    <col min="3594" max="3594" width="49.81640625" bestFit="1" customWidth="1"/>
    <col min="3595" max="3595" width="20.90625" bestFit="1" customWidth="1"/>
    <col min="3596" max="3596" width="29.54296875" bestFit="1" customWidth="1"/>
    <col min="3597" max="3597" width="18.36328125" bestFit="1" customWidth="1"/>
    <col min="3598" max="3598" width="51" bestFit="1" customWidth="1"/>
    <col min="3599" max="3599" width="41.90625" bestFit="1" customWidth="1"/>
    <col min="3600" max="3600" width="27.81640625" bestFit="1" customWidth="1"/>
    <col min="3601" max="3601" width="43.90625" bestFit="1" customWidth="1"/>
    <col min="3602" max="3602" width="22.7265625" bestFit="1" customWidth="1"/>
    <col min="3603" max="3603" width="43.453125" bestFit="1" customWidth="1"/>
    <col min="3604" max="3604" width="53.08984375" bestFit="1" customWidth="1"/>
    <col min="3605" max="3605" width="39.08984375" bestFit="1" customWidth="1"/>
    <col min="3606" max="3606" width="21.26953125" bestFit="1" customWidth="1"/>
    <col min="3607" max="3607" width="40.26953125" bestFit="1" customWidth="1"/>
    <col min="3608" max="3608" width="19" bestFit="1" customWidth="1"/>
    <col min="3609" max="3609" width="21.26953125" bestFit="1" customWidth="1"/>
    <col min="3610" max="3610" width="53.26953125" bestFit="1" customWidth="1"/>
    <col min="3611" max="3611" width="49.453125" bestFit="1" customWidth="1"/>
    <col min="3612" max="3612" width="50.26953125" bestFit="1" customWidth="1"/>
    <col min="3613" max="3613" width="25.6328125" bestFit="1" customWidth="1"/>
    <col min="3614" max="3614" width="40.81640625" bestFit="1" customWidth="1"/>
    <col min="3615" max="3615" width="30.36328125" bestFit="1" customWidth="1"/>
    <col min="3616" max="3616" width="53" bestFit="1" customWidth="1"/>
    <col min="3617" max="3617" width="30" bestFit="1" customWidth="1"/>
    <col min="3618" max="3618" width="16.54296875" bestFit="1" customWidth="1"/>
    <col min="3619" max="3619" width="40.36328125" bestFit="1" customWidth="1"/>
    <col min="3620" max="3620" width="19.1796875" bestFit="1" customWidth="1"/>
    <col min="3621" max="3621" width="25.26953125" bestFit="1" customWidth="1"/>
    <col min="3622" max="3622" width="17.453125" bestFit="1" customWidth="1"/>
    <col min="3623" max="3623" width="35.1796875" bestFit="1" customWidth="1"/>
    <col min="3624" max="3624" width="48.54296875" bestFit="1" customWidth="1"/>
    <col min="3625" max="3625" width="51.6328125" bestFit="1" customWidth="1"/>
    <col min="3626" max="3626" width="26.81640625" bestFit="1" customWidth="1"/>
    <col min="3627" max="3627" width="42.08984375" bestFit="1" customWidth="1"/>
    <col min="3628" max="3628" width="51.36328125" bestFit="1" customWidth="1"/>
    <col min="3629" max="3629" width="35" bestFit="1" customWidth="1"/>
    <col min="3630" max="3630" width="22.36328125" bestFit="1" customWidth="1"/>
    <col min="3631" max="3631" width="41.1796875" bestFit="1" customWidth="1"/>
    <col min="3632" max="3632" width="22.6328125" bestFit="1" customWidth="1"/>
    <col min="3633" max="3633" width="48.81640625" bestFit="1" customWidth="1"/>
    <col min="3634" max="3634" width="42.1796875" bestFit="1" customWidth="1"/>
    <col min="3635" max="3635" width="16.36328125" bestFit="1" customWidth="1"/>
    <col min="3636" max="3636" width="37.453125" bestFit="1" customWidth="1"/>
    <col min="3637" max="3637" width="29.90625" bestFit="1" customWidth="1"/>
    <col min="3638" max="3638" width="26.6328125" bestFit="1" customWidth="1"/>
    <col min="3639" max="3639" width="44.54296875" bestFit="1" customWidth="1"/>
    <col min="3640" max="3640" width="51.1796875" bestFit="1" customWidth="1"/>
    <col min="3641" max="3641" width="50.453125" bestFit="1" customWidth="1"/>
    <col min="3642" max="3642" width="21.81640625" bestFit="1" customWidth="1"/>
    <col min="3643" max="3643" width="48.7265625" bestFit="1" customWidth="1"/>
    <col min="3644" max="3644" width="28.90625" bestFit="1" customWidth="1"/>
    <col min="3645" max="3645" width="24.6328125" bestFit="1" customWidth="1"/>
    <col min="3646" max="3646" width="48.54296875" bestFit="1" customWidth="1"/>
    <col min="3647" max="3647" width="18.1796875" bestFit="1" customWidth="1"/>
    <col min="3648" max="3648" width="30.7265625" bestFit="1" customWidth="1"/>
    <col min="3649" max="3649" width="27.453125" bestFit="1" customWidth="1"/>
    <col min="3650" max="3650" width="17.26953125" bestFit="1" customWidth="1"/>
    <col min="3651" max="3651" width="21.7265625" bestFit="1" customWidth="1"/>
    <col min="3652" max="3652" width="9.81640625" bestFit="1" customWidth="1"/>
    <col min="3653" max="3653" width="19.6328125" bestFit="1" customWidth="1"/>
    <col min="3654" max="3654" width="25.6328125" bestFit="1" customWidth="1"/>
    <col min="3655" max="3655" width="33.453125" bestFit="1" customWidth="1"/>
    <col min="3656" max="3656" width="21.7265625" bestFit="1" customWidth="1"/>
    <col min="3657" max="3657" width="17.54296875" bestFit="1" customWidth="1"/>
    <col min="3658" max="3658" width="31.1796875" bestFit="1" customWidth="1"/>
    <col min="3659" max="3659" width="17.26953125" bestFit="1" customWidth="1"/>
    <col min="3660" max="3660" width="13.36328125" bestFit="1" customWidth="1"/>
    <col min="3661" max="3661" width="34.7265625" bestFit="1" customWidth="1"/>
    <col min="3662" max="3662" width="20.7265625" bestFit="1" customWidth="1"/>
    <col min="3663" max="3663" width="25.6328125" bestFit="1" customWidth="1"/>
    <col min="3664" max="3664" width="28.90625" bestFit="1" customWidth="1"/>
    <col min="3665" max="3665" width="20.81640625" bestFit="1" customWidth="1"/>
    <col min="3666" max="3666" width="26.54296875" bestFit="1" customWidth="1"/>
    <col min="3667" max="3667" width="33.7265625" bestFit="1" customWidth="1"/>
    <col min="3668" max="3668" width="19.1796875" bestFit="1" customWidth="1"/>
    <col min="3669" max="3669" width="43" bestFit="1" customWidth="1"/>
    <col min="3670" max="3670" width="33.08984375" bestFit="1" customWidth="1"/>
    <col min="3671" max="3671" width="43.54296875" bestFit="1" customWidth="1"/>
    <col min="3672" max="3672" width="51.54296875" bestFit="1" customWidth="1"/>
    <col min="3673" max="3673" width="41.26953125" bestFit="1" customWidth="1"/>
    <col min="3674" max="3674" width="11.81640625" bestFit="1" customWidth="1"/>
    <col min="3675" max="3675" width="13.54296875" bestFit="1" customWidth="1"/>
    <col min="3676" max="3676" width="44.26953125" bestFit="1" customWidth="1"/>
    <col min="3677" max="3677" width="29.54296875" bestFit="1" customWidth="1"/>
    <col min="3678" max="3678" width="18.08984375" bestFit="1" customWidth="1"/>
    <col min="3679" max="3679" width="11.36328125" bestFit="1" customWidth="1"/>
    <col min="3680" max="3680" width="16.26953125" bestFit="1" customWidth="1"/>
    <col min="3681" max="3681" width="39.26953125" bestFit="1" customWidth="1"/>
    <col min="3682" max="3682" width="21.81640625" bestFit="1" customWidth="1"/>
    <col min="3683" max="3683" width="34.81640625" bestFit="1" customWidth="1"/>
    <col min="3684" max="3684" width="36.453125" bestFit="1" customWidth="1"/>
    <col min="3685" max="3685" width="47.6328125" bestFit="1" customWidth="1"/>
    <col min="3686" max="3686" width="29.90625" bestFit="1" customWidth="1"/>
    <col min="3687" max="3687" width="39" bestFit="1" customWidth="1"/>
    <col min="3688" max="3688" width="47.26953125" bestFit="1" customWidth="1"/>
    <col min="3689" max="3689" width="47.54296875" bestFit="1" customWidth="1"/>
    <col min="3690" max="3690" width="23.81640625" bestFit="1" customWidth="1"/>
    <col min="3691" max="3691" width="42.1796875" bestFit="1" customWidth="1"/>
    <col min="3692" max="3692" width="54.36328125" bestFit="1" customWidth="1"/>
    <col min="3693" max="3693" width="20" bestFit="1" customWidth="1"/>
    <col min="3694" max="3694" width="23.1796875" bestFit="1" customWidth="1"/>
    <col min="3695" max="3695" width="17.36328125" bestFit="1" customWidth="1"/>
    <col min="3696" max="3696" width="31.81640625" bestFit="1" customWidth="1"/>
    <col min="3697" max="3697" width="19.81640625" bestFit="1" customWidth="1"/>
    <col min="3698" max="3698" width="21.26953125" bestFit="1" customWidth="1"/>
    <col min="3699" max="3699" width="32.7265625" bestFit="1" customWidth="1"/>
    <col min="3700" max="3700" width="47.7265625" bestFit="1" customWidth="1"/>
    <col min="3701" max="3701" width="15.26953125" bestFit="1" customWidth="1"/>
    <col min="3702" max="3702" width="51.26953125" bestFit="1" customWidth="1"/>
    <col min="3703" max="3703" width="47.26953125" bestFit="1" customWidth="1"/>
    <col min="3704" max="3704" width="31.6328125" bestFit="1" customWidth="1"/>
    <col min="3705" max="3705" width="15.54296875" bestFit="1" customWidth="1"/>
    <col min="3706" max="3706" width="43.453125" bestFit="1" customWidth="1"/>
    <col min="3707" max="3707" width="30.6328125" bestFit="1" customWidth="1"/>
    <col min="3708" max="3708" width="51.453125" bestFit="1" customWidth="1"/>
    <col min="3709" max="3709" width="52.6328125" bestFit="1" customWidth="1"/>
    <col min="3710" max="3710" width="32" bestFit="1" customWidth="1"/>
    <col min="3711" max="3711" width="5.6328125" bestFit="1" customWidth="1"/>
    <col min="3712" max="3712" width="52" bestFit="1" customWidth="1"/>
    <col min="3713" max="3713" width="24.6328125" bestFit="1" customWidth="1"/>
    <col min="3714" max="3714" width="18" bestFit="1" customWidth="1"/>
    <col min="3715" max="3715" width="23.90625" bestFit="1" customWidth="1"/>
    <col min="3716" max="3716" width="21.6328125" bestFit="1" customWidth="1"/>
    <col min="3717" max="3717" width="5.54296875" bestFit="1" customWidth="1"/>
    <col min="3718" max="3718" width="47.36328125" bestFit="1" customWidth="1"/>
    <col min="3719" max="3719" width="51.7265625" bestFit="1" customWidth="1"/>
    <col min="3720" max="3720" width="54.90625" bestFit="1" customWidth="1"/>
    <col min="3721" max="3721" width="31.36328125" bestFit="1" customWidth="1"/>
    <col min="3722" max="3722" width="24.6328125" bestFit="1" customWidth="1"/>
    <col min="3723" max="3723" width="43.7265625" bestFit="1" customWidth="1"/>
    <col min="3724" max="3724" width="14.08984375" bestFit="1" customWidth="1"/>
    <col min="3725" max="3725" width="32.36328125" bestFit="1" customWidth="1"/>
    <col min="3726" max="3726" width="27.81640625" bestFit="1" customWidth="1"/>
    <col min="3727" max="3727" width="32.1796875" bestFit="1" customWidth="1"/>
    <col min="3728" max="3728" width="12.90625" bestFit="1" customWidth="1"/>
    <col min="3729" max="3729" width="34.81640625" bestFit="1" customWidth="1"/>
    <col min="3730" max="3730" width="48.54296875" bestFit="1" customWidth="1"/>
    <col min="3731" max="3731" width="34.7265625" bestFit="1" customWidth="1"/>
    <col min="3732" max="3732" width="22.54296875" bestFit="1" customWidth="1"/>
    <col min="3733" max="3733" width="16.36328125" bestFit="1" customWidth="1"/>
    <col min="3734" max="3734" width="53.6328125" bestFit="1" customWidth="1"/>
    <col min="3735" max="3735" width="33.81640625" bestFit="1" customWidth="1"/>
    <col min="3736" max="3736" width="33.54296875" bestFit="1" customWidth="1"/>
    <col min="3737" max="3737" width="27.54296875" bestFit="1" customWidth="1"/>
    <col min="3738" max="3738" width="11.453125" bestFit="1" customWidth="1"/>
    <col min="3739" max="3739" width="36.54296875" bestFit="1" customWidth="1"/>
    <col min="3740" max="3740" width="47.453125" bestFit="1" customWidth="1"/>
    <col min="3741" max="3741" width="18.6328125" bestFit="1" customWidth="1"/>
    <col min="3742" max="3742" width="31.81640625" bestFit="1" customWidth="1"/>
    <col min="3743" max="3743" width="31.36328125" bestFit="1" customWidth="1"/>
    <col min="3744" max="3744" width="15" bestFit="1" customWidth="1"/>
    <col min="3745" max="3745" width="49.08984375" bestFit="1" customWidth="1"/>
    <col min="3746" max="3746" width="20.453125" bestFit="1" customWidth="1"/>
    <col min="3747" max="3747" width="19.26953125" bestFit="1" customWidth="1"/>
    <col min="3748" max="3748" width="15.6328125" bestFit="1" customWidth="1"/>
    <col min="3749" max="3749" width="38.7265625" bestFit="1" customWidth="1"/>
    <col min="3750" max="3750" width="22.54296875" bestFit="1" customWidth="1"/>
    <col min="3751" max="3751" width="38.7265625" bestFit="1" customWidth="1"/>
    <col min="3752" max="3752" width="47.7265625" bestFit="1" customWidth="1"/>
    <col min="3753" max="3753" width="49.90625" bestFit="1" customWidth="1"/>
    <col min="3754" max="3754" width="34" bestFit="1" customWidth="1"/>
    <col min="3755" max="3755" width="10.08984375" bestFit="1" customWidth="1"/>
    <col min="3756" max="3756" width="28.90625" bestFit="1" customWidth="1"/>
    <col min="3757" max="3757" width="11.6328125" bestFit="1" customWidth="1"/>
    <col min="3758" max="3758" width="16.36328125" bestFit="1" customWidth="1"/>
    <col min="3759" max="3759" width="52.81640625" bestFit="1" customWidth="1"/>
    <col min="3760" max="3760" width="46" bestFit="1" customWidth="1"/>
    <col min="3761" max="3761" width="27.7265625" bestFit="1" customWidth="1"/>
    <col min="3762" max="3762" width="43" bestFit="1" customWidth="1"/>
    <col min="3763" max="3763" width="27.6328125" bestFit="1" customWidth="1"/>
    <col min="3764" max="3764" width="53.81640625" bestFit="1" customWidth="1"/>
    <col min="3765" max="3765" width="43.453125" bestFit="1" customWidth="1"/>
    <col min="3766" max="3766" width="26" bestFit="1" customWidth="1"/>
    <col min="3767" max="3767" width="31.36328125" bestFit="1" customWidth="1"/>
    <col min="3768" max="3768" width="42.453125" bestFit="1" customWidth="1"/>
    <col min="3769" max="3769" width="22.6328125" bestFit="1" customWidth="1"/>
    <col min="3770" max="3770" width="15" bestFit="1" customWidth="1"/>
    <col min="3771" max="3771" width="21.54296875" bestFit="1" customWidth="1"/>
    <col min="3772" max="3772" width="13.26953125" bestFit="1" customWidth="1"/>
    <col min="3773" max="3773" width="10.54296875" bestFit="1" customWidth="1"/>
    <col min="3774" max="3774" width="40.36328125" bestFit="1" customWidth="1"/>
    <col min="3775" max="3775" width="38.08984375" bestFit="1" customWidth="1"/>
    <col min="3776" max="3776" width="40.26953125" bestFit="1" customWidth="1"/>
    <col min="3777" max="3777" width="16.54296875" bestFit="1" customWidth="1"/>
    <col min="3778" max="3778" width="43.81640625" bestFit="1" customWidth="1"/>
    <col min="3779" max="3779" width="50.90625" bestFit="1" customWidth="1"/>
    <col min="3780" max="3780" width="42.26953125" bestFit="1" customWidth="1"/>
    <col min="3781" max="3781" width="16.1796875" bestFit="1" customWidth="1"/>
    <col min="3782" max="3782" width="26.54296875" bestFit="1" customWidth="1"/>
    <col min="3783" max="3783" width="50.90625" bestFit="1" customWidth="1"/>
    <col min="3784" max="3784" width="30" bestFit="1" customWidth="1"/>
    <col min="3785" max="3785" width="57.08984375" bestFit="1" customWidth="1"/>
    <col min="3786" max="3786" width="23.08984375" bestFit="1" customWidth="1"/>
    <col min="3787" max="3787" width="27" bestFit="1" customWidth="1"/>
    <col min="3788" max="3788" width="45" bestFit="1" customWidth="1"/>
    <col min="3789" max="3789" width="48.08984375" bestFit="1" customWidth="1"/>
    <col min="3790" max="3790" width="50.54296875" bestFit="1" customWidth="1"/>
    <col min="3791" max="3791" width="36.08984375" bestFit="1" customWidth="1"/>
    <col min="3792" max="3792" width="45.08984375" bestFit="1" customWidth="1"/>
    <col min="3793" max="3793" width="56.26953125" bestFit="1" customWidth="1"/>
    <col min="3794" max="3794" width="15.08984375" bestFit="1" customWidth="1"/>
    <col min="3795" max="3795" width="14.7265625" bestFit="1" customWidth="1"/>
    <col min="3796" max="3796" width="24.453125" bestFit="1" customWidth="1"/>
    <col min="3797" max="3797" width="55.36328125" bestFit="1" customWidth="1"/>
    <col min="3798" max="3798" width="36.08984375" bestFit="1" customWidth="1"/>
    <col min="3799" max="3799" width="45.08984375" bestFit="1" customWidth="1"/>
    <col min="3800" max="3800" width="25.26953125" bestFit="1" customWidth="1"/>
    <col min="3801" max="3801" width="10.54296875" bestFit="1" customWidth="1"/>
    <col min="3802" max="3802" width="33.08984375" bestFit="1" customWidth="1"/>
    <col min="3803" max="3803" width="31.36328125" bestFit="1" customWidth="1"/>
    <col min="3804" max="3804" width="26.453125" bestFit="1" customWidth="1"/>
    <col min="3805" max="3805" width="6.26953125" bestFit="1" customWidth="1"/>
    <col min="3806" max="3806" width="18.08984375" bestFit="1" customWidth="1"/>
    <col min="3807" max="3807" width="32.90625" bestFit="1" customWidth="1"/>
    <col min="3808" max="3808" width="27.08984375" bestFit="1" customWidth="1"/>
    <col min="3809" max="3809" width="38.6328125" bestFit="1" customWidth="1"/>
    <col min="3810" max="3810" width="52" bestFit="1" customWidth="1"/>
    <col min="3811" max="3811" width="10.36328125" bestFit="1" customWidth="1"/>
    <col min="3812" max="3812" width="51.26953125" bestFit="1" customWidth="1"/>
    <col min="3813" max="3813" width="31.90625" bestFit="1" customWidth="1"/>
    <col min="3814" max="3814" width="11.7265625" bestFit="1" customWidth="1"/>
    <col min="3815" max="3815" width="34" bestFit="1" customWidth="1"/>
    <col min="3816" max="3816" width="6.90625" bestFit="1" customWidth="1"/>
    <col min="3817" max="3817" width="36.90625" bestFit="1" customWidth="1"/>
    <col min="3818" max="3818" width="39.453125" bestFit="1" customWidth="1"/>
    <col min="3819" max="3819" width="45.6328125" bestFit="1" customWidth="1"/>
    <col min="3820" max="3820" width="6.453125" bestFit="1" customWidth="1"/>
    <col min="3821" max="3821" width="48.7265625" bestFit="1" customWidth="1"/>
    <col min="3822" max="3822" width="18.81640625" bestFit="1" customWidth="1"/>
    <col min="3823" max="3823" width="15.81640625" bestFit="1" customWidth="1"/>
    <col min="3824" max="3824" width="32.81640625" bestFit="1" customWidth="1"/>
    <col min="3825" max="3825" width="27.08984375" bestFit="1" customWidth="1"/>
    <col min="3826" max="3826" width="19.1796875" bestFit="1" customWidth="1"/>
    <col min="3827" max="3827" width="37.81640625" bestFit="1" customWidth="1"/>
    <col min="3828" max="3828" width="18.08984375" bestFit="1" customWidth="1"/>
    <col min="3829" max="3829" width="45.7265625" bestFit="1" customWidth="1"/>
    <col min="3830" max="3830" width="31.7265625" bestFit="1" customWidth="1"/>
    <col min="3831" max="3831" width="28.1796875" bestFit="1" customWidth="1"/>
    <col min="3832" max="3832" width="31.7265625" bestFit="1" customWidth="1"/>
    <col min="3833" max="3833" width="10.26953125" bestFit="1" customWidth="1"/>
    <col min="3834" max="3834" width="21.36328125" bestFit="1" customWidth="1"/>
    <col min="3835" max="3835" width="52.453125" bestFit="1" customWidth="1"/>
    <col min="3836" max="3836" width="28.54296875" bestFit="1" customWidth="1"/>
    <col min="3837" max="3837" width="48.81640625" bestFit="1" customWidth="1"/>
    <col min="3838" max="3838" width="15.08984375" bestFit="1" customWidth="1"/>
    <col min="3839" max="3839" width="30.1796875" bestFit="1" customWidth="1"/>
    <col min="3840" max="3840" width="5.26953125" bestFit="1" customWidth="1"/>
    <col min="3841" max="3841" width="42.7265625" bestFit="1" customWidth="1"/>
    <col min="3842" max="3842" width="52.90625" bestFit="1" customWidth="1"/>
    <col min="3843" max="3843" width="37.453125" bestFit="1" customWidth="1"/>
    <col min="3844" max="3844" width="20.81640625" bestFit="1" customWidth="1"/>
    <col min="3845" max="3845" width="17.90625" bestFit="1" customWidth="1"/>
    <col min="3846" max="3846" width="33.6328125" bestFit="1" customWidth="1"/>
    <col min="3847" max="3847" width="13.453125" bestFit="1" customWidth="1"/>
    <col min="3848" max="3848" width="26.6328125" bestFit="1" customWidth="1"/>
    <col min="3849" max="3849" width="10.26953125" bestFit="1" customWidth="1"/>
    <col min="3850" max="3850" width="44.08984375" bestFit="1" customWidth="1"/>
    <col min="3851" max="3852" width="17.08984375" bestFit="1" customWidth="1"/>
    <col min="3853" max="3853" width="23.1796875" bestFit="1" customWidth="1"/>
    <col min="3854" max="3854" width="37" bestFit="1" customWidth="1"/>
    <col min="3855" max="3855" width="47.90625" bestFit="1" customWidth="1"/>
    <col min="3856" max="3856" width="46.26953125" bestFit="1" customWidth="1"/>
    <col min="3857" max="3857" width="23.6328125" bestFit="1" customWidth="1"/>
    <col min="3858" max="3858" width="50.453125" bestFit="1" customWidth="1"/>
    <col min="3859" max="3859" width="19.453125" bestFit="1" customWidth="1"/>
    <col min="3860" max="3860" width="38.54296875" bestFit="1" customWidth="1"/>
    <col min="3861" max="3861" width="52.7265625" bestFit="1" customWidth="1"/>
    <col min="3862" max="3862" width="28.90625" bestFit="1" customWidth="1"/>
    <col min="3863" max="3863" width="54.7265625" bestFit="1" customWidth="1"/>
    <col min="3864" max="3864" width="19.7265625" bestFit="1" customWidth="1"/>
    <col min="3865" max="3865" width="29" bestFit="1" customWidth="1"/>
    <col min="3866" max="3866" width="12.6328125" bestFit="1" customWidth="1"/>
    <col min="3867" max="3867" width="55.1796875" bestFit="1" customWidth="1"/>
    <col min="3868" max="3868" width="22.1796875" bestFit="1" customWidth="1"/>
    <col min="3869" max="3869" width="43.54296875" bestFit="1" customWidth="1"/>
    <col min="3870" max="3870" width="16" bestFit="1" customWidth="1"/>
    <col min="3871" max="3871" width="51.453125" bestFit="1" customWidth="1"/>
    <col min="3872" max="3872" width="47.26953125" bestFit="1" customWidth="1"/>
    <col min="3873" max="3873" width="44.7265625" bestFit="1" customWidth="1"/>
    <col min="3874" max="3874" width="29.90625" bestFit="1" customWidth="1"/>
    <col min="3875" max="3875" width="48.453125" bestFit="1" customWidth="1"/>
    <col min="3876" max="3876" width="19.81640625" bestFit="1" customWidth="1"/>
    <col min="3877" max="3877" width="20.1796875" bestFit="1" customWidth="1"/>
    <col min="3878" max="3878" width="25" bestFit="1" customWidth="1"/>
    <col min="3879" max="3879" width="42.08984375" bestFit="1" customWidth="1"/>
    <col min="3880" max="3880" width="46" bestFit="1" customWidth="1"/>
    <col min="3881" max="3881" width="14.81640625" bestFit="1" customWidth="1"/>
    <col min="3882" max="3882" width="24.1796875" bestFit="1" customWidth="1"/>
    <col min="3883" max="3883" width="38.7265625" bestFit="1" customWidth="1"/>
    <col min="3884" max="3884" width="36.453125" bestFit="1" customWidth="1"/>
    <col min="3885" max="3885" width="53.81640625" bestFit="1" customWidth="1"/>
    <col min="3886" max="3886" width="54.36328125" bestFit="1" customWidth="1"/>
    <col min="3887" max="3887" width="29.90625" bestFit="1" customWidth="1"/>
    <col min="3888" max="3888" width="43.36328125" bestFit="1" customWidth="1"/>
    <col min="3889" max="3889" width="23.26953125" bestFit="1" customWidth="1"/>
    <col min="3890" max="3890" width="32" bestFit="1" customWidth="1"/>
    <col min="3891" max="3891" width="38.36328125" bestFit="1" customWidth="1"/>
    <col min="3892" max="3892" width="41.81640625" bestFit="1" customWidth="1"/>
    <col min="3893" max="3893" width="55.36328125" bestFit="1" customWidth="1"/>
    <col min="3894" max="3894" width="8.26953125" bestFit="1" customWidth="1"/>
    <col min="3895" max="3895" width="22.08984375" bestFit="1" customWidth="1"/>
    <col min="3896" max="3896" width="23.1796875" bestFit="1" customWidth="1"/>
    <col min="3897" max="3897" width="28.90625" bestFit="1" customWidth="1"/>
    <col min="3898" max="3898" width="29.08984375" bestFit="1" customWidth="1"/>
    <col min="3899" max="3899" width="24.81640625" bestFit="1" customWidth="1"/>
    <col min="3900" max="3900" width="48.1796875" bestFit="1" customWidth="1"/>
    <col min="3901" max="3901" width="56.81640625" bestFit="1" customWidth="1"/>
    <col min="3902" max="3902" width="49.81640625" bestFit="1" customWidth="1"/>
    <col min="3903" max="3903" width="19.08984375" bestFit="1" customWidth="1"/>
    <col min="3904" max="3904" width="40.90625" bestFit="1" customWidth="1"/>
    <col min="3905" max="3905" width="30.81640625" bestFit="1" customWidth="1"/>
    <col min="3906" max="3906" width="8.90625" bestFit="1" customWidth="1"/>
    <col min="3907" max="3907" width="18.1796875" bestFit="1" customWidth="1"/>
    <col min="3908" max="3908" width="19.7265625" bestFit="1" customWidth="1"/>
    <col min="3909" max="3909" width="12.54296875" bestFit="1" customWidth="1"/>
    <col min="3910" max="3910" width="22.6328125" bestFit="1" customWidth="1"/>
    <col min="3911" max="3911" width="52" bestFit="1" customWidth="1"/>
    <col min="3912" max="3912" width="27" bestFit="1" customWidth="1"/>
    <col min="3913" max="3913" width="45.6328125" bestFit="1" customWidth="1"/>
    <col min="3914" max="3914" width="47.81640625" bestFit="1" customWidth="1"/>
    <col min="3915" max="3915" width="23" bestFit="1" customWidth="1"/>
    <col min="3916" max="3916" width="6.90625" bestFit="1" customWidth="1"/>
    <col min="3917" max="3917" width="23.36328125" bestFit="1" customWidth="1"/>
    <col min="3918" max="3918" width="41.36328125" bestFit="1" customWidth="1"/>
    <col min="3919" max="3919" width="26.6328125" bestFit="1" customWidth="1"/>
    <col min="3920" max="3920" width="48.453125" bestFit="1" customWidth="1"/>
    <col min="3921" max="3921" width="35.36328125" bestFit="1" customWidth="1"/>
    <col min="3922" max="3922" width="29" bestFit="1" customWidth="1"/>
    <col min="3923" max="3923" width="8.36328125" bestFit="1" customWidth="1"/>
    <col min="3924" max="3924" width="44.6328125" bestFit="1" customWidth="1"/>
    <col min="3925" max="3925" width="39.1796875" bestFit="1" customWidth="1"/>
    <col min="3926" max="3926" width="42.08984375" bestFit="1" customWidth="1"/>
    <col min="3927" max="3927" width="50.08984375" bestFit="1" customWidth="1"/>
    <col min="3928" max="3928" width="49.81640625" bestFit="1" customWidth="1"/>
    <col min="3929" max="3929" width="51.54296875" bestFit="1" customWidth="1"/>
    <col min="3930" max="3930" width="28" bestFit="1" customWidth="1"/>
    <col min="3931" max="3931" width="6.7265625" bestFit="1" customWidth="1"/>
    <col min="3932" max="3932" width="28.08984375" bestFit="1" customWidth="1"/>
    <col min="3933" max="3933" width="13.26953125" bestFit="1" customWidth="1"/>
    <col min="3934" max="3934" width="25.1796875" bestFit="1" customWidth="1"/>
    <col min="3935" max="3935" width="24.453125" bestFit="1" customWidth="1"/>
    <col min="3936" max="3936" width="20.7265625" bestFit="1" customWidth="1"/>
    <col min="3937" max="3937" width="15" bestFit="1" customWidth="1"/>
    <col min="3938" max="3938" width="26.54296875" bestFit="1" customWidth="1"/>
    <col min="3939" max="3939" width="10" bestFit="1" customWidth="1"/>
    <col min="3940" max="3940" width="21.7265625" bestFit="1" customWidth="1"/>
    <col min="3941" max="3941" width="47.36328125" bestFit="1" customWidth="1"/>
    <col min="3942" max="3942" width="49.81640625" bestFit="1" customWidth="1"/>
    <col min="3943" max="3943" width="26.36328125" bestFit="1" customWidth="1"/>
    <col min="3944" max="3944" width="40.54296875" bestFit="1" customWidth="1"/>
    <col min="3945" max="3945" width="47.26953125" bestFit="1" customWidth="1"/>
    <col min="3946" max="3946" width="11.90625" bestFit="1" customWidth="1"/>
    <col min="3947" max="3947" width="39.90625" bestFit="1" customWidth="1"/>
    <col min="3948" max="3948" width="15.7265625" bestFit="1" customWidth="1"/>
    <col min="3949" max="3949" width="15.54296875" bestFit="1" customWidth="1"/>
    <col min="3950" max="3950" width="46.54296875" bestFit="1" customWidth="1"/>
    <col min="3951" max="3951" width="37.81640625" bestFit="1" customWidth="1"/>
    <col min="3952" max="3952" width="14.1796875" bestFit="1" customWidth="1"/>
    <col min="3953" max="3953" width="24.54296875" bestFit="1" customWidth="1"/>
    <col min="3954" max="3954" width="18.26953125" bestFit="1" customWidth="1"/>
    <col min="3955" max="3955" width="27.36328125" bestFit="1" customWidth="1"/>
    <col min="3956" max="3956" width="26.90625" bestFit="1" customWidth="1"/>
    <col min="3957" max="3957" width="27.90625" bestFit="1" customWidth="1"/>
    <col min="3958" max="3958" width="10.26953125" bestFit="1" customWidth="1"/>
    <col min="3959" max="3959" width="11.7265625" bestFit="1" customWidth="1"/>
    <col min="3960" max="3960" width="46" bestFit="1" customWidth="1"/>
    <col min="3961" max="3961" width="30.36328125" bestFit="1" customWidth="1"/>
    <col min="3962" max="3962" width="15.08984375" bestFit="1" customWidth="1"/>
    <col min="3963" max="3963" width="18.90625" bestFit="1" customWidth="1"/>
    <col min="3964" max="3964" width="28.1796875" bestFit="1" customWidth="1"/>
    <col min="3965" max="3965" width="54.453125" bestFit="1" customWidth="1"/>
    <col min="3966" max="3966" width="52.453125" bestFit="1" customWidth="1"/>
    <col min="3967" max="3967" width="49.54296875" bestFit="1" customWidth="1"/>
    <col min="3968" max="3968" width="17.36328125" bestFit="1" customWidth="1"/>
    <col min="3969" max="3969" width="47.1796875" bestFit="1" customWidth="1"/>
    <col min="3970" max="3970" width="50.08984375" bestFit="1" customWidth="1"/>
    <col min="3971" max="3971" width="16.81640625" bestFit="1" customWidth="1"/>
    <col min="3972" max="3972" width="44.7265625" bestFit="1" customWidth="1"/>
    <col min="3973" max="3973" width="42.7265625" bestFit="1" customWidth="1"/>
    <col min="3974" max="3974" width="15.36328125" bestFit="1" customWidth="1"/>
    <col min="3975" max="3975" width="7.453125" bestFit="1" customWidth="1"/>
    <col min="3976" max="3976" width="18.7265625" bestFit="1" customWidth="1"/>
    <col min="3977" max="3977" width="13.54296875" bestFit="1" customWidth="1"/>
    <col min="3978" max="3978" width="29.36328125" bestFit="1" customWidth="1"/>
    <col min="3979" max="3979" width="49.90625" bestFit="1" customWidth="1"/>
    <col min="3980" max="3980" width="12.453125" bestFit="1" customWidth="1"/>
    <col min="3981" max="3981" width="26.26953125" bestFit="1" customWidth="1"/>
    <col min="3982" max="3982" width="45.90625" bestFit="1" customWidth="1"/>
    <col min="3983" max="3983" width="38" bestFit="1" customWidth="1"/>
    <col min="3984" max="3984" width="36.81640625" bestFit="1" customWidth="1"/>
    <col min="3985" max="3985" width="27.453125" bestFit="1" customWidth="1"/>
    <col min="3986" max="3986" width="21.81640625" bestFit="1" customWidth="1"/>
    <col min="3987" max="3987" width="40.1796875" bestFit="1" customWidth="1"/>
    <col min="3988" max="3988" width="55.90625" bestFit="1" customWidth="1"/>
    <col min="3989" max="3989" width="40.26953125" bestFit="1" customWidth="1"/>
    <col min="3990" max="3990" width="37.7265625" bestFit="1" customWidth="1"/>
    <col min="3991" max="3991" width="54" bestFit="1" customWidth="1"/>
    <col min="3992" max="3992" width="40.7265625" bestFit="1" customWidth="1"/>
    <col min="3993" max="3993" width="27.7265625" bestFit="1" customWidth="1"/>
    <col min="3994" max="3994" width="42.36328125" bestFit="1" customWidth="1"/>
    <col min="3995" max="3995" width="30.7265625" bestFit="1" customWidth="1"/>
    <col min="3996" max="3996" width="41.26953125" bestFit="1" customWidth="1"/>
    <col min="3997" max="3997" width="35.90625" bestFit="1" customWidth="1"/>
    <col min="3998" max="3998" width="11.1796875" bestFit="1" customWidth="1"/>
    <col min="3999" max="3999" width="16.81640625" bestFit="1" customWidth="1"/>
    <col min="4000" max="4000" width="25.453125" bestFit="1" customWidth="1"/>
    <col min="4001" max="4001" width="20.90625" bestFit="1" customWidth="1"/>
    <col min="4002" max="4002" width="36.453125" bestFit="1" customWidth="1"/>
    <col min="4003" max="4004" width="49.90625" bestFit="1" customWidth="1"/>
    <col min="4005" max="4005" width="48.1796875" bestFit="1" customWidth="1"/>
    <col min="4006" max="4006" width="32.453125" bestFit="1" customWidth="1"/>
    <col min="4007" max="4007" width="30.6328125" bestFit="1" customWidth="1"/>
    <col min="4008" max="4008" width="14.6328125" bestFit="1" customWidth="1"/>
    <col min="4009" max="4009" width="39.7265625" bestFit="1" customWidth="1"/>
    <col min="4010" max="4010" width="17" bestFit="1" customWidth="1"/>
    <col min="4011" max="4011" width="34.90625" bestFit="1" customWidth="1"/>
    <col min="4012" max="4012" width="14.7265625" bestFit="1" customWidth="1"/>
    <col min="4013" max="4013" width="43" bestFit="1" customWidth="1"/>
    <col min="4014" max="4014" width="43.26953125" bestFit="1" customWidth="1"/>
    <col min="4015" max="4015" width="15.453125" bestFit="1" customWidth="1"/>
    <col min="4016" max="4016" width="32.6328125" bestFit="1" customWidth="1"/>
    <col min="4017" max="4017" width="54.1796875" bestFit="1" customWidth="1"/>
    <col min="4018" max="4018" width="11.6328125" bestFit="1" customWidth="1"/>
    <col min="4019" max="4019" width="47.36328125" bestFit="1" customWidth="1"/>
    <col min="4020" max="4020" width="21.26953125" bestFit="1" customWidth="1"/>
    <col min="4021" max="4021" width="13.81640625" bestFit="1" customWidth="1"/>
    <col min="4022" max="4022" width="10.1796875" bestFit="1" customWidth="1"/>
    <col min="4023" max="4023" width="52.26953125" bestFit="1" customWidth="1"/>
    <col min="4024" max="4024" width="29.26953125" bestFit="1" customWidth="1"/>
    <col min="4025" max="4025" width="9.6328125" bestFit="1" customWidth="1"/>
    <col min="4026" max="4026" width="40.54296875" bestFit="1" customWidth="1"/>
    <col min="4027" max="4027" width="11.6328125" bestFit="1" customWidth="1"/>
    <col min="4028" max="4028" width="9.54296875" bestFit="1" customWidth="1"/>
    <col min="4029" max="4029" width="33.81640625" bestFit="1" customWidth="1"/>
    <col min="4030" max="4030" width="31.1796875" bestFit="1" customWidth="1"/>
    <col min="4031" max="4031" width="21.1796875" bestFit="1" customWidth="1"/>
    <col min="4032" max="4032" width="26.6328125" bestFit="1" customWidth="1"/>
    <col min="4033" max="4033" width="11" bestFit="1" customWidth="1"/>
    <col min="4034" max="4034" width="38.453125" bestFit="1" customWidth="1"/>
    <col min="4035" max="4035" width="14.6328125" bestFit="1" customWidth="1"/>
    <col min="4036" max="4036" width="16" bestFit="1" customWidth="1"/>
    <col min="4037" max="4037" width="22.26953125" bestFit="1" customWidth="1"/>
    <col min="4038" max="4038" width="19" bestFit="1" customWidth="1"/>
    <col min="4039" max="4039" width="50.36328125" bestFit="1" customWidth="1"/>
    <col min="4040" max="4040" width="26" bestFit="1" customWidth="1"/>
    <col min="4041" max="4041" width="38.453125" bestFit="1" customWidth="1"/>
    <col min="4042" max="4042" width="15.1796875" bestFit="1" customWidth="1"/>
    <col min="4043" max="4043" width="21.54296875" bestFit="1" customWidth="1"/>
    <col min="4044" max="4044" width="32.08984375" bestFit="1" customWidth="1"/>
    <col min="4045" max="4045" width="47.36328125" bestFit="1" customWidth="1"/>
    <col min="4046" max="4046" width="13.6328125" bestFit="1" customWidth="1"/>
    <col min="4047" max="4047" width="45.1796875" bestFit="1" customWidth="1"/>
    <col min="4048" max="4048" width="17" bestFit="1" customWidth="1"/>
    <col min="4049" max="4049" width="46.1796875" bestFit="1" customWidth="1"/>
    <col min="4050" max="4050" width="27.6328125" bestFit="1" customWidth="1"/>
    <col min="4051" max="4051" width="11.36328125" bestFit="1" customWidth="1"/>
    <col min="4052" max="4052" width="53.26953125" bestFit="1" customWidth="1"/>
    <col min="4053" max="4053" width="27.1796875" bestFit="1" customWidth="1"/>
    <col min="4054" max="4054" width="46.54296875" bestFit="1" customWidth="1"/>
    <col min="4055" max="4055" width="41.7265625" bestFit="1" customWidth="1"/>
    <col min="4056" max="4056" width="11.453125" bestFit="1" customWidth="1"/>
    <col min="4057" max="4057" width="60" bestFit="1" customWidth="1"/>
    <col min="4058" max="4058" width="48.81640625" bestFit="1" customWidth="1"/>
    <col min="4059" max="4059" width="45.453125" bestFit="1" customWidth="1"/>
    <col min="4060" max="4060" width="50.90625" bestFit="1" customWidth="1"/>
    <col min="4061" max="4061" width="18.6328125" bestFit="1" customWidth="1"/>
    <col min="4062" max="4062" width="56.54296875" bestFit="1" customWidth="1"/>
    <col min="4063" max="4063" width="43.90625" bestFit="1" customWidth="1"/>
    <col min="4064" max="4064" width="11.26953125" bestFit="1" customWidth="1"/>
    <col min="4065" max="4065" width="32.08984375" bestFit="1" customWidth="1"/>
    <col min="4066" max="4066" width="43.453125" bestFit="1" customWidth="1"/>
    <col min="4067" max="4067" width="21.453125" bestFit="1" customWidth="1"/>
    <col min="4068" max="4068" width="15.90625" bestFit="1" customWidth="1"/>
    <col min="4069" max="4069" width="17.453125" bestFit="1" customWidth="1"/>
    <col min="4070" max="4070" width="48" bestFit="1" customWidth="1"/>
    <col min="4071" max="4071" width="51.1796875" bestFit="1" customWidth="1"/>
    <col min="4072" max="4072" width="47.81640625" bestFit="1" customWidth="1"/>
    <col min="4073" max="4073" width="19.1796875" bestFit="1" customWidth="1"/>
    <col min="4074" max="4074" width="33.36328125" bestFit="1" customWidth="1"/>
    <col min="4075" max="4075" width="48.90625" bestFit="1" customWidth="1"/>
    <col min="4076" max="4076" width="15.6328125" bestFit="1" customWidth="1"/>
    <col min="4077" max="4077" width="37.26953125" bestFit="1" customWidth="1"/>
    <col min="4078" max="4078" width="56.08984375" bestFit="1" customWidth="1"/>
    <col min="4079" max="4079" width="46.08984375" bestFit="1" customWidth="1"/>
    <col min="4080" max="4080" width="40.36328125" bestFit="1" customWidth="1"/>
    <col min="4081" max="4081" width="58.81640625" bestFit="1" customWidth="1"/>
    <col min="4082" max="4082" width="22.81640625" bestFit="1" customWidth="1"/>
    <col min="4083" max="4083" width="18.08984375" bestFit="1" customWidth="1"/>
    <col min="4084" max="4084" width="16.26953125" bestFit="1" customWidth="1"/>
    <col min="4085" max="4085" width="20.90625" bestFit="1" customWidth="1"/>
    <col min="4086" max="4086" width="16.36328125" bestFit="1" customWidth="1"/>
    <col min="4087" max="4087" width="31.81640625" bestFit="1" customWidth="1"/>
    <col min="4088" max="4088" width="26.6328125" bestFit="1" customWidth="1"/>
    <col min="4089" max="4089" width="19.54296875" bestFit="1" customWidth="1"/>
    <col min="4090" max="4090" width="36.81640625" bestFit="1" customWidth="1"/>
    <col min="4091" max="4091" width="54" bestFit="1" customWidth="1"/>
    <col min="4092" max="4092" width="50.36328125" bestFit="1" customWidth="1"/>
    <col min="4093" max="4093" width="20" bestFit="1" customWidth="1"/>
    <col min="4094" max="4094" width="35.81640625" bestFit="1" customWidth="1"/>
    <col min="4095" max="4095" width="42.90625" bestFit="1" customWidth="1"/>
    <col min="4096" max="4096" width="45.26953125" bestFit="1" customWidth="1"/>
    <col min="4097" max="4097" width="15.1796875" bestFit="1" customWidth="1"/>
    <col min="4098" max="4098" width="41.26953125" bestFit="1" customWidth="1"/>
    <col min="4099" max="4099" width="10" bestFit="1" customWidth="1"/>
    <col min="4100" max="4100" width="50.81640625" bestFit="1" customWidth="1"/>
    <col min="4101" max="4101" width="34.26953125" bestFit="1" customWidth="1"/>
    <col min="4102" max="4102" width="49.7265625" bestFit="1" customWidth="1"/>
    <col min="4103" max="4103" width="27.36328125" bestFit="1" customWidth="1"/>
    <col min="4104" max="4104" width="11.81640625" bestFit="1" customWidth="1"/>
    <col min="4105" max="4105" width="10.26953125" bestFit="1" customWidth="1"/>
    <col min="4106" max="4106" width="44" bestFit="1" customWidth="1"/>
    <col min="4107" max="4107" width="53.453125" bestFit="1" customWidth="1"/>
    <col min="4108" max="4108" width="9.453125" bestFit="1" customWidth="1"/>
    <col min="4109" max="4109" width="10.7265625" bestFit="1" customWidth="1"/>
  </cols>
  <sheetData>
    <row r="1" spans="1:6" x14ac:dyDescent="0.35">
      <c r="A1" s="8" t="s">
        <v>8223</v>
      </c>
      <c r="B1" t="s">
        <v>8398</v>
      </c>
    </row>
    <row r="2" spans="1:6" x14ac:dyDescent="0.35">
      <c r="A2" s="8" t="s">
        <v>8383</v>
      </c>
      <c r="B2" t="s">
        <v>8398</v>
      </c>
    </row>
    <row r="4" spans="1:6" x14ac:dyDescent="0.35">
      <c r="A4" s="8" t="s">
        <v>8397</v>
      </c>
    </row>
    <row r="5" spans="1:6" x14ac:dyDescent="0.35"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35">
      <c r="A6" s="9" t="s">
        <v>8340</v>
      </c>
      <c r="B6" s="10"/>
      <c r="C6" s="10">
        <v>100</v>
      </c>
      <c r="D6" s="10"/>
      <c r="E6" s="10"/>
      <c r="F6" s="10">
        <v>100</v>
      </c>
    </row>
    <row r="7" spans="1:6" x14ac:dyDescent="0.35">
      <c r="A7" s="9" t="s">
        <v>8367</v>
      </c>
      <c r="B7" s="10"/>
      <c r="C7" s="10"/>
      <c r="D7" s="10">
        <v>20</v>
      </c>
      <c r="E7" s="10"/>
      <c r="F7" s="10">
        <v>20</v>
      </c>
    </row>
    <row r="8" spans="1:6" x14ac:dyDescent="0.35">
      <c r="A8" s="9" t="s">
        <v>8355</v>
      </c>
      <c r="B8" s="10"/>
      <c r="C8" s="10"/>
      <c r="D8" s="10">
        <v>24</v>
      </c>
      <c r="E8" s="10"/>
      <c r="F8" s="10">
        <v>24</v>
      </c>
    </row>
    <row r="9" spans="1:6" x14ac:dyDescent="0.35">
      <c r="A9" s="9" t="s">
        <v>8381</v>
      </c>
      <c r="B9" s="10"/>
      <c r="C9" s="10">
        <v>40</v>
      </c>
      <c r="D9" s="10"/>
      <c r="E9" s="10"/>
      <c r="F9" s="10">
        <v>40</v>
      </c>
    </row>
    <row r="10" spans="1:6" x14ac:dyDescent="0.35">
      <c r="A10" s="9" t="s">
        <v>8377</v>
      </c>
      <c r="B10" s="10">
        <v>40</v>
      </c>
      <c r="C10" s="10"/>
      <c r="D10" s="10"/>
      <c r="E10" s="10"/>
      <c r="F10" s="10">
        <v>40</v>
      </c>
    </row>
    <row r="11" spans="1:6" x14ac:dyDescent="0.35">
      <c r="A11" s="9" t="s">
        <v>8339</v>
      </c>
      <c r="B11" s="10">
        <v>180</v>
      </c>
      <c r="C11" s="10"/>
      <c r="D11" s="10"/>
      <c r="E11" s="10"/>
      <c r="F11" s="10">
        <v>180</v>
      </c>
    </row>
    <row r="12" spans="1:6" x14ac:dyDescent="0.35">
      <c r="A12" s="9" t="s">
        <v>8338</v>
      </c>
      <c r="B12" s="10"/>
      <c r="C12" s="10">
        <v>80</v>
      </c>
      <c r="D12" s="10"/>
      <c r="E12" s="10"/>
      <c r="F12" s="10">
        <v>80</v>
      </c>
    </row>
    <row r="13" spans="1:6" x14ac:dyDescent="0.35">
      <c r="A13" s="9" t="s">
        <v>8353</v>
      </c>
      <c r="B13" s="10">
        <v>40</v>
      </c>
      <c r="C13" s="10"/>
      <c r="D13" s="10"/>
      <c r="E13" s="10"/>
      <c r="F13" s="10">
        <v>40</v>
      </c>
    </row>
    <row r="14" spans="1:6" x14ac:dyDescent="0.35">
      <c r="A14" s="9" t="s">
        <v>8370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35">
      <c r="A15" s="9" t="s">
        <v>8309</v>
      </c>
      <c r="B15" s="10"/>
      <c r="C15" s="10">
        <v>40</v>
      </c>
      <c r="D15" s="10"/>
      <c r="E15" s="10"/>
      <c r="F15" s="10">
        <v>40</v>
      </c>
    </row>
    <row r="16" spans="1:6" x14ac:dyDescent="0.35">
      <c r="A16" s="9" t="s">
        <v>8360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35">
      <c r="A17" s="9" t="s">
        <v>8371</v>
      </c>
      <c r="B17" s="10"/>
      <c r="C17" s="10">
        <v>20</v>
      </c>
      <c r="D17" s="10"/>
      <c r="E17" s="10"/>
      <c r="F17" s="10">
        <v>20</v>
      </c>
    </row>
    <row r="18" spans="1:6" x14ac:dyDescent="0.35">
      <c r="A18" s="9" t="s">
        <v>8372</v>
      </c>
      <c r="B18" s="10">
        <v>140</v>
      </c>
      <c r="C18" s="10"/>
      <c r="D18" s="10"/>
      <c r="E18" s="10"/>
      <c r="F18" s="10">
        <v>140</v>
      </c>
    </row>
    <row r="19" spans="1:6" x14ac:dyDescent="0.35">
      <c r="A19" s="9" t="s">
        <v>8352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35">
      <c r="A20" s="9" t="s">
        <v>8351</v>
      </c>
      <c r="B20" s="10"/>
      <c r="C20" s="10">
        <v>60</v>
      </c>
      <c r="D20" s="10"/>
      <c r="E20" s="10"/>
      <c r="F20" s="10">
        <v>60</v>
      </c>
    </row>
    <row r="21" spans="1:6" x14ac:dyDescent="0.35">
      <c r="A21" s="9" t="s">
        <v>8379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35">
      <c r="A22" s="9" t="s">
        <v>8350</v>
      </c>
      <c r="B22" s="10">
        <v>20</v>
      </c>
      <c r="C22" s="10"/>
      <c r="D22" s="10"/>
      <c r="E22" s="10"/>
      <c r="F22" s="10">
        <v>20</v>
      </c>
    </row>
    <row r="23" spans="1:6" x14ac:dyDescent="0.35">
      <c r="A23" s="9" t="s">
        <v>8358</v>
      </c>
      <c r="B23" s="10"/>
      <c r="C23" s="10">
        <v>40</v>
      </c>
      <c r="D23" s="10"/>
      <c r="E23" s="10"/>
      <c r="F23" s="10">
        <v>40</v>
      </c>
    </row>
    <row r="24" spans="1:6" x14ac:dyDescent="0.35">
      <c r="A24" s="9" t="s">
        <v>8382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35">
      <c r="A25" s="9" t="s">
        <v>8366</v>
      </c>
      <c r="B25" s="10"/>
      <c r="C25" s="10">
        <v>20</v>
      </c>
      <c r="D25" s="10"/>
      <c r="E25" s="10"/>
      <c r="F25" s="10">
        <v>20</v>
      </c>
    </row>
    <row r="26" spans="1:6" x14ac:dyDescent="0.35">
      <c r="A26" s="9" t="s">
        <v>8347</v>
      </c>
      <c r="B26" s="10">
        <v>60</v>
      </c>
      <c r="C26" s="10"/>
      <c r="D26" s="10"/>
      <c r="E26" s="10"/>
      <c r="F26" s="10">
        <v>60</v>
      </c>
    </row>
    <row r="27" spans="1:6" x14ac:dyDescent="0.35">
      <c r="A27" s="9" t="s">
        <v>8373</v>
      </c>
      <c r="B27" s="10"/>
      <c r="C27" s="10">
        <v>20</v>
      </c>
      <c r="D27" s="10"/>
      <c r="E27" s="10"/>
      <c r="F27" s="10">
        <v>20</v>
      </c>
    </row>
    <row r="28" spans="1:6" x14ac:dyDescent="0.35">
      <c r="A28" s="9" t="s">
        <v>8362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35">
      <c r="A29" s="9" t="s">
        <v>8368</v>
      </c>
      <c r="B29" s="10"/>
      <c r="C29" s="10">
        <v>20</v>
      </c>
      <c r="D29" s="10"/>
      <c r="E29" s="10"/>
      <c r="F29" s="10">
        <v>20</v>
      </c>
    </row>
    <row r="30" spans="1:6" x14ac:dyDescent="0.35">
      <c r="A30" s="9" t="s">
        <v>8342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35">
      <c r="A31" s="9" t="s">
        <v>8369</v>
      </c>
      <c r="B31" s="10">
        <v>40</v>
      </c>
      <c r="C31" s="10"/>
      <c r="D31" s="10"/>
      <c r="E31" s="10"/>
      <c r="F31" s="10">
        <v>40</v>
      </c>
    </row>
    <row r="32" spans="1:6" x14ac:dyDescent="0.35">
      <c r="A32" s="9" t="s">
        <v>8365</v>
      </c>
      <c r="B32" s="10">
        <v>20</v>
      </c>
      <c r="C32" s="10"/>
      <c r="D32" s="10"/>
      <c r="E32" s="10"/>
      <c r="F32" s="10">
        <v>20</v>
      </c>
    </row>
    <row r="33" spans="1:6" x14ac:dyDescent="0.35">
      <c r="A33" s="9" t="s">
        <v>8376</v>
      </c>
      <c r="B33" s="10"/>
      <c r="C33" s="10">
        <v>20</v>
      </c>
      <c r="D33" s="10"/>
      <c r="E33" s="10"/>
      <c r="F33" s="10">
        <v>20</v>
      </c>
    </row>
    <row r="34" spans="1:6" x14ac:dyDescent="0.35">
      <c r="A34" s="9" t="s">
        <v>8349</v>
      </c>
      <c r="B34" s="10">
        <v>260</v>
      </c>
      <c r="C34" s="10"/>
      <c r="D34" s="10"/>
      <c r="E34" s="10"/>
      <c r="F34" s="10">
        <v>260</v>
      </c>
    </row>
    <row r="35" spans="1:6" x14ac:dyDescent="0.35">
      <c r="A35" s="9" t="s">
        <v>8337</v>
      </c>
      <c r="B35" s="10"/>
      <c r="C35" s="10"/>
      <c r="D35" s="10">
        <v>40</v>
      </c>
      <c r="E35" s="10"/>
      <c r="F35" s="10">
        <v>40</v>
      </c>
    </row>
    <row r="36" spans="1:6" x14ac:dyDescent="0.35">
      <c r="A36" s="9" t="s">
        <v>8336</v>
      </c>
      <c r="B36" s="10">
        <v>60</v>
      </c>
      <c r="C36" s="10"/>
      <c r="D36" s="10"/>
      <c r="E36" s="10"/>
      <c r="F36" s="10">
        <v>60</v>
      </c>
    </row>
    <row r="37" spans="1:6" x14ac:dyDescent="0.35">
      <c r="A37" s="9" t="s">
        <v>8375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35">
      <c r="A38" s="9" t="s">
        <v>8378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35">
      <c r="A39" s="9" t="s">
        <v>8380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35">
      <c r="A40" s="9" t="s">
        <v>8374</v>
      </c>
      <c r="B40" s="10">
        <v>80</v>
      </c>
      <c r="C40" s="10"/>
      <c r="D40" s="10"/>
      <c r="E40" s="10"/>
      <c r="F40" s="10">
        <v>80</v>
      </c>
    </row>
    <row r="41" spans="1:6" x14ac:dyDescent="0.35">
      <c r="A41" s="9" t="s">
        <v>8335</v>
      </c>
      <c r="B41" s="10">
        <v>60</v>
      </c>
      <c r="C41" s="10"/>
      <c r="D41" s="10"/>
      <c r="E41" s="10"/>
      <c r="F41" s="10">
        <v>60</v>
      </c>
    </row>
    <row r="42" spans="1:6" x14ac:dyDescent="0.35">
      <c r="A42" s="9" t="s">
        <v>8364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35">
      <c r="A43" s="9" t="s">
        <v>8357</v>
      </c>
      <c r="B43" s="10"/>
      <c r="C43" s="10">
        <v>100</v>
      </c>
      <c r="D43" s="10"/>
      <c r="E43" s="10"/>
      <c r="F43" s="10">
        <v>100</v>
      </c>
    </row>
    <row r="44" spans="1:6" x14ac:dyDescent="0.35">
      <c r="A44" s="9" t="s">
        <v>8345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35">
      <c r="A45" s="9" t="s">
        <v>8344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35">
      <c r="A46" s="9" t="s">
        <v>8363</v>
      </c>
      <c r="B46" s="10"/>
      <c r="C46" s="10"/>
      <c r="D46" s="10">
        <v>20</v>
      </c>
      <c r="E46" s="10"/>
      <c r="F46" s="10">
        <v>20</v>
      </c>
    </row>
    <row r="47" spans="1:6" x14ac:dyDescent="0.35">
      <c r="A47" s="9" t="s">
        <v>8311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C6F16-CC50-4ADF-B1BB-D5479D28AE8F}">
  <sheetPr codeName="Sheet4"/>
  <dimension ref="A1:F14"/>
  <sheetViews>
    <sheetView workbookViewId="0">
      <selection activeCell="P12" sqref="P12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7" width="10.7265625" bestFit="1" customWidth="1"/>
  </cols>
  <sheetData>
    <row r="1" spans="1:6" x14ac:dyDescent="0.35">
      <c r="A1" s="8" t="s">
        <v>8223</v>
      </c>
      <c r="B1" t="s">
        <v>8398</v>
      </c>
    </row>
    <row r="3" spans="1:6" x14ac:dyDescent="0.35">
      <c r="A3" s="8" t="s">
        <v>8397</v>
      </c>
      <c r="B3" s="8" t="s">
        <v>8312</v>
      </c>
    </row>
    <row r="4" spans="1:6" x14ac:dyDescent="0.35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35">
      <c r="A5" s="9" t="s">
        <v>8334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35">
      <c r="A6" s="9" t="s">
        <v>8359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35">
      <c r="A7" s="9" t="s">
        <v>8356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35">
      <c r="A8" s="9" t="s">
        <v>8354</v>
      </c>
      <c r="B8" s="10"/>
      <c r="C8" s="10"/>
      <c r="D8" s="10">
        <v>24</v>
      </c>
      <c r="E8" s="10"/>
      <c r="F8" s="10">
        <v>24</v>
      </c>
    </row>
    <row r="9" spans="1:6" x14ac:dyDescent="0.35">
      <c r="A9" s="9" t="s">
        <v>8348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35">
      <c r="A10" s="9" t="s">
        <v>8361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35">
      <c r="A11" s="9" t="s">
        <v>8346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35">
      <c r="A12" s="9" t="s">
        <v>8343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35">
      <c r="A13" s="9" t="s">
        <v>8341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35">
      <c r="A14" s="9" t="s">
        <v>8311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8F209-011A-4D0A-AE4B-E747D19D01FB}">
  <sheetPr codeName="Sheet5"/>
  <dimension ref="A1:H13"/>
  <sheetViews>
    <sheetView tabSelected="1" zoomScale="86" workbookViewId="0">
      <selection activeCell="H13" sqref="H13"/>
    </sheetView>
  </sheetViews>
  <sheetFormatPr defaultRowHeight="14.5" x14ac:dyDescent="0.35"/>
  <cols>
    <col min="1" max="1" width="27.26953125" bestFit="1" customWidth="1"/>
    <col min="2" max="2" width="16.6328125" bestFit="1" customWidth="1"/>
    <col min="3" max="3" width="13.08984375" bestFit="1" customWidth="1"/>
    <col min="4" max="4" width="16.179687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style="15" bestFit="1" customWidth="1"/>
  </cols>
  <sheetData>
    <row r="1" spans="1:8" x14ac:dyDescent="0.35">
      <c r="A1" t="s">
        <v>8315</v>
      </c>
      <c r="B1" t="s">
        <v>8316</v>
      </c>
      <c r="C1" t="s">
        <v>8317</v>
      </c>
      <c r="D1" t="s">
        <v>8318</v>
      </c>
      <c r="E1" t="s">
        <v>8319</v>
      </c>
      <c r="F1" t="s">
        <v>8320</v>
      </c>
      <c r="G1" t="s">
        <v>8321</v>
      </c>
      <c r="H1" s="15" t="s">
        <v>8322</v>
      </c>
    </row>
    <row r="2" spans="1:8" x14ac:dyDescent="0.35">
      <c r="A2" t="s">
        <v>8323</v>
      </c>
      <c r="B2">
        <f>COUNTIF('Raw Data'!F2:F4115,"successful")</f>
        <v>2185</v>
      </c>
      <c r="C2">
        <f>COUNTIF('Raw Data'!F2:F4115, "failed")</f>
        <v>1530</v>
      </c>
      <c r="D2">
        <f>COUNTIF('Raw Data'!F2:F4115, "canceled")</f>
        <v>349</v>
      </c>
      <c r="E2">
        <f>SUM(B2:D2)</f>
        <v>4064</v>
      </c>
      <c r="F2" s="15">
        <f>SUM(B2)/E2</f>
        <v>0.53764763779527558</v>
      </c>
      <c r="G2" s="15">
        <f>SUM(C2)/E2</f>
        <v>0.3764763779527559</v>
      </c>
      <c r="H2" s="15">
        <f>SUM(D2)/E2</f>
        <v>8.5875984251968504E-2</v>
      </c>
    </row>
    <row r="3" spans="1:8" x14ac:dyDescent="0.35">
      <c r="A3" t="s">
        <v>8324</v>
      </c>
      <c r="B3">
        <f>COUNTIF('Raw Data'!F3:F4116,"successful")</f>
        <v>2184</v>
      </c>
      <c r="C3">
        <f>COUNTIF('Raw Data'!F3:F4116, "failed")</f>
        <v>1530</v>
      </c>
      <c r="D3">
        <f>COUNTIF('Raw Data'!F3:F4116, "canceled")</f>
        <v>349</v>
      </c>
      <c r="E3">
        <f t="shared" ref="E3:E12" si="0">SUM(B3:D3)</f>
        <v>4063</v>
      </c>
      <c r="F3" s="15">
        <f t="shared" ref="F3:F13" si="1">SUM(B3)/E3</f>
        <v>0.53753384198867826</v>
      </c>
      <c r="G3" s="15">
        <f t="shared" ref="G3:G13" si="2">SUM(C3)/E3</f>
        <v>0.37656903765690375</v>
      </c>
      <c r="H3" s="15">
        <f t="shared" ref="H3:H13" si="3">SUM(D3)/E3</f>
        <v>8.5897120354417919E-2</v>
      </c>
    </row>
    <row r="4" spans="1:8" x14ac:dyDescent="0.35">
      <c r="A4" t="s">
        <v>8325</v>
      </c>
      <c r="B4">
        <f>COUNTIF('Raw Data'!F4:F4117,"successful")</f>
        <v>2183</v>
      </c>
      <c r="C4">
        <f>COUNTIF('Raw Data'!F4:F4117, "failed")</f>
        <v>1530</v>
      </c>
      <c r="D4">
        <f>COUNTIF('Raw Data'!F4:F4117, "canceled")</f>
        <v>349</v>
      </c>
      <c r="E4">
        <f t="shared" si="0"/>
        <v>4062</v>
      </c>
      <c r="F4" s="15">
        <f t="shared" si="1"/>
        <v>0.5374199901526342</v>
      </c>
      <c r="G4" s="15">
        <f t="shared" si="2"/>
        <v>0.37666174298375182</v>
      </c>
      <c r="H4" s="15">
        <f t="shared" si="3"/>
        <v>8.5918266863613979E-2</v>
      </c>
    </row>
    <row r="5" spans="1:8" x14ac:dyDescent="0.35">
      <c r="A5" t="s">
        <v>8326</v>
      </c>
      <c r="B5">
        <f>COUNTIF('Raw Data'!F5:F4118,"successful")</f>
        <v>2182</v>
      </c>
      <c r="C5">
        <f>COUNTIF('Raw Data'!F5:F4118, "failed")</f>
        <v>1530</v>
      </c>
      <c r="D5">
        <f>COUNTIF('Raw Data'!F5:F4118, "canceled")</f>
        <v>349</v>
      </c>
      <c r="E5">
        <f t="shared" si="0"/>
        <v>4061</v>
      </c>
      <c r="F5" s="15">
        <f t="shared" si="1"/>
        <v>0.53730608224575227</v>
      </c>
      <c r="G5" s="15">
        <f t="shared" si="2"/>
        <v>0.37675449396700322</v>
      </c>
      <c r="H5" s="15">
        <f t="shared" si="3"/>
        <v>8.593942378724452E-2</v>
      </c>
    </row>
    <row r="6" spans="1:8" x14ac:dyDescent="0.35">
      <c r="A6" t="s">
        <v>8327</v>
      </c>
      <c r="B6">
        <f>COUNTIF('Raw Data'!F6:F4119,"successful")</f>
        <v>2181</v>
      </c>
      <c r="C6">
        <f>COUNTIF('Raw Data'!F6:F4119, "failed")</f>
        <v>1530</v>
      </c>
      <c r="D6">
        <f>COUNTIF('Raw Data'!F6:F4119, "canceled")</f>
        <v>349</v>
      </c>
      <c r="E6">
        <f t="shared" si="0"/>
        <v>4060</v>
      </c>
      <c r="F6" s="15">
        <f t="shared" si="1"/>
        <v>0.53719211822660096</v>
      </c>
      <c r="G6" s="15">
        <f t="shared" si="2"/>
        <v>0.37684729064039407</v>
      </c>
      <c r="H6" s="15">
        <f t="shared" si="3"/>
        <v>8.5960591133004929E-2</v>
      </c>
    </row>
    <row r="7" spans="1:8" x14ac:dyDescent="0.35">
      <c r="A7" t="s">
        <v>8328</v>
      </c>
      <c r="B7">
        <f>COUNTIF('Raw Data'!F7:F4120,"successful")</f>
        <v>2180</v>
      </c>
      <c r="C7">
        <f>COUNTIF('Raw Data'!F7:F4120, "failed")</f>
        <v>1530</v>
      </c>
      <c r="D7">
        <f>COUNTIF('Raw Data'!F7:F4120, "canceled")</f>
        <v>349</v>
      </c>
      <c r="E7">
        <f t="shared" si="0"/>
        <v>4059</v>
      </c>
      <c r="F7" s="15">
        <f t="shared" si="1"/>
        <v>0.53707809805370776</v>
      </c>
      <c r="G7" s="15">
        <f t="shared" si="2"/>
        <v>0.37694013303769403</v>
      </c>
      <c r="H7" s="15">
        <f t="shared" si="3"/>
        <v>8.5981768908598183E-2</v>
      </c>
    </row>
    <row r="8" spans="1:8" x14ac:dyDescent="0.35">
      <c r="A8" t="s">
        <v>8329</v>
      </c>
      <c r="B8">
        <f>COUNTIF('Raw Data'!F8:F4121,"successful")</f>
        <v>2179</v>
      </c>
      <c r="C8">
        <f>COUNTIF('Raw Data'!F8:F4121, "failed")</f>
        <v>1530</v>
      </c>
      <c r="D8">
        <f>COUNTIF('Raw Data'!F8:F4121, "canceled")</f>
        <v>349</v>
      </c>
      <c r="E8">
        <f t="shared" si="0"/>
        <v>4058</v>
      </c>
      <c r="F8" s="15">
        <f t="shared" si="1"/>
        <v>0.53696402168555935</v>
      </c>
      <c r="G8" s="15">
        <f t="shared" si="2"/>
        <v>0.37703302119270576</v>
      </c>
      <c r="H8" s="15">
        <f t="shared" si="3"/>
        <v>8.6002957121734849E-2</v>
      </c>
    </row>
    <row r="9" spans="1:8" x14ac:dyDescent="0.35">
      <c r="A9" t="s">
        <v>8330</v>
      </c>
      <c r="B9">
        <f>COUNTIF('Raw Data'!F9:F4122,"successful")</f>
        <v>2178</v>
      </c>
      <c r="C9">
        <f>COUNTIF('Raw Data'!F9:F4122, "failed")</f>
        <v>1530</v>
      </c>
      <c r="D9">
        <f>COUNTIF('Raw Data'!F9:F4122, "canceled")</f>
        <v>349</v>
      </c>
      <c r="E9">
        <f t="shared" si="0"/>
        <v>4057</v>
      </c>
      <c r="F9" s="15">
        <f t="shared" si="1"/>
        <v>0.53684988908060138</v>
      </c>
      <c r="G9" s="15">
        <f t="shared" si="2"/>
        <v>0.37712595513926545</v>
      </c>
      <c r="H9" s="15">
        <f t="shared" si="3"/>
        <v>8.6024155780133102E-2</v>
      </c>
    </row>
    <row r="10" spans="1:8" x14ac:dyDescent="0.35">
      <c r="A10" t="s">
        <v>8331</v>
      </c>
      <c r="B10">
        <f>COUNTIF('Raw Data'!F10:F4123,"successful")</f>
        <v>2177</v>
      </c>
      <c r="C10">
        <f>COUNTIF('Raw Data'!F10:F4123, "failed")</f>
        <v>1530</v>
      </c>
      <c r="D10">
        <f>COUNTIF('Raw Data'!F10:F4123, "canceled")</f>
        <v>349</v>
      </c>
      <c r="E10">
        <f t="shared" si="0"/>
        <v>4056</v>
      </c>
      <c r="F10" s="15">
        <f t="shared" si="1"/>
        <v>0.53673570019723871</v>
      </c>
      <c r="G10" s="15">
        <f t="shared" si="2"/>
        <v>0.37721893491124259</v>
      </c>
      <c r="H10" s="15">
        <f t="shared" si="3"/>
        <v>8.6045364891518733E-2</v>
      </c>
    </row>
    <row r="11" spans="1:8" x14ac:dyDescent="0.35">
      <c r="A11" t="s">
        <v>8332</v>
      </c>
      <c r="B11">
        <f>COUNTIF('Raw Data'!F11:F4124,"successful")</f>
        <v>2176</v>
      </c>
      <c r="C11">
        <f>COUNTIF('Raw Data'!F11:F4124, "failed")</f>
        <v>1530</v>
      </c>
      <c r="D11">
        <f>COUNTIF('Raw Data'!F11:F4124, "canceled")</f>
        <v>349</v>
      </c>
      <c r="E11">
        <f t="shared" si="0"/>
        <v>4055</v>
      </c>
      <c r="F11" s="15">
        <f t="shared" si="1"/>
        <v>0.53662145499383473</v>
      </c>
      <c r="G11" s="15">
        <f t="shared" si="2"/>
        <v>0.37731196054254007</v>
      </c>
      <c r="H11" s="15">
        <f t="shared" si="3"/>
        <v>8.6066584463625154E-2</v>
      </c>
    </row>
    <row r="12" spans="1:8" x14ac:dyDescent="0.35">
      <c r="A12" t="s">
        <v>8333</v>
      </c>
      <c r="B12">
        <f>COUNTIF('Raw Data'!F12:F4125,"successful")</f>
        <v>2175</v>
      </c>
      <c r="C12">
        <f>COUNTIF('Raw Data'!F12:F4125, "failed")</f>
        <v>1530</v>
      </c>
      <c r="D12">
        <f>COUNTIF('Raw Data'!F12:F4125, "canceled")</f>
        <v>349</v>
      </c>
      <c r="E12">
        <f t="shared" si="0"/>
        <v>4054</v>
      </c>
      <c r="F12" s="15">
        <f t="shared" si="1"/>
        <v>0.53650715342871236</v>
      </c>
      <c r="G12" s="15">
        <f t="shared" si="2"/>
        <v>0.37740503206709425</v>
      </c>
      <c r="H12" s="15">
        <f t="shared" si="3"/>
        <v>8.6087814504193394E-2</v>
      </c>
    </row>
    <row r="13" spans="1:8" x14ac:dyDescent="0.35">
      <c r="B13">
        <f>SUM(B2:B12)</f>
        <v>23980</v>
      </c>
      <c r="C13">
        <f>SUM(C2:C12)</f>
        <v>16830</v>
      </c>
      <c r="D13">
        <f>SUM(D2:D12)</f>
        <v>3839</v>
      </c>
      <c r="E13">
        <f>SUM(B13:D13)</f>
        <v>44649</v>
      </c>
      <c r="F13" s="15">
        <f t="shared" si="1"/>
        <v>0.53707809805370776</v>
      </c>
      <c r="G13" s="15">
        <f t="shared" si="2"/>
        <v>0.37694013303769403</v>
      </c>
      <c r="H13" s="15">
        <f t="shared" si="3"/>
        <v>8.5981768908598183E-2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Pivot Chart Line</vt:lpstr>
      <vt:lpstr>Campaign Subcategory</vt:lpstr>
      <vt:lpstr>Campaigns per Category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Jacq</cp:lastModifiedBy>
  <dcterms:created xsi:type="dcterms:W3CDTF">2017-04-20T15:17:24Z</dcterms:created>
  <dcterms:modified xsi:type="dcterms:W3CDTF">2019-08-18T03:57:40Z</dcterms:modified>
</cp:coreProperties>
</file>