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jacross\Desktop\Excel tutorials\"/>
    </mc:Choice>
  </mc:AlternateContent>
  <xr:revisionPtr revIDLastSave="0" documentId="13_ncr:1_{6FB7AD2B-088B-40AF-8F5E-99FC186AABC4}" xr6:coauthVersionLast="47" xr6:coauthVersionMax="47" xr10:uidLastSave="{00000000-0000-0000-0000-000000000000}"/>
  <bookViews>
    <workbookView xWindow="-120" yWindow="-120" windowWidth="29040" windowHeight="15840" firstSheet="4" activeTab="4" xr2:uid="{00000000-000D-0000-FFFF-FFFF00000000}"/>
  </bookViews>
  <sheets>
    <sheet name="Instructions" sheetId="5" state="hidden" r:id="rId1"/>
    <sheet name="bike_buyers" sheetId="1" state="hidden" r:id="rId2"/>
    <sheet name="Working Sheet" sheetId="4" state="hidden" r:id="rId3"/>
    <sheet name="Pivot Tables" sheetId="3" state="hidden" r:id="rId4"/>
    <sheet name="Dashboard" sheetId="2" r:id="rId5"/>
  </sheets>
  <definedNames>
    <definedName name="_xlnm._FilterDatabase" localSheetId="1" hidden="1">bike_buyers!$A$1:$M$1001</definedName>
    <definedName name="_xlnm._FilterDatabase" localSheetId="2" hidden="1">'Working Sheet'!$A$1:$N$1001</definedName>
    <definedName name="Slicer_Children">#N/A</definedName>
    <definedName name="Slicer_Home_Owner">#N/A</definedName>
    <definedName name="Slicer_Marital_Status">#N/A</definedName>
    <definedName name="Slicer_Region">#N/A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<sst xmlns="http://schemas.openxmlformats.org/spreadsheetml/2006/main" count="16303" uniqueCount="77">
  <si>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</si>
  <si>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</si>
  <si>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</si>
  <si>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</si>
  <si>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</si>
  <si>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</si>
  <si>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</si>
  <si>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</si>
  <si>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</si>
  <si>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</si>
  <si>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</si>
  <si>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</si>
  <si>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</si>
  <si>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</si>
  <si>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</si>
  <si>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</si>
  <si>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</si>
  <si>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</si>
  <si>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</si>
  <si>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</si>
  <si>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</si>
  <si>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</si>
  <si>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</si>
  <si>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</si>
  <si>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</si>
  <si>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</si>
  <si>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</si>
  <si>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</si>
  <si>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</si>
  <si>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</si>
  <si>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</si>
  <si>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</si>
  <si>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</si>
  <si>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</si>
  <si>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</si>
  <si>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</si>
  <si>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</si>
  <si>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</si>
  <si>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</si>
  <si>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</si>
  <si>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</si>
  <si>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</si>
  <si>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</si>
  <si>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</si>
  <si>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</si>
  <si>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</si>
  <si>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</si>
  <si>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35-44</t>
  </si>
  <si>
    <t>55-64</t>
  </si>
  <si>
    <t>45-54</t>
  </si>
  <si>
    <t>25-34</t>
  </si>
  <si>
    <t>65+</t>
  </si>
  <si>
    <t>Bike Sales Dashboard</t>
  </si>
  <si>
    <t>Clean Data</t>
  </si>
  <si>
    <r>
      <t>1.</t>
    </r>
    <r>
      <rPr>
        <sz val="7"/>
        <color theme="1"/>
        <rFont val="Times New Roman"/>
        <family val="1"/>
      </rPr>
      <t xml:space="preserve">       </t>
    </r>
    <r>
      <rPr>
        <sz val="11"/>
        <color theme="1"/>
        <rFont val="Calibri"/>
        <family val="2"/>
        <scheme val="minor"/>
      </rPr>
      <t>Create new tabs for working sheet, pivot table, dashboard</t>
    </r>
  </si>
  <si>
    <r>
      <t>2.</t>
    </r>
    <r>
      <rPr>
        <sz val="7"/>
        <color theme="1"/>
        <rFont val="Times New Roman"/>
        <family val="1"/>
      </rPr>
      <t xml:space="preserve">       </t>
    </r>
    <r>
      <rPr>
        <sz val="11"/>
        <color theme="1"/>
        <rFont val="Calibri"/>
        <family val="2"/>
        <scheme val="minor"/>
      </rPr>
      <t>Copy raw data into working sheet</t>
    </r>
  </si>
  <si>
    <r>
      <t>3.</t>
    </r>
    <r>
      <rPr>
        <sz val="7"/>
        <color theme="1"/>
        <rFont val="Times New Roman"/>
        <family val="1"/>
      </rPr>
      <t xml:space="preserve">       </t>
    </r>
    <r>
      <rPr>
        <sz val="11"/>
        <color theme="1"/>
        <rFont val="Calibri"/>
        <family val="2"/>
        <scheme val="minor"/>
      </rPr>
      <t>Select all &gt; Filter</t>
    </r>
  </si>
  <si>
    <r>
      <t>4.</t>
    </r>
    <r>
      <rPr>
        <sz val="7"/>
        <color theme="1"/>
        <rFont val="Times New Roman"/>
        <family val="1"/>
      </rPr>
      <t xml:space="preserve">       </t>
    </r>
    <r>
      <rPr>
        <sz val="11"/>
        <color theme="1"/>
        <rFont val="Calibri"/>
        <family val="2"/>
        <scheme val="minor"/>
      </rPr>
      <t>Check data to clean it up</t>
    </r>
  </si>
  <si>
    <r>
      <t>5.</t>
    </r>
    <r>
      <rPr>
        <sz val="7"/>
        <color theme="1"/>
        <rFont val="Times New Roman"/>
        <family val="1"/>
      </rPr>
      <t xml:space="preserve">       </t>
    </r>
    <r>
      <rPr>
        <sz val="11"/>
        <color theme="1"/>
        <rFont val="Calibri"/>
        <family val="2"/>
        <scheme val="minor"/>
      </rPr>
      <t>Select all &gt; Remove Duplicates</t>
    </r>
  </si>
  <si>
    <r>
      <t>6.</t>
    </r>
    <r>
      <rPr>
        <sz val="7"/>
        <color theme="1"/>
        <rFont val="Times New Roman"/>
        <family val="1"/>
      </rPr>
      <t xml:space="preserve">       </t>
    </r>
    <r>
      <rPr>
        <sz val="11"/>
        <color theme="1"/>
        <rFont val="Calibri"/>
        <family val="2"/>
        <scheme val="minor"/>
      </rPr>
      <t>Replace single letters with name</t>
    </r>
  </si>
  <si>
    <r>
      <t>a.</t>
    </r>
    <r>
      <rPr>
        <sz val="7"/>
        <color theme="1"/>
        <rFont val="Times New Roman"/>
        <family val="1"/>
      </rPr>
      <t xml:space="preserve">       </t>
    </r>
    <r>
      <rPr>
        <sz val="11"/>
        <color theme="1"/>
        <rFont val="Calibri"/>
        <family val="2"/>
        <scheme val="minor"/>
      </rPr>
      <t>Ctrl+H &gt; Replace &gt; Options &gt; Search By Columns</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</si>
  <si>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S = Single, M = Married</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</si>
  <si>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F = Female, M = Male</t>
    </r>
  </si>
  <si>
    <r>
      <t>7.</t>
    </r>
    <r>
      <rPr>
        <sz val="7"/>
        <color theme="1"/>
        <rFont val="Times New Roman"/>
        <family val="1"/>
      </rPr>
      <t xml:space="preserve">       </t>
    </r>
    <r>
      <rPr>
        <sz val="11"/>
        <color theme="1"/>
        <rFont val="Calibri"/>
        <family val="2"/>
        <scheme val="minor"/>
      </rPr>
      <t>Create column for age brackets</t>
    </r>
  </si>
  <si>
    <r>
      <t>a.</t>
    </r>
    <r>
      <rPr>
        <sz val="7"/>
        <color theme="1"/>
        <rFont val="Times New Roman"/>
        <family val="1"/>
      </rPr>
      <t xml:space="preserve">       </t>
    </r>
    <r>
      <rPr>
        <sz val="11"/>
        <color theme="1"/>
        <rFont val="Calibri"/>
        <family val="2"/>
        <scheme val="minor"/>
      </rPr>
      <t>Use IF statement to create brackets: =IF(L2&gt;65,"65+",IF(L2&gt;=55, "55-64", IF(L2&gt;=45,"45-54", IF(L2&gt;=35,"35-44", IF(L2&gt;=25,"25-34", IF(L2&lt;=24,"18-24", IF(L2&lt;17, "Adolescent", "Invalid")))))))</t>
    </r>
  </si>
  <si>
    <t>Creating a Dashboard</t>
  </si>
  <si>
    <t>Create Pivot Tables</t>
  </si>
  <si>
    <r>
      <t>1.</t>
    </r>
    <r>
      <rPr>
        <sz val="7"/>
        <color theme="1"/>
        <rFont val="Times New Roman"/>
        <family val="1"/>
      </rPr>
      <t xml:space="preserve">       </t>
    </r>
    <r>
      <rPr>
        <sz val="11"/>
        <color theme="1"/>
        <rFont val="Calibri"/>
        <family val="2"/>
        <scheme val="minor"/>
      </rPr>
      <t>Insert pivot table on pivot sheet, select all data from working sheet</t>
    </r>
  </si>
  <si>
    <r>
      <t>2.</t>
    </r>
    <r>
      <rPr>
        <sz val="7"/>
        <color theme="1"/>
        <rFont val="Times New Roman"/>
        <family val="1"/>
      </rPr>
      <t xml:space="preserve">       </t>
    </r>
    <r>
      <rPr>
        <sz val="11"/>
        <color theme="1"/>
        <rFont val="Calibri"/>
        <family val="2"/>
        <scheme val="minor"/>
      </rPr>
      <t>Income in values &gt; change Value Field Settings &gt; Average</t>
    </r>
  </si>
  <si>
    <r>
      <t>a.</t>
    </r>
    <r>
      <rPr>
        <sz val="7"/>
        <color theme="1"/>
        <rFont val="Times New Roman"/>
        <family val="1"/>
      </rPr>
      <t xml:space="preserve">       </t>
    </r>
    <r>
      <rPr>
        <sz val="11"/>
        <color theme="1"/>
        <rFont val="Calibri"/>
        <family val="2"/>
        <scheme val="minor"/>
      </rPr>
      <t>In Average income pivot table &gt; Insert chart &gt; 2D column chart</t>
    </r>
  </si>
  <si>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Format as needed</t>
    </r>
  </si>
  <si>
    <t>Create Dashboard</t>
  </si>
  <si>
    <r>
      <t>1.</t>
    </r>
    <r>
      <rPr>
        <sz val="7"/>
        <color theme="1"/>
        <rFont val="Times New Roman"/>
        <family val="1"/>
      </rPr>
      <t xml:space="preserve">       </t>
    </r>
    <r>
      <rPr>
        <sz val="11"/>
        <color theme="1"/>
        <rFont val="Calibri"/>
        <family val="2"/>
        <scheme val="minor"/>
      </rPr>
      <t>View &gt; remove Gridlines</t>
    </r>
  </si>
  <si>
    <r>
      <t>2.</t>
    </r>
    <r>
      <rPr>
        <sz val="7"/>
        <color theme="1"/>
        <rFont val="Times New Roman"/>
        <family val="1"/>
      </rPr>
      <t xml:space="preserve">       </t>
    </r>
    <r>
      <rPr>
        <sz val="11"/>
        <color theme="1"/>
        <rFont val="Calibri"/>
        <family val="2"/>
        <scheme val="minor"/>
      </rPr>
      <t>Move charts as needed</t>
    </r>
  </si>
  <si>
    <r>
      <t>a.</t>
    </r>
    <r>
      <rPr>
        <sz val="7"/>
        <color theme="1"/>
        <rFont val="Times New Roman"/>
        <family val="1"/>
      </rPr>
      <t xml:space="preserve">       </t>
    </r>
    <r>
      <rPr>
        <sz val="11"/>
        <color theme="1"/>
        <rFont val="Calibri"/>
        <family val="2"/>
        <scheme val="minor"/>
      </rPr>
      <t>To align, select both &gt; Shape Format &gt; Align</t>
    </r>
  </si>
  <si>
    <r>
      <t>3.</t>
    </r>
    <r>
      <rPr>
        <sz val="7"/>
        <color theme="1"/>
        <rFont val="Times New Roman"/>
        <family val="1"/>
      </rPr>
      <t xml:space="preserve">       </t>
    </r>
    <r>
      <rPr>
        <sz val="11"/>
        <color theme="1"/>
        <rFont val="Calibri"/>
        <family val="2"/>
        <scheme val="minor"/>
      </rPr>
      <t>To add filters &gt; PivotChart Analysis &gt; Insert Slicer &gt; Select variable to filter by</t>
    </r>
  </si>
  <si>
    <r>
      <t>a.</t>
    </r>
    <r>
      <rPr>
        <sz val="7"/>
        <color theme="1"/>
        <rFont val="Times New Roman"/>
        <family val="1"/>
      </rPr>
      <t xml:space="preserve">       </t>
    </r>
    <r>
      <rPr>
        <sz val="11"/>
        <color theme="1"/>
        <rFont val="Calibri"/>
        <family val="2"/>
        <scheme val="minor"/>
      </rPr>
      <t>To apply filter to all pivot tables &gt; Slicer &gt; Report Connections &gt; Select Pivot Charts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</si>
</sst>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
      <sz val="7"/>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vertical="center" indent="5"/>
    </xf>
    <xf numFmtId="0" fontId="0" fillId="0" borderId="0" xfId="0" applyAlignment="1">
      <alignment horizontal="left" vertical="center" indent="10"/>
    </xf>
    <xf numFmtId="0" fontId="20" fillId="0" borderId="0" xfId="0" applyFont="1" applyAlignment="1">
      <alignment horizontal="left" vertical="center" indent="15"/>
    </xf>
    <xf numFmtId="0" fontId="16" fillId="0" borderId="0" xfId="0" applyFont="1"/>
    <xf numFmtId="0" fontId="16" fillId="0" borderId="0" xfId="0" applyFont="1" applyAlignment="1">
      <alignment vertical="center"/>
    </xf>
    <xf numFmtId="9"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quot;$&quot;* #,##0_);_(&quot;$&quot;* \(#,##0\);_(&quot;$&quot;* &quot;-&quot;??_);_(@_)"/>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Sample Dashboard - Bike Sales.xlsx]Pivot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2EE9-4752-B3ED-CB6A47AB7CE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E9-4752-B3ED-CB6A47AB7CE7}"/>
            </c:ext>
          </c:extLst>
        </c:ser>
        <c:dLbls>
          <c:showLegendKey val="0"/>
          <c:showVal val="0"/>
          <c:showCatName val="0"/>
          <c:showSerName val="0"/>
          <c:showPercent val="0"/>
          <c:showBubbleSize val="0"/>
        </c:dLbls>
        <c:gapWidth val="219"/>
        <c:overlap val="-27"/>
        <c:axId val="922699168"/>
        <c:axId val="922676208"/>
      </c:barChart>
      <c:catAx>
        <c:axId val="92269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76208"/>
        <c:crosses val="autoZero"/>
        <c:auto val="1"/>
        <c:lblAlgn val="ctr"/>
        <c:lblOffset val="100"/>
        <c:noMultiLvlLbl val="0"/>
      </c:catAx>
      <c:valAx>
        <c:axId val="92267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99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Sample Dashboard - Bike Sales.xlsx]Pivot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30-4359-8BA9-2BC61D4990AD}"/>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30-4359-8BA9-2BC61D4990AD}"/>
            </c:ext>
          </c:extLst>
        </c:ser>
        <c:dLbls>
          <c:showLegendKey val="0"/>
          <c:showVal val="0"/>
          <c:showCatName val="0"/>
          <c:showSerName val="0"/>
          <c:showPercent val="0"/>
          <c:showBubbleSize val="0"/>
        </c:dLbls>
        <c:smooth val="0"/>
        <c:axId val="912616896"/>
        <c:axId val="912610336"/>
      </c:lineChart>
      <c:catAx>
        <c:axId val="91261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10336"/>
        <c:crosses val="autoZero"/>
        <c:auto val="1"/>
        <c:lblAlgn val="ctr"/>
        <c:lblOffset val="100"/>
        <c:noMultiLvlLbl val="0"/>
      </c:catAx>
      <c:valAx>
        <c:axId val="912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1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Sample Dashboard - Bike Sales.xlsx]Pivot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Tables'!$A$39:$A$44</c:f>
              <c:strCache>
                <c:ptCount val="5"/>
                <c:pt idx="0">
                  <c:v>25-34</c:v>
                </c:pt>
                <c:pt idx="1">
                  <c:v>35-44</c:v>
                </c:pt>
                <c:pt idx="2">
                  <c:v>45-54</c:v>
                </c:pt>
                <c:pt idx="3">
                  <c:v>55-64</c:v>
                </c:pt>
                <c:pt idx="4">
                  <c:v>65+</c:v>
                </c:pt>
              </c:strCache>
            </c:strRef>
          </c:cat>
          <c:val>
            <c:numRef>
              <c:f>'Pivot Tables'!$B$39:$B$44</c:f>
              <c:numCache>
                <c:formatCode>General</c:formatCode>
                <c:ptCount val="5"/>
                <c:pt idx="0">
                  <c:v>127</c:v>
                </c:pt>
                <c:pt idx="1">
                  <c:v>134</c:v>
                </c:pt>
                <c:pt idx="2">
                  <c:v>128</c:v>
                </c:pt>
                <c:pt idx="3">
                  <c:v>94</c:v>
                </c:pt>
                <c:pt idx="4">
                  <c:v>36</c:v>
                </c:pt>
              </c:numCache>
            </c:numRef>
          </c:val>
          <c:smooth val="0"/>
          <c:extLst>
            <c:ext xmlns:c16="http://schemas.microsoft.com/office/drawing/2014/chart" uri="{C3380CC4-5D6E-409C-BE32-E72D297353CC}">
              <c16:uniqueId val="{00000000-E7E8-4C3B-A940-96A331638AF6}"/>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Tables'!$A$39:$A$44</c:f>
              <c:strCache>
                <c:ptCount val="5"/>
                <c:pt idx="0">
                  <c:v>25-34</c:v>
                </c:pt>
                <c:pt idx="1">
                  <c:v>35-44</c:v>
                </c:pt>
                <c:pt idx="2">
                  <c:v>45-54</c:v>
                </c:pt>
                <c:pt idx="3">
                  <c:v>55-64</c:v>
                </c:pt>
                <c:pt idx="4">
                  <c:v>65+</c:v>
                </c:pt>
              </c:strCache>
            </c:strRef>
          </c:cat>
          <c:val>
            <c:numRef>
              <c:f>'Pivot Tables'!$C$39:$C$44</c:f>
              <c:numCache>
                <c:formatCode>General</c:formatCode>
                <c:ptCount val="5"/>
                <c:pt idx="0">
                  <c:v>93</c:v>
                </c:pt>
                <c:pt idx="1">
                  <c:v>197</c:v>
                </c:pt>
                <c:pt idx="2">
                  <c:v>132</c:v>
                </c:pt>
                <c:pt idx="3">
                  <c:v>45</c:v>
                </c:pt>
                <c:pt idx="4">
                  <c:v>14</c:v>
                </c:pt>
              </c:numCache>
            </c:numRef>
          </c:val>
          <c:smooth val="0"/>
          <c:extLst>
            <c:ext xmlns:c16="http://schemas.microsoft.com/office/drawing/2014/chart" uri="{C3380CC4-5D6E-409C-BE32-E72D297353CC}">
              <c16:uniqueId val="{00000001-E7E8-4C3B-A940-96A331638AF6}"/>
            </c:ext>
          </c:extLst>
        </c:ser>
        <c:dLbls>
          <c:showLegendKey val="0"/>
          <c:showVal val="0"/>
          <c:showCatName val="0"/>
          <c:showSerName val="0"/>
          <c:showPercent val="0"/>
          <c:showBubbleSize val="0"/>
        </c:dLbls>
        <c:smooth val="0"/>
        <c:axId val="189524976"/>
        <c:axId val="189525304"/>
      </c:lineChart>
      <c:catAx>
        <c:axId val="18952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5304"/>
        <c:crosses val="autoZero"/>
        <c:auto val="1"/>
        <c:lblAlgn val="ctr"/>
        <c:lblOffset val="100"/>
        <c:noMultiLvlLbl val="0"/>
      </c:catAx>
      <c:valAx>
        <c:axId val="18952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Sample Dashboard - Bike Sales.xlsx]Pivot Tables!PivotTable1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Tables'!$B$54:$B$55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Europe</c:v>
                </c:pt>
                <c:pt idx="1">
                  <c:v>North America</c:v>
                </c:pt>
                <c:pt idx="2">
                  <c:v>Pacific</c:v>
                </c:pt>
              </c:strCache>
            </c:strRef>
          </c:cat>
          <c:val>
            <c:numRef>
              <c:f>'Pivot Tables'!$B$56:$B$59</c:f>
              <c:numCache>
                <c:formatCode>0%</c:formatCode>
                <c:ptCount val="3"/>
                <c:pt idx="0">
                  <c:v>0.152</c:v>
                </c:pt>
                <c:pt idx="1">
                  <c:v>0.28799999999999998</c:v>
                </c:pt>
                <c:pt idx="2">
                  <c:v>7.9000000000000001E-2</c:v>
                </c:pt>
              </c:numCache>
            </c:numRef>
          </c:val>
          <c:extLst>
            <c:ext xmlns:c16="http://schemas.microsoft.com/office/drawing/2014/chart" uri="{C3380CC4-5D6E-409C-BE32-E72D297353CC}">
              <c16:uniqueId val="{00000000-4081-455E-86B9-D320095394EF}"/>
            </c:ext>
          </c:extLst>
        </c:ser>
        <c:ser>
          <c:idx val="1"/>
          <c:order val="1"/>
          <c:tx>
            <c:strRef>
              <c:f>'Pivot Tables'!$C$54:$C$55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Europe</c:v>
                </c:pt>
                <c:pt idx="1">
                  <c:v>North America</c:v>
                </c:pt>
                <c:pt idx="2">
                  <c:v>Pacific</c:v>
                </c:pt>
              </c:strCache>
            </c:strRef>
          </c:cat>
          <c:val>
            <c:numRef>
              <c:f>'Pivot Tables'!$C$56:$C$59</c:f>
              <c:numCache>
                <c:formatCode>0%</c:formatCode>
                <c:ptCount val="3"/>
                <c:pt idx="0">
                  <c:v>0.14799999999999999</c:v>
                </c:pt>
                <c:pt idx="1">
                  <c:v>0.22</c:v>
                </c:pt>
                <c:pt idx="2">
                  <c:v>0.113</c:v>
                </c:pt>
              </c:numCache>
            </c:numRef>
          </c:val>
          <c:extLst>
            <c:ext xmlns:c16="http://schemas.microsoft.com/office/drawing/2014/chart" uri="{C3380CC4-5D6E-409C-BE32-E72D297353CC}">
              <c16:uniqueId val="{00000003-4081-455E-86B9-D320095394EF}"/>
            </c:ext>
          </c:extLst>
        </c:ser>
        <c:dLbls>
          <c:dLblPos val="outEnd"/>
          <c:showLegendKey val="0"/>
          <c:showVal val="1"/>
          <c:showCatName val="0"/>
          <c:showSerName val="0"/>
          <c:showPercent val="0"/>
          <c:showBubbleSize val="0"/>
        </c:dLbls>
        <c:gapWidth val="219"/>
        <c:overlap val="-27"/>
        <c:axId val="668542856"/>
        <c:axId val="668548104"/>
      </c:barChart>
      <c:catAx>
        <c:axId val="66854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48104"/>
        <c:crosses val="autoZero"/>
        <c:auto val="1"/>
        <c:lblAlgn val="ctr"/>
        <c:lblOffset val="100"/>
        <c:noMultiLvlLbl val="0"/>
      </c:catAx>
      <c:valAx>
        <c:axId val="668548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4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Sample Dashboard - Bike Sales.xlsx]Pivot Tables!PivotTable5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7160-4936-8C05-9C5B59BFF8EA}"/>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160-4936-8C05-9C5B59BFF8EA}"/>
            </c:ext>
          </c:extLst>
        </c:ser>
        <c:dLbls>
          <c:showLegendKey val="0"/>
          <c:showVal val="0"/>
          <c:showCatName val="0"/>
          <c:showSerName val="0"/>
          <c:showPercent val="0"/>
          <c:showBubbleSize val="0"/>
        </c:dLbls>
        <c:gapWidth val="100"/>
        <c:overlap val="-24"/>
        <c:axId val="922699168"/>
        <c:axId val="922676208"/>
      </c:barChart>
      <c:catAx>
        <c:axId val="922699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2676208"/>
        <c:crosses val="autoZero"/>
        <c:auto val="1"/>
        <c:lblAlgn val="ctr"/>
        <c:lblOffset val="100"/>
        <c:noMultiLvlLbl val="0"/>
      </c:catAx>
      <c:valAx>
        <c:axId val="9226762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269916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Sample Dashboard - Bike Sales.xlsx]Pivot Tables!PivotTable6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49-42ED-A968-BA0E532A9362}"/>
            </c:ext>
          </c:extLst>
        </c:ser>
        <c:ser>
          <c:idx val="1"/>
          <c:order val="1"/>
          <c:tx>
            <c:strRef>
              <c:f>'Pivot Tables'!$C$19:$C$20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49-42ED-A968-BA0E532A9362}"/>
            </c:ext>
          </c:extLst>
        </c:ser>
        <c:dLbls>
          <c:showLegendKey val="0"/>
          <c:showVal val="0"/>
          <c:showCatName val="0"/>
          <c:showSerName val="0"/>
          <c:showPercent val="0"/>
          <c:showBubbleSize val="0"/>
        </c:dLbls>
        <c:marker val="1"/>
        <c:smooth val="0"/>
        <c:axId val="912616896"/>
        <c:axId val="912610336"/>
      </c:lineChart>
      <c:catAx>
        <c:axId val="912616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2610336"/>
        <c:crosses val="autoZero"/>
        <c:auto val="1"/>
        <c:lblAlgn val="ctr"/>
        <c:lblOffset val="100"/>
        <c:noMultiLvlLbl val="0"/>
      </c:catAx>
      <c:valAx>
        <c:axId val="9126103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261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Sample Dashboard - Bike Sales.xlsx]Pivot Tables!PivotTable7</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Tables'!$A$39:$A$44</c:f>
              <c:strCache>
                <c:ptCount val="5"/>
                <c:pt idx="0">
                  <c:v>25-34</c:v>
                </c:pt>
                <c:pt idx="1">
                  <c:v>35-44</c:v>
                </c:pt>
                <c:pt idx="2">
                  <c:v>45-54</c:v>
                </c:pt>
                <c:pt idx="3">
                  <c:v>55-64</c:v>
                </c:pt>
                <c:pt idx="4">
                  <c:v>65+</c:v>
                </c:pt>
              </c:strCache>
            </c:strRef>
          </c:cat>
          <c:val>
            <c:numRef>
              <c:f>'Pivot Tables'!$B$39:$B$44</c:f>
              <c:numCache>
                <c:formatCode>General</c:formatCode>
                <c:ptCount val="5"/>
                <c:pt idx="0">
                  <c:v>127</c:v>
                </c:pt>
                <c:pt idx="1">
                  <c:v>134</c:v>
                </c:pt>
                <c:pt idx="2">
                  <c:v>128</c:v>
                </c:pt>
                <c:pt idx="3">
                  <c:v>94</c:v>
                </c:pt>
                <c:pt idx="4">
                  <c:v>36</c:v>
                </c:pt>
              </c:numCache>
            </c:numRef>
          </c:val>
          <c:smooth val="0"/>
          <c:extLst>
            <c:ext xmlns:c16="http://schemas.microsoft.com/office/drawing/2014/chart" uri="{C3380CC4-5D6E-409C-BE32-E72D297353CC}">
              <c16:uniqueId val="{00000000-CAAA-490C-AA4C-4F7D8141BD86}"/>
            </c:ext>
          </c:extLst>
        </c:ser>
        <c:ser>
          <c:idx val="1"/>
          <c:order val="1"/>
          <c:tx>
            <c:strRef>
              <c:f>'Pivot Tables'!$C$37:$C$38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Tables'!$A$39:$A$44</c:f>
              <c:strCache>
                <c:ptCount val="5"/>
                <c:pt idx="0">
                  <c:v>25-34</c:v>
                </c:pt>
                <c:pt idx="1">
                  <c:v>35-44</c:v>
                </c:pt>
                <c:pt idx="2">
                  <c:v>45-54</c:v>
                </c:pt>
                <c:pt idx="3">
                  <c:v>55-64</c:v>
                </c:pt>
                <c:pt idx="4">
                  <c:v>65+</c:v>
                </c:pt>
              </c:strCache>
            </c:strRef>
          </c:cat>
          <c:val>
            <c:numRef>
              <c:f>'Pivot Tables'!$C$39:$C$44</c:f>
              <c:numCache>
                <c:formatCode>General</c:formatCode>
                <c:ptCount val="5"/>
                <c:pt idx="0">
                  <c:v>93</c:v>
                </c:pt>
                <c:pt idx="1">
                  <c:v>197</c:v>
                </c:pt>
                <c:pt idx="2">
                  <c:v>132</c:v>
                </c:pt>
                <c:pt idx="3">
                  <c:v>45</c:v>
                </c:pt>
                <c:pt idx="4">
                  <c:v>14</c:v>
                </c:pt>
              </c:numCache>
            </c:numRef>
          </c:val>
          <c:smooth val="0"/>
          <c:extLst>
            <c:ext xmlns:c16="http://schemas.microsoft.com/office/drawing/2014/chart" uri="{C3380CC4-5D6E-409C-BE32-E72D297353CC}">
              <c16:uniqueId val="{00000001-CAAA-490C-AA4C-4F7D8141BD86}"/>
            </c:ext>
          </c:extLst>
        </c:ser>
        <c:dLbls>
          <c:showLegendKey val="0"/>
          <c:showVal val="0"/>
          <c:showCatName val="0"/>
          <c:showSerName val="0"/>
          <c:showPercent val="0"/>
          <c:showBubbleSize val="0"/>
        </c:dLbls>
        <c:marker val="1"/>
        <c:smooth val="0"/>
        <c:axId val="189524976"/>
        <c:axId val="189525304"/>
      </c:lineChart>
      <c:catAx>
        <c:axId val="189524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525304"/>
        <c:crosses val="autoZero"/>
        <c:auto val="1"/>
        <c:lblAlgn val="ctr"/>
        <c:lblOffset val="100"/>
        <c:noMultiLvlLbl val="0"/>
      </c:catAx>
      <c:valAx>
        <c:axId val="189525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52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Sample Dashboard - Bike Sales.xlsx]Pivot Tables!PivotTable1</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Tables'!$B$54:$B$55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Tables'!$A$56:$A$59</c:f>
              <c:strCache>
                <c:ptCount val="3"/>
                <c:pt idx="0">
                  <c:v>Europe</c:v>
                </c:pt>
                <c:pt idx="1">
                  <c:v>North America</c:v>
                </c:pt>
                <c:pt idx="2">
                  <c:v>Pacific</c:v>
                </c:pt>
              </c:strCache>
            </c:strRef>
          </c:cat>
          <c:val>
            <c:numRef>
              <c:f>'Pivot Tables'!$B$56:$B$59</c:f>
              <c:numCache>
                <c:formatCode>0%</c:formatCode>
                <c:ptCount val="3"/>
                <c:pt idx="0">
                  <c:v>0.152</c:v>
                </c:pt>
                <c:pt idx="1">
                  <c:v>0.28799999999999998</c:v>
                </c:pt>
                <c:pt idx="2">
                  <c:v>7.9000000000000001E-2</c:v>
                </c:pt>
              </c:numCache>
            </c:numRef>
          </c:val>
          <c:extLst>
            <c:ext xmlns:c16="http://schemas.microsoft.com/office/drawing/2014/chart" uri="{C3380CC4-5D6E-409C-BE32-E72D297353CC}">
              <c16:uniqueId val="{00000000-8093-4FDC-A37A-E1C06EF75964}"/>
            </c:ext>
          </c:extLst>
        </c:ser>
        <c:ser>
          <c:idx val="1"/>
          <c:order val="1"/>
          <c:tx>
            <c:strRef>
              <c:f>'Pivot Tables'!$C$54:$C$55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Tables'!$A$56:$A$59</c:f>
              <c:strCache>
                <c:ptCount val="3"/>
                <c:pt idx="0">
                  <c:v>Europe</c:v>
                </c:pt>
                <c:pt idx="1">
                  <c:v>North America</c:v>
                </c:pt>
                <c:pt idx="2">
                  <c:v>Pacific</c:v>
                </c:pt>
              </c:strCache>
            </c:strRef>
          </c:cat>
          <c:val>
            <c:numRef>
              <c:f>'Pivot Tables'!$C$56:$C$59</c:f>
              <c:numCache>
                <c:formatCode>0%</c:formatCode>
                <c:ptCount val="3"/>
                <c:pt idx="0">
                  <c:v>0.14799999999999999</c:v>
                </c:pt>
                <c:pt idx="1">
                  <c:v>0.22</c:v>
                </c:pt>
                <c:pt idx="2">
                  <c:v>0.113</c:v>
                </c:pt>
              </c:numCache>
            </c:numRef>
          </c:val>
          <c:extLst>
            <c:ext xmlns:c16="http://schemas.microsoft.com/office/drawing/2014/chart" uri="{C3380CC4-5D6E-409C-BE32-E72D297353CC}">
              <c16:uniqueId val="{00000001-8093-4FDC-A37A-E1C06EF75964}"/>
            </c:ext>
          </c:extLst>
        </c:ser>
        <c:dLbls>
          <c:dLblPos val="outEnd"/>
          <c:showLegendKey val="0"/>
          <c:showVal val="1"/>
          <c:showCatName val="0"/>
          <c:showSerName val="0"/>
          <c:showPercent val="0"/>
          <c:showBubbleSize val="0"/>
        </c:dLbls>
        <c:gapWidth val="100"/>
        <c:overlap val="-24"/>
        <c:axId val="668542856"/>
        <c:axId val="668548104"/>
      </c:barChart>
      <c:catAx>
        <c:axId val="668542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8548104"/>
        <c:crosses val="autoZero"/>
        <c:auto val="1"/>
        <c:lblAlgn val="ctr"/>
        <c:lblOffset val="100"/>
        <c:noMultiLvlLbl val="0"/>
      </c:catAx>
      <c:valAx>
        <c:axId val="6685481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854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533400</xdr:colOff>
      <xdr:row>1</xdr:row>
      <xdr:rowOff>80962</xdr:rowOff>
    </xdr:from>
    <xdr:to>
      <xdr:col>12</xdr:col>
      <xdr:colOff>228600</xdr:colOff>
      <xdr:row>15</xdr:row>
      <xdr:rowOff>157162</xdr:rowOff>
    </xdr:to>
    <xdr:graphicFrame macro="">
      <xdr:nvGraphicFramePr>
        <xdr:cNvPr id="2" name="Chart 1">
          <a:extLst>
            <a:ext uri="{FF2B5EF4-FFF2-40B4-BE49-F238E27FC236}">
              <a16:creationId xmlns:a16="http://schemas.microsoft.com/office/drawing/2014/main" id="{3848D40A-3BF1-4515-9C0F-E722FA947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17</xdr:row>
      <xdr:rowOff>33337</xdr:rowOff>
    </xdr:from>
    <xdr:to>
      <xdr:col>12</xdr:col>
      <xdr:colOff>228600</xdr:colOff>
      <xdr:row>31</xdr:row>
      <xdr:rowOff>109537</xdr:rowOff>
    </xdr:to>
    <xdr:graphicFrame macro="">
      <xdr:nvGraphicFramePr>
        <xdr:cNvPr id="3" name="Chart 2">
          <a:extLst>
            <a:ext uri="{FF2B5EF4-FFF2-40B4-BE49-F238E27FC236}">
              <a16:creationId xmlns:a16="http://schemas.microsoft.com/office/drawing/2014/main" id="{B1B26529-F1DE-42EC-A51F-9B5DDDC23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35</xdr:row>
      <xdr:rowOff>4762</xdr:rowOff>
    </xdr:from>
    <xdr:to>
      <xdr:col>12</xdr:col>
      <xdr:colOff>219075</xdr:colOff>
      <xdr:row>49</xdr:row>
      <xdr:rowOff>80962</xdr:rowOff>
    </xdr:to>
    <xdr:graphicFrame macro="">
      <xdr:nvGraphicFramePr>
        <xdr:cNvPr id="4" name="Chart 3">
          <a:extLst>
            <a:ext uri="{FF2B5EF4-FFF2-40B4-BE49-F238E27FC236}">
              <a16:creationId xmlns:a16="http://schemas.microsoft.com/office/drawing/2014/main" id="{B1D88761-A6A2-4891-A528-90B7510C1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51</xdr:row>
      <xdr:rowOff>14287</xdr:rowOff>
    </xdr:from>
    <xdr:to>
      <xdr:col>12</xdr:col>
      <xdr:colOff>209550</xdr:colOff>
      <xdr:row>65</xdr:row>
      <xdr:rowOff>90487</xdr:rowOff>
    </xdr:to>
    <xdr:graphicFrame macro="">
      <xdr:nvGraphicFramePr>
        <xdr:cNvPr id="5" name="Chart 4">
          <a:extLst>
            <a:ext uri="{FF2B5EF4-FFF2-40B4-BE49-F238E27FC236}">
              <a16:creationId xmlns:a16="http://schemas.microsoft.com/office/drawing/2014/main" id="{C2DD876E-64D7-4E3F-85ED-AC1777E4D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6</xdr:row>
      <xdr:rowOff>9524</xdr:rowOff>
    </xdr:from>
    <xdr:to>
      <xdr:col>8</xdr:col>
      <xdr:colOff>581025</xdr:colOff>
      <xdr:row>20</xdr:row>
      <xdr:rowOff>38100</xdr:rowOff>
    </xdr:to>
    <xdr:graphicFrame macro="">
      <xdr:nvGraphicFramePr>
        <xdr:cNvPr id="2" name="Chart 1">
          <a:extLst>
            <a:ext uri="{FF2B5EF4-FFF2-40B4-BE49-F238E27FC236}">
              <a16:creationId xmlns:a16="http://schemas.microsoft.com/office/drawing/2014/main" id="{19E9C455-6926-40EF-9077-0B4B1C1DE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600074</xdr:colOff>
      <xdr:row>20</xdr:row>
      <xdr:rowOff>47625</xdr:rowOff>
    </xdr:from>
    <xdr:to>
      <xdr:col>15</xdr:col>
      <xdr:colOff>361949</xdr:colOff>
      <xdr:row>34</xdr:row>
      <xdr:rowOff>171450</xdr:rowOff>
    </xdr:to>
    <xdr:graphicFrame macro="">
      <xdr:nvGraphicFramePr>
        <xdr:cNvPr id="3" name="Chart 2">
          <a:extLst>
            <a:ext uri="{FF2B5EF4-FFF2-40B4-BE49-F238E27FC236}">
              <a16:creationId xmlns:a16="http://schemas.microsoft.com/office/drawing/2014/main" id="{D19989BD-F884-4DAB-9052-672B3F9C4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9524</xdr:rowOff>
    </xdr:from>
    <xdr:to>
      <xdr:col>15</xdr:col>
      <xdr:colOff>352425</xdr:colOff>
      <xdr:row>20</xdr:row>
      <xdr:rowOff>38100</xdr:rowOff>
    </xdr:to>
    <xdr:graphicFrame macro="">
      <xdr:nvGraphicFramePr>
        <xdr:cNvPr id="4" name="Chart 3">
          <a:extLst>
            <a:ext uri="{FF2B5EF4-FFF2-40B4-BE49-F238E27FC236}">
              <a16:creationId xmlns:a16="http://schemas.microsoft.com/office/drawing/2014/main" id="{EDB0BC98-98C3-44FD-A6AF-C4843B7C0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12</xdr:row>
      <xdr:rowOff>85725</xdr:rowOff>
    </xdr:from>
    <xdr:to>
      <xdr:col>2</xdr:col>
      <xdr:colOff>228600</xdr:colOff>
      <xdr:row>17</xdr:row>
      <xdr:rowOff>66675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389FD43-0BD7-43CC-A7CF-7A777C72FB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2371725"/>
              <a:ext cx="16383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6</xdr:row>
      <xdr:rowOff>19050</xdr:rowOff>
    </xdr:from>
    <xdr:to>
      <xdr:col>2</xdr:col>
      <xdr:colOff>228600</xdr:colOff>
      <xdr:row>12</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F5C1EDA-5535-463D-9ED7-42260F54B4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162050"/>
              <a:ext cx="16383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28</xdr:row>
      <xdr:rowOff>28575</xdr:rowOff>
    </xdr:from>
    <xdr:to>
      <xdr:col>2</xdr:col>
      <xdr:colOff>219075</xdr:colOff>
      <xdr:row>33</xdr:row>
      <xdr:rowOff>57150</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DB73DDB9-72BC-440E-B529-EE3A429EF6E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8575" y="5362575"/>
              <a:ext cx="162877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20</xdr:row>
      <xdr:rowOff>57150</xdr:rowOff>
    </xdr:from>
    <xdr:to>
      <xdr:col>8</xdr:col>
      <xdr:colOff>581025</xdr:colOff>
      <xdr:row>34</xdr:row>
      <xdr:rowOff>133350</xdr:rowOff>
    </xdr:to>
    <xdr:graphicFrame macro="">
      <xdr:nvGraphicFramePr>
        <xdr:cNvPr id="10" name="Chart 9">
          <a:extLst>
            <a:ext uri="{FF2B5EF4-FFF2-40B4-BE49-F238E27FC236}">
              <a16:creationId xmlns:a16="http://schemas.microsoft.com/office/drawing/2014/main" id="{5D5834A7-C8E5-4AB6-B2F1-D3A5649B1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17</xdr:row>
      <xdr:rowOff>95250</xdr:rowOff>
    </xdr:from>
    <xdr:to>
      <xdr:col>2</xdr:col>
      <xdr:colOff>219075</xdr:colOff>
      <xdr:row>27</xdr:row>
      <xdr:rowOff>190499</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9FE0BC3B-C648-44DB-BC84-D9BDD7815C2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8575" y="3333750"/>
              <a:ext cx="1628775"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oss, Janelle" refreshedDate="45006.864359027779" createdVersion="7" refreshedVersion="7" minRefreshableVersion="3" recordCount="1000" xr:uid="{B61B0631-E0E0-4A24-939C-D100FE1FE9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35-44"/>
        <s v="55-64"/>
        <s v="45-54"/>
        <s v="25-34"/>
        <s v="65+"/>
        <s v="Senior" u="1"/>
        <s v="Young 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924516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2"/>
    <x v="0"/>
  </r>
  <r>
    <n v="27974"/>
    <x v="1"/>
    <x v="1"/>
    <n v="160000"/>
    <x v="4"/>
    <x v="2"/>
    <s v="Management"/>
    <x v="0"/>
    <x v="3"/>
    <x v="0"/>
    <x v="1"/>
    <n v="33"/>
    <x v="3"/>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2"/>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2"/>
    <x v="1"/>
  </r>
  <r>
    <n v="20870"/>
    <x v="1"/>
    <x v="0"/>
    <n v="10000"/>
    <x v="4"/>
    <x v="2"/>
    <s v="Manual"/>
    <x v="0"/>
    <x v="1"/>
    <x v="0"/>
    <x v="0"/>
    <n v="38"/>
    <x v="0"/>
    <x v="1"/>
  </r>
  <r>
    <n v="23316"/>
    <x v="1"/>
    <x v="1"/>
    <n v="30000"/>
    <x v="1"/>
    <x v="1"/>
    <s v="Clerical"/>
    <x v="1"/>
    <x v="2"/>
    <x v="3"/>
    <x v="1"/>
    <n v="59"/>
    <x v="1"/>
    <x v="1"/>
  </r>
  <r>
    <n v="12610"/>
    <x v="0"/>
    <x v="0"/>
    <n v="30000"/>
    <x v="0"/>
    <x v="0"/>
    <s v="Clerical"/>
    <x v="0"/>
    <x v="0"/>
    <x v="0"/>
    <x v="0"/>
    <n v="47"/>
    <x v="2"/>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3"/>
    <x v="0"/>
  </r>
  <r>
    <n v="12590"/>
    <x v="1"/>
    <x v="1"/>
    <n v="30000"/>
    <x v="0"/>
    <x v="0"/>
    <s v="Clerical"/>
    <x v="0"/>
    <x v="0"/>
    <x v="0"/>
    <x v="0"/>
    <n v="63"/>
    <x v="1"/>
    <x v="0"/>
  </r>
  <r>
    <n v="17841"/>
    <x v="1"/>
    <x v="1"/>
    <n v="30000"/>
    <x v="3"/>
    <x v="1"/>
    <s v="Clerical"/>
    <x v="1"/>
    <x v="1"/>
    <x v="0"/>
    <x v="0"/>
    <n v="29"/>
    <x v="3"/>
    <x v="1"/>
  </r>
  <r>
    <n v="18283"/>
    <x v="1"/>
    <x v="0"/>
    <n v="100000"/>
    <x v="3"/>
    <x v="0"/>
    <s v="Professional"/>
    <x v="1"/>
    <x v="1"/>
    <x v="2"/>
    <x v="1"/>
    <n v="40"/>
    <x v="0"/>
    <x v="0"/>
  </r>
  <r>
    <n v="18299"/>
    <x v="0"/>
    <x v="1"/>
    <n v="70000"/>
    <x v="2"/>
    <x v="1"/>
    <s v="Skilled Manual"/>
    <x v="0"/>
    <x v="2"/>
    <x v="2"/>
    <x v="1"/>
    <n v="44"/>
    <x v="0"/>
    <x v="0"/>
  </r>
  <r>
    <n v="16466"/>
    <x v="1"/>
    <x v="0"/>
    <n v="20000"/>
    <x v="3"/>
    <x v="3"/>
    <s v="Manual"/>
    <x v="1"/>
    <x v="2"/>
    <x v="0"/>
    <x v="0"/>
    <n v="32"/>
    <x v="3"/>
    <x v="1"/>
  </r>
  <r>
    <n v="19273"/>
    <x v="0"/>
    <x v="0"/>
    <n v="20000"/>
    <x v="4"/>
    <x v="1"/>
    <s v="Manual"/>
    <x v="0"/>
    <x v="0"/>
    <x v="0"/>
    <x v="0"/>
    <n v="63"/>
    <x v="1"/>
    <x v="0"/>
  </r>
  <r>
    <n v="22400"/>
    <x v="0"/>
    <x v="1"/>
    <n v="10000"/>
    <x v="3"/>
    <x v="1"/>
    <s v="Manual"/>
    <x v="1"/>
    <x v="1"/>
    <x v="0"/>
    <x v="1"/>
    <n v="26"/>
    <x v="3"/>
    <x v="1"/>
  </r>
  <r>
    <n v="20942"/>
    <x v="1"/>
    <x v="0"/>
    <n v="20000"/>
    <x v="3"/>
    <x v="2"/>
    <s v="Manual"/>
    <x v="1"/>
    <x v="1"/>
    <x v="2"/>
    <x v="0"/>
    <n v="31"/>
    <x v="3"/>
    <x v="0"/>
  </r>
  <r>
    <n v="18484"/>
    <x v="1"/>
    <x v="1"/>
    <n v="80000"/>
    <x v="4"/>
    <x v="2"/>
    <s v="Skilled Manual"/>
    <x v="1"/>
    <x v="2"/>
    <x v="3"/>
    <x v="1"/>
    <n v="50"/>
    <x v="2"/>
    <x v="1"/>
  </r>
  <r>
    <n v="12291"/>
    <x v="1"/>
    <x v="1"/>
    <n v="90000"/>
    <x v="2"/>
    <x v="1"/>
    <s v="Professional"/>
    <x v="1"/>
    <x v="2"/>
    <x v="1"/>
    <x v="0"/>
    <n v="62"/>
    <x v="1"/>
    <x v="1"/>
  </r>
  <r>
    <n v="28380"/>
    <x v="1"/>
    <x v="0"/>
    <n v="10000"/>
    <x v="2"/>
    <x v="3"/>
    <s v="Manual"/>
    <x v="1"/>
    <x v="2"/>
    <x v="0"/>
    <x v="0"/>
    <n v="41"/>
    <x v="0"/>
    <x v="0"/>
  </r>
  <r>
    <n v="17891"/>
    <x v="0"/>
    <x v="0"/>
    <n v="10000"/>
    <x v="4"/>
    <x v="1"/>
    <s v="Manual"/>
    <x v="0"/>
    <x v="1"/>
    <x v="0"/>
    <x v="0"/>
    <n v="50"/>
    <x v="2"/>
    <x v="1"/>
  </r>
  <r>
    <n v="27832"/>
    <x v="1"/>
    <x v="0"/>
    <n v="30000"/>
    <x v="3"/>
    <x v="1"/>
    <s v="Clerical"/>
    <x v="1"/>
    <x v="1"/>
    <x v="1"/>
    <x v="0"/>
    <n v="30"/>
    <x v="3"/>
    <x v="0"/>
  </r>
  <r>
    <n v="26863"/>
    <x v="1"/>
    <x v="1"/>
    <n v="20000"/>
    <x v="3"/>
    <x v="2"/>
    <s v="Manual"/>
    <x v="1"/>
    <x v="1"/>
    <x v="1"/>
    <x v="0"/>
    <n v="28"/>
    <x v="3"/>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2"/>
    <x v="1"/>
  </r>
  <r>
    <n v="29380"/>
    <x v="0"/>
    <x v="0"/>
    <n v="20000"/>
    <x v="1"/>
    <x v="2"/>
    <s v="Manual"/>
    <x v="0"/>
    <x v="0"/>
    <x v="0"/>
    <x v="0"/>
    <n v="41"/>
    <x v="0"/>
    <x v="1"/>
  </r>
  <r>
    <n v="23986"/>
    <x v="0"/>
    <x v="0"/>
    <n v="20000"/>
    <x v="0"/>
    <x v="0"/>
    <s v="Clerical"/>
    <x v="0"/>
    <x v="0"/>
    <x v="0"/>
    <x v="0"/>
    <n v="66"/>
    <x v="4"/>
    <x v="1"/>
  </r>
  <r>
    <n v="24466"/>
    <x v="0"/>
    <x v="0"/>
    <n v="60000"/>
    <x v="0"/>
    <x v="1"/>
    <s v="Skilled Manual"/>
    <x v="0"/>
    <x v="1"/>
    <x v="2"/>
    <x v="1"/>
    <n v="46"/>
    <x v="2"/>
    <x v="1"/>
  </r>
  <r>
    <n v="29097"/>
    <x v="1"/>
    <x v="0"/>
    <n v="40000"/>
    <x v="4"/>
    <x v="1"/>
    <s v="Skilled Manual"/>
    <x v="0"/>
    <x v="2"/>
    <x v="2"/>
    <x v="1"/>
    <n v="52"/>
    <x v="2"/>
    <x v="1"/>
  </r>
  <r>
    <n v="19487"/>
    <x v="0"/>
    <x v="1"/>
    <n v="30000"/>
    <x v="4"/>
    <x v="1"/>
    <s v="Clerical"/>
    <x v="1"/>
    <x v="2"/>
    <x v="0"/>
    <x v="0"/>
    <n v="42"/>
    <x v="0"/>
    <x v="0"/>
  </r>
  <r>
    <n v="14939"/>
    <x v="1"/>
    <x v="1"/>
    <n v="40000"/>
    <x v="3"/>
    <x v="0"/>
    <s v="Clerical"/>
    <x v="0"/>
    <x v="0"/>
    <x v="0"/>
    <x v="0"/>
    <n v="39"/>
    <x v="0"/>
    <x v="1"/>
  </r>
  <r>
    <n v="13826"/>
    <x v="1"/>
    <x v="0"/>
    <n v="30000"/>
    <x v="3"/>
    <x v="1"/>
    <s v="Clerical"/>
    <x v="1"/>
    <x v="1"/>
    <x v="0"/>
    <x v="0"/>
    <n v="28"/>
    <x v="3"/>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2"/>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2"/>
    <x v="0"/>
  </r>
  <r>
    <n v="19291"/>
    <x v="1"/>
    <x v="0"/>
    <n v="10000"/>
    <x v="4"/>
    <x v="2"/>
    <s v="Manual"/>
    <x v="0"/>
    <x v="0"/>
    <x v="0"/>
    <x v="0"/>
    <n v="35"/>
    <x v="0"/>
    <x v="0"/>
  </r>
  <r>
    <n v="16713"/>
    <x v="0"/>
    <x v="1"/>
    <n v="40000"/>
    <x v="4"/>
    <x v="0"/>
    <s v="Management"/>
    <x v="0"/>
    <x v="1"/>
    <x v="0"/>
    <x v="1"/>
    <n v="52"/>
    <x v="2"/>
    <x v="1"/>
  </r>
  <r>
    <n v="16185"/>
    <x v="1"/>
    <x v="1"/>
    <n v="60000"/>
    <x v="5"/>
    <x v="0"/>
    <s v="Professional"/>
    <x v="0"/>
    <x v="4"/>
    <x v="4"/>
    <x v="1"/>
    <n v="41"/>
    <x v="0"/>
    <x v="0"/>
  </r>
  <r>
    <n v="14927"/>
    <x v="0"/>
    <x v="0"/>
    <n v="30000"/>
    <x v="0"/>
    <x v="0"/>
    <s v="Clerical"/>
    <x v="0"/>
    <x v="0"/>
    <x v="0"/>
    <x v="0"/>
    <n v="37"/>
    <x v="0"/>
    <x v="1"/>
  </r>
  <r>
    <n v="29337"/>
    <x v="1"/>
    <x v="1"/>
    <n v="30000"/>
    <x v="4"/>
    <x v="1"/>
    <s v="Clerical"/>
    <x v="0"/>
    <x v="2"/>
    <x v="2"/>
    <x v="1"/>
    <n v="68"/>
    <x v="4"/>
    <x v="0"/>
  </r>
  <r>
    <n v="29355"/>
    <x v="0"/>
    <x v="0"/>
    <n v="40000"/>
    <x v="3"/>
    <x v="4"/>
    <s v="Clerical"/>
    <x v="0"/>
    <x v="0"/>
    <x v="0"/>
    <x v="0"/>
    <n v="37"/>
    <x v="0"/>
    <x v="1"/>
  </r>
  <r>
    <n v="25303"/>
    <x v="1"/>
    <x v="1"/>
    <n v="30000"/>
    <x v="3"/>
    <x v="2"/>
    <s v="Manual"/>
    <x v="0"/>
    <x v="1"/>
    <x v="1"/>
    <x v="0"/>
    <n v="33"/>
    <x v="3"/>
    <x v="1"/>
  </r>
  <r>
    <n v="14813"/>
    <x v="1"/>
    <x v="0"/>
    <n v="20000"/>
    <x v="5"/>
    <x v="2"/>
    <s v="Manual"/>
    <x v="0"/>
    <x v="1"/>
    <x v="0"/>
    <x v="0"/>
    <n v="43"/>
    <x v="0"/>
    <x v="1"/>
  </r>
  <r>
    <n v="16438"/>
    <x v="0"/>
    <x v="0"/>
    <n v="10000"/>
    <x v="3"/>
    <x v="3"/>
    <s v="Manual"/>
    <x v="1"/>
    <x v="2"/>
    <x v="0"/>
    <x v="0"/>
    <n v="30"/>
    <x v="3"/>
    <x v="0"/>
  </r>
  <r>
    <n v="14238"/>
    <x v="0"/>
    <x v="1"/>
    <n v="120000"/>
    <x v="3"/>
    <x v="3"/>
    <s v="Professional"/>
    <x v="0"/>
    <x v="3"/>
    <x v="4"/>
    <x v="1"/>
    <n v="36"/>
    <x v="0"/>
    <x v="1"/>
  </r>
  <r>
    <n v="16200"/>
    <x v="1"/>
    <x v="0"/>
    <n v="10000"/>
    <x v="3"/>
    <x v="3"/>
    <s v="Manual"/>
    <x v="1"/>
    <x v="2"/>
    <x v="0"/>
    <x v="0"/>
    <n v="35"/>
    <x v="0"/>
    <x v="0"/>
  </r>
  <r>
    <n v="24857"/>
    <x v="0"/>
    <x v="0"/>
    <n v="130000"/>
    <x v="1"/>
    <x v="2"/>
    <s v="Professional"/>
    <x v="0"/>
    <x v="3"/>
    <x v="0"/>
    <x v="0"/>
    <n v="52"/>
    <x v="2"/>
    <x v="0"/>
  </r>
  <r>
    <n v="26956"/>
    <x v="1"/>
    <x v="0"/>
    <n v="20000"/>
    <x v="3"/>
    <x v="1"/>
    <s v="Manual"/>
    <x v="1"/>
    <x v="1"/>
    <x v="1"/>
    <x v="0"/>
    <n v="36"/>
    <x v="0"/>
    <x v="1"/>
  </r>
  <r>
    <n v="14517"/>
    <x v="0"/>
    <x v="0"/>
    <n v="20000"/>
    <x v="1"/>
    <x v="2"/>
    <s v="Skilled Manual"/>
    <x v="1"/>
    <x v="2"/>
    <x v="3"/>
    <x v="1"/>
    <n v="62"/>
    <x v="1"/>
    <x v="0"/>
  </r>
  <r>
    <n v="12678"/>
    <x v="1"/>
    <x v="0"/>
    <n v="130000"/>
    <x v="5"/>
    <x v="2"/>
    <s v="Management"/>
    <x v="0"/>
    <x v="3"/>
    <x v="0"/>
    <x v="1"/>
    <n v="31"/>
    <x v="3"/>
    <x v="0"/>
  </r>
  <r>
    <n v="16188"/>
    <x v="1"/>
    <x v="0"/>
    <n v="20000"/>
    <x v="3"/>
    <x v="3"/>
    <s v="Manual"/>
    <x v="1"/>
    <x v="2"/>
    <x v="3"/>
    <x v="0"/>
    <n v="26"/>
    <x v="3"/>
    <x v="0"/>
  </r>
  <r>
    <n v="27969"/>
    <x v="0"/>
    <x v="1"/>
    <n v="80000"/>
    <x v="3"/>
    <x v="0"/>
    <s v="Professional"/>
    <x v="0"/>
    <x v="2"/>
    <x v="4"/>
    <x v="1"/>
    <n v="29"/>
    <x v="3"/>
    <x v="1"/>
  </r>
  <r>
    <n v="15752"/>
    <x v="0"/>
    <x v="1"/>
    <n v="80000"/>
    <x v="4"/>
    <x v="2"/>
    <s v="Skilled Manual"/>
    <x v="1"/>
    <x v="2"/>
    <x v="3"/>
    <x v="1"/>
    <n v="50"/>
    <x v="2"/>
    <x v="1"/>
  </r>
  <r>
    <n v="27745"/>
    <x v="1"/>
    <x v="1"/>
    <n v="40000"/>
    <x v="4"/>
    <x v="0"/>
    <s v="Management"/>
    <x v="0"/>
    <x v="2"/>
    <x v="2"/>
    <x v="1"/>
    <n v="63"/>
    <x v="1"/>
    <x v="1"/>
  </r>
  <r>
    <n v="20828"/>
    <x v="0"/>
    <x v="0"/>
    <n v="30000"/>
    <x v="5"/>
    <x v="4"/>
    <s v="Clerical"/>
    <x v="0"/>
    <x v="0"/>
    <x v="0"/>
    <x v="0"/>
    <n v="45"/>
    <x v="2"/>
    <x v="1"/>
  </r>
  <r>
    <n v="19461"/>
    <x v="1"/>
    <x v="0"/>
    <n v="10000"/>
    <x v="5"/>
    <x v="3"/>
    <s v="Manual"/>
    <x v="0"/>
    <x v="2"/>
    <x v="0"/>
    <x v="0"/>
    <n v="40"/>
    <x v="0"/>
    <x v="0"/>
  </r>
  <r>
    <n v="26941"/>
    <x v="0"/>
    <x v="1"/>
    <n v="30000"/>
    <x v="3"/>
    <x v="0"/>
    <s v="Clerical"/>
    <x v="0"/>
    <x v="0"/>
    <x v="0"/>
    <x v="0"/>
    <n v="47"/>
    <x v="2"/>
    <x v="1"/>
  </r>
  <r>
    <n v="28412"/>
    <x v="1"/>
    <x v="1"/>
    <n v="20000"/>
    <x v="3"/>
    <x v="2"/>
    <s v="Manual"/>
    <x v="1"/>
    <x v="1"/>
    <x v="1"/>
    <x v="0"/>
    <n v="29"/>
    <x v="3"/>
    <x v="0"/>
  </r>
  <r>
    <n v="24485"/>
    <x v="1"/>
    <x v="1"/>
    <n v="40000"/>
    <x v="4"/>
    <x v="0"/>
    <s v="Management"/>
    <x v="1"/>
    <x v="1"/>
    <x v="2"/>
    <x v="1"/>
    <n v="52"/>
    <x v="2"/>
    <x v="1"/>
  </r>
  <r>
    <n v="16514"/>
    <x v="1"/>
    <x v="1"/>
    <n v="10000"/>
    <x v="3"/>
    <x v="1"/>
    <s v="Manual"/>
    <x v="0"/>
    <x v="1"/>
    <x v="3"/>
    <x v="1"/>
    <n v="26"/>
    <x v="3"/>
    <x v="1"/>
  </r>
  <r>
    <n v="17191"/>
    <x v="1"/>
    <x v="1"/>
    <n v="130000"/>
    <x v="1"/>
    <x v="1"/>
    <s v="Professional"/>
    <x v="1"/>
    <x v="4"/>
    <x v="0"/>
    <x v="0"/>
    <n v="51"/>
    <x v="2"/>
    <x v="1"/>
  </r>
  <r>
    <n v="19608"/>
    <x v="0"/>
    <x v="1"/>
    <n v="80000"/>
    <x v="2"/>
    <x v="0"/>
    <s v="Professional"/>
    <x v="0"/>
    <x v="3"/>
    <x v="3"/>
    <x v="1"/>
    <n v="40"/>
    <x v="0"/>
    <x v="0"/>
  </r>
  <r>
    <n v="24119"/>
    <x v="1"/>
    <x v="1"/>
    <n v="30000"/>
    <x v="3"/>
    <x v="1"/>
    <s v="Clerical"/>
    <x v="1"/>
    <x v="1"/>
    <x v="1"/>
    <x v="0"/>
    <n v="29"/>
    <x v="3"/>
    <x v="0"/>
  </r>
  <r>
    <n v="25458"/>
    <x v="0"/>
    <x v="1"/>
    <n v="20000"/>
    <x v="0"/>
    <x v="2"/>
    <s v="Manual"/>
    <x v="1"/>
    <x v="1"/>
    <x v="3"/>
    <x v="0"/>
    <n v="40"/>
    <x v="0"/>
    <x v="1"/>
  </r>
  <r>
    <n v="26886"/>
    <x v="1"/>
    <x v="0"/>
    <n v="30000"/>
    <x v="3"/>
    <x v="1"/>
    <s v="Clerical"/>
    <x v="1"/>
    <x v="1"/>
    <x v="0"/>
    <x v="0"/>
    <n v="29"/>
    <x v="3"/>
    <x v="1"/>
  </r>
  <r>
    <n v="28436"/>
    <x v="1"/>
    <x v="1"/>
    <n v="30000"/>
    <x v="3"/>
    <x v="1"/>
    <s v="Clerical"/>
    <x v="1"/>
    <x v="1"/>
    <x v="0"/>
    <x v="0"/>
    <n v="30"/>
    <x v="3"/>
    <x v="1"/>
  </r>
  <r>
    <n v="19562"/>
    <x v="1"/>
    <x v="0"/>
    <n v="60000"/>
    <x v="4"/>
    <x v="0"/>
    <s v="Professional"/>
    <x v="0"/>
    <x v="1"/>
    <x v="1"/>
    <x v="1"/>
    <n v="37"/>
    <x v="0"/>
    <x v="1"/>
  </r>
  <r>
    <n v="15608"/>
    <x v="1"/>
    <x v="0"/>
    <n v="30000"/>
    <x v="3"/>
    <x v="1"/>
    <s v="Clerical"/>
    <x v="1"/>
    <x v="1"/>
    <x v="1"/>
    <x v="0"/>
    <n v="33"/>
    <x v="3"/>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3"/>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2"/>
    <x v="0"/>
  </r>
  <r>
    <n v="26139"/>
    <x v="1"/>
    <x v="1"/>
    <n v="60000"/>
    <x v="0"/>
    <x v="1"/>
    <s v="Skilled Manual"/>
    <x v="0"/>
    <x v="1"/>
    <x v="2"/>
    <x v="1"/>
    <n v="45"/>
    <x v="2"/>
    <x v="0"/>
  </r>
  <r>
    <n v="18491"/>
    <x v="1"/>
    <x v="0"/>
    <n v="70000"/>
    <x v="4"/>
    <x v="2"/>
    <s v="Professional"/>
    <x v="0"/>
    <x v="2"/>
    <x v="2"/>
    <x v="1"/>
    <n v="49"/>
    <x v="2"/>
    <x v="1"/>
  </r>
  <r>
    <n v="22707"/>
    <x v="1"/>
    <x v="0"/>
    <n v="30000"/>
    <x v="3"/>
    <x v="1"/>
    <s v="Clerical"/>
    <x v="1"/>
    <x v="1"/>
    <x v="1"/>
    <x v="0"/>
    <n v="30"/>
    <x v="3"/>
    <x v="0"/>
  </r>
  <r>
    <n v="20430"/>
    <x v="0"/>
    <x v="1"/>
    <n v="70000"/>
    <x v="4"/>
    <x v="1"/>
    <s v="Skilled Manual"/>
    <x v="0"/>
    <x v="2"/>
    <x v="2"/>
    <x v="1"/>
    <n v="52"/>
    <x v="2"/>
    <x v="1"/>
  </r>
  <r>
    <n v="27494"/>
    <x v="1"/>
    <x v="0"/>
    <n v="40000"/>
    <x v="4"/>
    <x v="1"/>
    <s v="Skilled Manual"/>
    <x v="1"/>
    <x v="2"/>
    <x v="3"/>
    <x v="1"/>
    <n v="53"/>
    <x v="2"/>
    <x v="1"/>
  </r>
  <r>
    <n v="26829"/>
    <x v="0"/>
    <x v="0"/>
    <n v="40000"/>
    <x v="3"/>
    <x v="0"/>
    <s v="Clerical"/>
    <x v="0"/>
    <x v="0"/>
    <x v="0"/>
    <x v="0"/>
    <n v="38"/>
    <x v="0"/>
    <x v="1"/>
  </r>
  <r>
    <n v="28395"/>
    <x v="1"/>
    <x v="1"/>
    <n v="40000"/>
    <x v="3"/>
    <x v="0"/>
    <s v="Professional"/>
    <x v="1"/>
    <x v="0"/>
    <x v="0"/>
    <x v="0"/>
    <n v="39"/>
    <x v="0"/>
    <x v="1"/>
  </r>
  <r>
    <n v="21006"/>
    <x v="1"/>
    <x v="0"/>
    <n v="30000"/>
    <x v="0"/>
    <x v="1"/>
    <s v="Manual"/>
    <x v="1"/>
    <x v="0"/>
    <x v="0"/>
    <x v="0"/>
    <n v="46"/>
    <x v="2"/>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3"/>
    <x v="1"/>
  </r>
  <r>
    <n v="24140"/>
    <x v="1"/>
    <x v="1"/>
    <n v="10000"/>
    <x v="3"/>
    <x v="4"/>
    <s v="Manual"/>
    <x v="1"/>
    <x v="0"/>
    <x v="0"/>
    <x v="0"/>
    <n v="30"/>
    <x v="3"/>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3"/>
    <x v="0"/>
  </r>
  <r>
    <n v="22988"/>
    <x v="0"/>
    <x v="0"/>
    <n v="40000"/>
    <x v="4"/>
    <x v="0"/>
    <s v="Management"/>
    <x v="0"/>
    <x v="2"/>
    <x v="2"/>
    <x v="1"/>
    <n v="66"/>
    <x v="4"/>
    <x v="1"/>
  </r>
  <r>
    <n v="15922"/>
    <x v="0"/>
    <x v="1"/>
    <n v="150000"/>
    <x v="4"/>
    <x v="2"/>
    <s v="Professional"/>
    <x v="0"/>
    <x v="3"/>
    <x v="0"/>
    <x v="0"/>
    <n v="48"/>
    <x v="2"/>
    <x v="0"/>
  </r>
  <r>
    <n v="12344"/>
    <x v="1"/>
    <x v="0"/>
    <n v="80000"/>
    <x v="3"/>
    <x v="0"/>
    <s v="Professional"/>
    <x v="1"/>
    <x v="4"/>
    <x v="4"/>
    <x v="1"/>
    <n v="31"/>
    <x v="3"/>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3"/>
    <x v="0"/>
  </r>
  <r>
    <n v="12472"/>
    <x v="0"/>
    <x v="1"/>
    <n v="30000"/>
    <x v="0"/>
    <x v="0"/>
    <s v="Clerical"/>
    <x v="0"/>
    <x v="1"/>
    <x v="1"/>
    <x v="0"/>
    <n v="39"/>
    <x v="0"/>
    <x v="0"/>
  </r>
  <r>
    <n v="20970"/>
    <x v="1"/>
    <x v="1"/>
    <n v="10000"/>
    <x v="4"/>
    <x v="1"/>
    <s v="Manual"/>
    <x v="0"/>
    <x v="1"/>
    <x v="0"/>
    <x v="0"/>
    <n v="52"/>
    <x v="2"/>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2"/>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3"/>
    <x v="1"/>
  </r>
  <r>
    <n v="14832"/>
    <x v="0"/>
    <x v="1"/>
    <n v="40000"/>
    <x v="0"/>
    <x v="0"/>
    <s v="Skilled Manual"/>
    <x v="0"/>
    <x v="0"/>
    <x v="0"/>
    <x v="0"/>
    <n v="42"/>
    <x v="0"/>
    <x v="1"/>
  </r>
  <r>
    <n v="16614"/>
    <x v="0"/>
    <x v="0"/>
    <n v="80000"/>
    <x v="3"/>
    <x v="0"/>
    <s v="Professional"/>
    <x v="0"/>
    <x v="4"/>
    <x v="4"/>
    <x v="1"/>
    <n v="32"/>
    <x v="3"/>
    <x v="0"/>
  </r>
  <r>
    <n v="20877"/>
    <x v="1"/>
    <x v="1"/>
    <n v="30000"/>
    <x v="0"/>
    <x v="0"/>
    <s v="Clerical"/>
    <x v="0"/>
    <x v="0"/>
    <x v="3"/>
    <x v="0"/>
    <n v="37"/>
    <x v="0"/>
    <x v="1"/>
  </r>
  <r>
    <n v="20729"/>
    <x v="0"/>
    <x v="0"/>
    <n v="40000"/>
    <x v="4"/>
    <x v="1"/>
    <s v="Clerical"/>
    <x v="1"/>
    <x v="1"/>
    <x v="0"/>
    <x v="0"/>
    <n v="34"/>
    <x v="3"/>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3"/>
    <x v="0"/>
  </r>
  <r>
    <n v="26154"/>
    <x v="0"/>
    <x v="1"/>
    <n v="60000"/>
    <x v="0"/>
    <x v="1"/>
    <s v="Skilled Manual"/>
    <x v="0"/>
    <x v="1"/>
    <x v="2"/>
    <x v="1"/>
    <n v="43"/>
    <x v="0"/>
    <x v="1"/>
  </r>
  <r>
    <n v="29117"/>
    <x v="1"/>
    <x v="1"/>
    <n v="100000"/>
    <x v="0"/>
    <x v="0"/>
    <s v="Management"/>
    <x v="1"/>
    <x v="4"/>
    <x v="0"/>
    <x v="1"/>
    <n v="48"/>
    <x v="2"/>
    <x v="0"/>
  </r>
  <r>
    <n v="17845"/>
    <x v="1"/>
    <x v="0"/>
    <n v="20000"/>
    <x v="3"/>
    <x v="3"/>
    <s v="Manual"/>
    <x v="1"/>
    <x v="2"/>
    <x v="3"/>
    <x v="0"/>
    <n v="32"/>
    <x v="3"/>
    <x v="0"/>
  </r>
  <r>
    <n v="25058"/>
    <x v="0"/>
    <x v="1"/>
    <n v="100000"/>
    <x v="0"/>
    <x v="0"/>
    <s v="Management"/>
    <x v="0"/>
    <x v="4"/>
    <x v="1"/>
    <x v="1"/>
    <n v="47"/>
    <x v="2"/>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2"/>
    <x v="0"/>
  </r>
  <r>
    <n v="25605"/>
    <x v="1"/>
    <x v="0"/>
    <n v="20000"/>
    <x v="4"/>
    <x v="1"/>
    <s v="Manual"/>
    <x v="1"/>
    <x v="1"/>
    <x v="0"/>
    <x v="0"/>
    <n v="54"/>
    <x v="2"/>
    <x v="1"/>
  </r>
  <r>
    <n v="20797"/>
    <x v="0"/>
    <x v="0"/>
    <n v="10000"/>
    <x v="0"/>
    <x v="0"/>
    <s v="Manual"/>
    <x v="0"/>
    <x v="0"/>
    <x v="0"/>
    <x v="0"/>
    <n v="48"/>
    <x v="2"/>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2"/>
    <x v="0"/>
  </r>
  <r>
    <n v="22402"/>
    <x v="0"/>
    <x v="1"/>
    <n v="10000"/>
    <x v="3"/>
    <x v="1"/>
    <s v="Manual"/>
    <x v="0"/>
    <x v="1"/>
    <x v="1"/>
    <x v="1"/>
    <n v="25"/>
    <x v="3"/>
    <x v="1"/>
  </r>
  <r>
    <n v="15465"/>
    <x v="0"/>
    <x v="0"/>
    <n v="10000"/>
    <x v="3"/>
    <x v="1"/>
    <s v="Manual"/>
    <x v="1"/>
    <x v="1"/>
    <x v="0"/>
    <x v="1"/>
    <n v="25"/>
    <x v="3"/>
    <x v="0"/>
  </r>
  <r>
    <n v="26757"/>
    <x v="1"/>
    <x v="1"/>
    <n v="90000"/>
    <x v="0"/>
    <x v="0"/>
    <s v="Professional"/>
    <x v="0"/>
    <x v="1"/>
    <x v="1"/>
    <x v="1"/>
    <n v="47"/>
    <x v="2"/>
    <x v="1"/>
  </r>
  <r>
    <n v="14233"/>
    <x v="1"/>
    <x v="1"/>
    <n v="100000"/>
    <x v="3"/>
    <x v="2"/>
    <s v="Management"/>
    <x v="0"/>
    <x v="4"/>
    <x v="4"/>
    <x v="1"/>
    <n v="35"/>
    <x v="0"/>
    <x v="0"/>
  </r>
  <r>
    <n v="14058"/>
    <x v="1"/>
    <x v="1"/>
    <n v="70000"/>
    <x v="3"/>
    <x v="0"/>
    <s v="Professional"/>
    <x v="1"/>
    <x v="1"/>
    <x v="2"/>
    <x v="1"/>
    <n v="41"/>
    <x v="0"/>
    <x v="1"/>
  </r>
  <r>
    <n v="12273"/>
    <x v="0"/>
    <x v="1"/>
    <n v="30000"/>
    <x v="0"/>
    <x v="0"/>
    <s v="Clerical"/>
    <x v="0"/>
    <x v="0"/>
    <x v="0"/>
    <x v="0"/>
    <n v="47"/>
    <x v="2"/>
    <x v="0"/>
  </r>
  <r>
    <n v="17203"/>
    <x v="0"/>
    <x v="0"/>
    <n v="130000"/>
    <x v="5"/>
    <x v="1"/>
    <s v="Professional"/>
    <x v="0"/>
    <x v="3"/>
    <x v="2"/>
    <x v="0"/>
    <n v="61"/>
    <x v="1"/>
    <x v="1"/>
  </r>
  <r>
    <n v="18144"/>
    <x v="0"/>
    <x v="0"/>
    <n v="80000"/>
    <x v="2"/>
    <x v="0"/>
    <s v="Management"/>
    <x v="0"/>
    <x v="2"/>
    <x v="1"/>
    <x v="0"/>
    <n v="61"/>
    <x v="1"/>
    <x v="0"/>
  </r>
  <r>
    <n v="23963"/>
    <x v="0"/>
    <x v="1"/>
    <n v="10000"/>
    <x v="3"/>
    <x v="3"/>
    <s v="Manual"/>
    <x v="1"/>
    <x v="2"/>
    <x v="0"/>
    <x v="0"/>
    <n v="33"/>
    <x v="3"/>
    <x v="0"/>
  </r>
  <r>
    <n v="17907"/>
    <x v="0"/>
    <x v="0"/>
    <n v="10000"/>
    <x v="3"/>
    <x v="1"/>
    <s v="Manual"/>
    <x v="0"/>
    <x v="1"/>
    <x v="1"/>
    <x v="1"/>
    <n v="27"/>
    <x v="3"/>
    <x v="0"/>
  </r>
  <r>
    <n v="19442"/>
    <x v="1"/>
    <x v="1"/>
    <n v="50000"/>
    <x v="3"/>
    <x v="4"/>
    <s v="Skilled Manual"/>
    <x v="0"/>
    <x v="0"/>
    <x v="0"/>
    <x v="0"/>
    <n v="37"/>
    <x v="0"/>
    <x v="1"/>
  </r>
  <r>
    <n v="17504"/>
    <x v="1"/>
    <x v="0"/>
    <n v="80000"/>
    <x v="4"/>
    <x v="1"/>
    <s v="Skilled Manual"/>
    <x v="0"/>
    <x v="2"/>
    <x v="2"/>
    <x v="1"/>
    <n v="52"/>
    <x v="2"/>
    <x v="1"/>
  </r>
  <r>
    <n v="12253"/>
    <x v="1"/>
    <x v="0"/>
    <n v="20000"/>
    <x v="3"/>
    <x v="1"/>
    <s v="Manual"/>
    <x v="0"/>
    <x v="0"/>
    <x v="0"/>
    <x v="1"/>
    <n v="29"/>
    <x v="3"/>
    <x v="1"/>
  </r>
  <r>
    <n v="27304"/>
    <x v="1"/>
    <x v="0"/>
    <n v="110000"/>
    <x v="4"/>
    <x v="1"/>
    <s v="Professional"/>
    <x v="1"/>
    <x v="4"/>
    <x v="2"/>
    <x v="0"/>
    <n v="48"/>
    <x v="2"/>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4"/>
    <x v="1"/>
  </r>
  <r>
    <n v="28918"/>
    <x v="0"/>
    <x v="0"/>
    <n v="130000"/>
    <x v="5"/>
    <x v="2"/>
    <s v="Management"/>
    <x v="1"/>
    <x v="3"/>
    <x v="4"/>
    <x v="0"/>
    <n v="58"/>
    <x v="1"/>
    <x v="0"/>
  </r>
  <r>
    <n v="15799"/>
    <x v="0"/>
    <x v="0"/>
    <n v="90000"/>
    <x v="0"/>
    <x v="0"/>
    <s v="Professional"/>
    <x v="0"/>
    <x v="1"/>
    <x v="1"/>
    <x v="1"/>
    <n v="47"/>
    <x v="2"/>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3"/>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3"/>
    <x v="0"/>
  </r>
  <r>
    <n v="25559"/>
    <x v="1"/>
    <x v="1"/>
    <n v="20000"/>
    <x v="3"/>
    <x v="0"/>
    <s v="Clerical"/>
    <x v="0"/>
    <x v="0"/>
    <x v="0"/>
    <x v="1"/>
    <n v="25"/>
    <x v="3"/>
    <x v="1"/>
  </r>
  <r>
    <n v="16209"/>
    <x v="1"/>
    <x v="0"/>
    <n v="50000"/>
    <x v="3"/>
    <x v="4"/>
    <s v="Skilled Manual"/>
    <x v="0"/>
    <x v="0"/>
    <x v="3"/>
    <x v="0"/>
    <n v="36"/>
    <x v="0"/>
    <x v="0"/>
  </r>
  <r>
    <n v="11147"/>
    <x v="0"/>
    <x v="1"/>
    <n v="60000"/>
    <x v="4"/>
    <x v="4"/>
    <s v="Management"/>
    <x v="0"/>
    <x v="1"/>
    <x v="0"/>
    <x v="1"/>
    <n v="67"/>
    <x v="4"/>
    <x v="1"/>
  </r>
  <r>
    <n v="15214"/>
    <x v="1"/>
    <x v="0"/>
    <n v="100000"/>
    <x v="3"/>
    <x v="4"/>
    <s v="Management"/>
    <x v="1"/>
    <x v="1"/>
    <x v="3"/>
    <x v="1"/>
    <n v="39"/>
    <x v="0"/>
    <x v="1"/>
  </r>
  <r>
    <n v="11453"/>
    <x v="1"/>
    <x v="1"/>
    <n v="80000"/>
    <x v="3"/>
    <x v="0"/>
    <s v="Professional"/>
    <x v="1"/>
    <x v="4"/>
    <x v="4"/>
    <x v="1"/>
    <n v="33"/>
    <x v="3"/>
    <x v="1"/>
  </r>
  <r>
    <n v="24584"/>
    <x v="1"/>
    <x v="1"/>
    <n v="60000"/>
    <x v="3"/>
    <x v="0"/>
    <s v="Professional"/>
    <x v="1"/>
    <x v="4"/>
    <x v="1"/>
    <x v="1"/>
    <n v="31"/>
    <x v="3"/>
    <x v="0"/>
  </r>
  <r>
    <n v="12585"/>
    <x v="0"/>
    <x v="1"/>
    <n v="10000"/>
    <x v="0"/>
    <x v="2"/>
    <s v="Manual"/>
    <x v="0"/>
    <x v="0"/>
    <x v="1"/>
    <x v="1"/>
    <n v="27"/>
    <x v="3"/>
    <x v="1"/>
  </r>
  <r>
    <n v="18626"/>
    <x v="1"/>
    <x v="1"/>
    <n v="40000"/>
    <x v="4"/>
    <x v="1"/>
    <s v="Clerical"/>
    <x v="0"/>
    <x v="0"/>
    <x v="3"/>
    <x v="0"/>
    <n v="33"/>
    <x v="3"/>
    <x v="1"/>
  </r>
  <r>
    <n v="29298"/>
    <x v="1"/>
    <x v="0"/>
    <n v="60000"/>
    <x v="0"/>
    <x v="1"/>
    <s v="Skilled Manual"/>
    <x v="0"/>
    <x v="1"/>
    <x v="2"/>
    <x v="1"/>
    <n v="46"/>
    <x v="2"/>
    <x v="1"/>
  </r>
  <r>
    <n v="24842"/>
    <x v="1"/>
    <x v="0"/>
    <n v="90000"/>
    <x v="1"/>
    <x v="2"/>
    <s v="Professional"/>
    <x v="1"/>
    <x v="1"/>
    <x v="1"/>
    <x v="0"/>
    <n v="51"/>
    <x v="2"/>
    <x v="0"/>
  </r>
  <r>
    <n v="15657"/>
    <x v="0"/>
    <x v="1"/>
    <n v="30000"/>
    <x v="1"/>
    <x v="4"/>
    <s v="Clerical"/>
    <x v="0"/>
    <x v="0"/>
    <x v="0"/>
    <x v="0"/>
    <n v="46"/>
    <x v="2"/>
    <x v="1"/>
  </r>
  <r>
    <n v="11415"/>
    <x v="1"/>
    <x v="1"/>
    <n v="90000"/>
    <x v="2"/>
    <x v="1"/>
    <s v="Professional"/>
    <x v="1"/>
    <x v="2"/>
    <x v="4"/>
    <x v="0"/>
    <n v="62"/>
    <x v="1"/>
    <x v="0"/>
  </r>
  <r>
    <n v="28729"/>
    <x v="1"/>
    <x v="0"/>
    <n v="20000"/>
    <x v="3"/>
    <x v="3"/>
    <s v="Manual"/>
    <x v="0"/>
    <x v="2"/>
    <x v="3"/>
    <x v="0"/>
    <n v="26"/>
    <x v="3"/>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3"/>
    <x v="0"/>
  </r>
  <r>
    <n v="11451"/>
    <x v="1"/>
    <x v="1"/>
    <n v="70000"/>
    <x v="3"/>
    <x v="0"/>
    <s v="Professional"/>
    <x v="1"/>
    <x v="3"/>
    <x v="4"/>
    <x v="1"/>
    <n v="31"/>
    <x v="3"/>
    <x v="1"/>
  </r>
  <r>
    <n v="25553"/>
    <x v="0"/>
    <x v="1"/>
    <n v="30000"/>
    <x v="0"/>
    <x v="0"/>
    <s v="Clerical"/>
    <x v="0"/>
    <x v="0"/>
    <x v="0"/>
    <x v="0"/>
    <n v="65"/>
    <x v="1"/>
    <x v="1"/>
  </r>
  <r>
    <n v="27951"/>
    <x v="1"/>
    <x v="1"/>
    <n v="80000"/>
    <x v="5"/>
    <x v="1"/>
    <s v="Professional"/>
    <x v="1"/>
    <x v="2"/>
    <x v="1"/>
    <x v="0"/>
    <n v="54"/>
    <x v="2"/>
    <x v="1"/>
  </r>
  <r>
    <n v="25026"/>
    <x v="0"/>
    <x v="1"/>
    <n v="20000"/>
    <x v="4"/>
    <x v="3"/>
    <s v="Clerical"/>
    <x v="0"/>
    <x v="4"/>
    <x v="2"/>
    <x v="1"/>
    <n v="54"/>
    <x v="2"/>
    <x v="0"/>
  </r>
  <r>
    <n v="13673"/>
    <x v="1"/>
    <x v="0"/>
    <n v="20000"/>
    <x v="3"/>
    <x v="3"/>
    <s v="Manual"/>
    <x v="1"/>
    <x v="2"/>
    <x v="0"/>
    <x v="0"/>
    <n v="25"/>
    <x v="3"/>
    <x v="0"/>
  </r>
  <r>
    <n v="16043"/>
    <x v="1"/>
    <x v="1"/>
    <n v="10000"/>
    <x v="0"/>
    <x v="0"/>
    <s v="Manual"/>
    <x v="0"/>
    <x v="0"/>
    <x v="0"/>
    <x v="0"/>
    <n v="48"/>
    <x v="2"/>
    <x v="0"/>
  </r>
  <r>
    <n v="22399"/>
    <x v="1"/>
    <x v="1"/>
    <n v="10000"/>
    <x v="3"/>
    <x v="1"/>
    <s v="Manual"/>
    <x v="0"/>
    <x v="1"/>
    <x v="3"/>
    <x v="1"/>
    <n v="26"/>
    <x v="3"/>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4"/>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2"/>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2"/>
    <x v="0"/>
  </r>
  <r>
    <n v="24174"/>
    <x v="0"/>
    <x v="1"/>
    <n v="20000"/>
    <x v="3"/>
    <x v="0"/>
    <s v="Clerical"/>
    <x v="0"/>
    <x v="0"/>
    <x v="0"/>
    <x v="1"/>
    <n v="27"/>
    <x v="3"/>
    <x v="1"/>
  </r>
  <r>
    <n v="24611"/>
    <x v="1"/>
    <x v="1"/>
    <n v="90000"/>
    <x v="3"/>
    <x v="0"/>
    <s v="Professional"/>
    <x v="1"/>
    <x v="3"/>
    <x v="4"/>
    <x v="1"/>
    <n v="35"/>
    <x v="0"/>
    <x v="1"/>
  </r>
  <r>
    <n v="11340"/>
    <x v="0"/>
    <x v="0"/>
    <n v="10000"/>
    <x v="0"/>
    <x v="4"/>
    <s v="Clerical"/>
    <x v="0"/>
    <x v="0"/>
    <x v="0"/>
    <x v="0"/>
    <n v="70"/>
    <x v="4"/>
    <x v="1"/>
  </r>
  <r>
    <n v="25693"/>
    <x v="1"/>
    <x v="0"/>
    <n v="30000"/>
    <x v="2"/>
    <x v="4"/>
    <s v="Clerical"/>
    <x v="0"/>
    <x v="0"/>
    <x v="0"/>
    <x v="0"/>
    <n v="44"/>
    <x v="0"/>
    <x v="1"/>
  </r>
  <r>
    <n v="25555"/>
    <x v="0"/>
    <x v="0"/>
    <n v="10000"/>
    <x v="3"/>
    <x v="1"/>
    <s v="Manual"/>
    <x v="1"/>
    <x v="1"/>
    <x v="0"/>
    <x v="1"/>
    <n v="26"/>
    <x v="3"/>
    <x v="1"/>
  </r>
  <r>
    <n v="22006"/>
    <x v="0"/>
    <x v="1"/>
    <n v="70000"/>
    <x v="2"/>
    <x v="1"/>
    <s v="Skilled Manual"/>
    <x v="0"/>
    <x v="4"/>
    <x v="2"/>
    <x v="1"/>
    <n v="46"/>
    <x v="2"/>
    <x v="0"/>
  </r>
  <r>
    <n v="20060"/>
    <x v="1"/>
    <x v="0"/>
    <n v="30000"/>
    <x v="3"/>
    <x v="2"/>
    <s v="Manual"/>
    <x v="1"/>
    <x v="1"/>
    <x v="1"/>
    <x v="0"/>
    <n v="34"/>
    <x v="3"/>
    <x v="1"/>
  </r>
  <r>
    <n v="17702"/>
    <x v="0"/>
    <x v="1"/>
    <n v="10000"/>
    <x v="0"/>
    <x v="4"/>
    <s v="Manual"/>
    <x v="0"/>
    <x v="0"/>
    <x v="0"/>
    <x v="0"/>
    <n v="37"/>
    <x v="0"/>
    <x v="0"/>
  </r>
  <r>
    <n v="12503"/>
    <x v="1"/>
    <x v="0"/>
    <n v="30000"/>
    <x v="1"/>
    <x v="1"/>
    <s v="Clerical"/>
    <x v="0"/>
    <x v="2"/>
    <x v="0"/>
    <x v="0"/>
    <n v="27"/>
    <x v="3"/>
    <x v="0"/>
  </r>
  <r>
    <n v="23908"/>
    <x v="1"/>
    <x v="1"/>
    <n v="30000"/>
    <x v="0"/>
    <x v="0"/>
    <s v="Clerical"/>
    <x v="1"/>
    <x v="1"/>
    <x v="0"/>
    <x v="0"/>
    <n v="39"/>
    <x v="0"/>
    <x v="1"/>
  </r>
  <r>
    <n v="22527"/>
    <x v="1"/>
    <x v="0"/>
    <n v="20000"/>
    <x v="3"/>
    <x v="2"/>
    <s v="Manual"/>
    <x v="1"/>
    <x v="1"/>
    <x v="1"/>
    <x v="0"/>
    <n v="29"/>
    <x v="3"/>
    <x v="0"/>
  </r>
  <r>
    <n v="19057"/>
    <x v="0"/>
    <x v="0"/>
    <n v="120000"/>
    <x v="1"/>
    <x v="0"/>
    <s v="Management"/>
    <x v="1"/>
    <x v="2"/>
    <x v="4"/>
    <x v="0"/>
    <n v="52"/>
    <x v="2"/>
    <x v="1"/>
  </r>
  <r>
    <n v="18494"/>
    <x v="0"/>
    <x v="1"/>
    <n v="110000"/>
    <x v="2"/>
    <x v="0"/>
    <s v="Management"/>
    <x v="0"/>
    <x v="3"/>
    <x v="1"/>
    <x v="1"/>
    <n v="48"/>
    <x v="2"/>
    <x v="1"/>
  </r>
  <r>
    <n v="11249"/>
    <x v="0"/>
    <x v="0"/>
    <n v="130000"/>
    <x v="1"/>
    <x v="1"/>
    <s v="Professional"/>
    <x v="0"/>
    <x v="4"/>
    <x v="0"/>
    <x v="0"/>
    <n v="51"/>
    <x v="2"/>
    <x v="1"/>
  </r>
  <r>
    <n v="21568"/>
    <x v="0"/>
    <x v="0"/>
    <n v="100000"/>
    <x v="3"/>
    <x v="2"/>
    <s v="Management"/>
    <x v="0"/>
    <x v="3"/>
    <x v="4"/>
    <x v="1"/>
    <n v="34"/>
    <x v="3"/>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4"/>
    <x v="1"/>
  </r>
  <r>
    <n v="18172"/>
    <x v="0"/>
    <x v="1"/>
    <n v="130000"/>
    <x v="5"/>
    <x v="2"/>
    <s v="Professional"/>
    <x v="0"/>
    <x v="4"/>
    <x v="0"/>
    <x v="0"/>
    <n v="55"/>
    <x v="1"/>
    <x v="0"/>
  </r>
  <r>
    <n v="12666"/>
    <x v="1"/>
    <x v="1"/>
    <n v="60000"/>
    <x v="3"/>
    <x v="0"/>
    <s v="Professional"/>
    <x v="1"/>
    <x v="3"/>
    <x v="1"/>
    <x v="1"/>
    <n v="31"/>
    <x v="3"/>
    <x v="0"/>
  </r>
  <r>
    <n v="20598"/>
    <x v="0"/>
    <x v="1"/>
    <n v="100000"/>
    <x v="1"/>
    <x v="3"/>
    <s v="Professional"/>
    <x v="0"/>
    <x v="0"/>
    <x v="4"/>
    <x v="0"/>
    <n v="59"/>
    <x v="1"/>
    <x v="1"/>
  </r>
  <r>
    <n v="21375"/>
    <x v="1"/>
    <x v="1"/>
    <n v="20000"/>
    <x v="4"/>
    <x v="3"/>
    <s v="Clerical"/>
    <x v="0"/>
    <x v="2"/>
    <x v="2"/>
    <x v="1"/>
    <n v="57"/>
    <x v="1"/>
    <x v="0"/>
  </r>
  <r>
    <n v="20839"/>
    <x v="1"/>
    <x v="0"/>
    <n v="30000"/>
    <x v="1"/>
    <x v="4"/>
    <s v="Clerical"/>
    <x v="0"/>
    <x v="0"/>
    <x v="0"/>
    <x v="0"/>
    <n v="47"/>
    <x v="2"/>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3"/>
    <x v="1"/>
  </r>
  <r>
    <n v="28468"/>
    <x v="0"/>
    <x v="0"/>
    <n v="10000"/>
    <x v="4"/>
    <x v="1"/>
    <s v="Manual"/>
    <x v="0"/>
    <x v="0"/>
    <x v="3"/>
    <x v="0"/>
    <n v="51"/>
    <x v="2"/>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3"/>
    <x v="0"/>
  </r>
  <r>
    <n v="13133"/>
    <x v="1"/>
    <x v="1"/>
    <n v="100000"/>
    <x v="2"/>
    <x v="0"/>
    <s v="Professional"/>
    <x v="0"/>
    <x v="1"/>
    <x v="2"/>
    <x v="1"/>
    <n v="47"/>
    <x v="2"/>
    <x v="1"/>
  </r>
  <r>
    <n v="19626"/>
    <x v="0"/>
    <x v="1"/>
    <n v="70000"/>
    <x v="2"/>
    <x v="1"/>
    <s v="Skilled Manual"/>
    <x v="0"/>
    <x v="4"/>
    <x v="2"/>
    <x v="1"/>
    <n v="45"/>
    <x v="2"/>
    <x v="0"/>
  </r>
  <r>
    <n v="21039"/>
    <x v="1"/>
    <x v="0"/>
    <n v="50000"/>
    <x v="3"/>
    <x v="4"/>
    <s v="Skilled Manual"/>
    <x v="1"/>
    <x v="0"/>
    <x v="0"/>
    <x v="0"/>
    <n v="37"/>
    <x v="0"/>
    <x v="1"/>
  </r>
  <r>
    <n v="12231"/>
    <x v="1"/>
    <x v="0"/>
    <n v="10000"/>
    <x v="4"/>
    <x v="1"/>
    <s v="Manual"/>
    <x v="0"/>
    <x v="0"/>
    <x v="0"/>
    <x v="0"/>
    <n v="51"/>
    <x v="2"/>
    <x v="1"/>
  </r>
  <r>
    <n v="25665"/>
    <x v="1"/>
    <x v="0"/>
    <n v="20000"/>
    <x v="3"/>
    <x v="2"/>
    <s v="Manual"/>
    <x v="1"/>
    <x v="1"/>
    <x v="3"/>
    <x v="0"/>
    <n v="28"/>
    <x v="3"/>
    <x v="0"/>
  </r>
  <r>
    <n v="24061"/>
    <x v="0"/>
    <x v="1"/>
    <n v="10000"/>
    <x v="5"/>
    <x v="3"/>
    <s v="Manual"/>
    <x v="0"/>
    <x v="1"/>
    <x v="0"/>
    <x v="0"/>
    <n v="40"/>
    <x v="0"/>
    <x v="1"/>
  </r>
  <r>
    <n v="26879"/>
    <x v="1"/>
    <x v="0"/>
    <n v="20000"/>
    <x v="3"/>
    <x v="2"/>
    <s v="Manual"/>
    <x v="1"/>
    <x v="1"/>
    <x v="1"/>
    <x v="0"/>
    <n v="30"/>
    <x v="3"/>
    <x v="0"/>
  </r>
  <r>
    <n v="12284"/>
    <x v="0"/>
    <x v="0"/>
    <n v="30000"/>
    <x v="3"/>
    <x v="0"/>
    <s v="Clerical"/>
    <x v="1"/>
    <x v="0"/>
    <x v="0"/>
    <x v="0"/>
    <n v="36"/>
    <x v="0"/>
    <x v="1"/>
  </r>
  <r>
    <n v="26654"/>
    <x v="0"/>
    <x v="0"/>
    <n v="90000"/>
    <x v="0"/>
    <x v="4"/>
    <s v="Management"/>
    <x v="0"/>
    <x v="0"/>
    <x v="0"/>
    <x v="1"/>
    <n v="37"/>
    <x v="0"/>
    <x v="1"/>
  </r>
  <r>
    <n v="14545"/>
    <x v="0"/>
    <x v="0"/>
    <n v="10000"/>
    <x v="4"/>
    <x v="1"/>
    <s v="Manual"/>
    <x v="0"/>
    <x v="0"/>
    <x v="3"/>
    <x v="0"/>
    <n v="49"/>
    <x v="2"/>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3"/>
    <x v="0"/>
  </r>
  <r>
    <n v="22005"/>
    <x v="0"/>
    <x v="0"/>
    <n v="70000"/>
    <x v="2"/>
    <x v="1"/>
    <s v="Skilled Manual"/>
    <x v="1"/>
    <x v="4"/>
    <x v="2"/>
    <x v="1"/>
    <n v="46"/>
    <x v="2"/>
    <x v="0"/>
  </r>
  <r>
    <n v="14544"/>
    <x v="1"/>
    <x v="1"/>
    <n v="10000"/>
    <x v="0"/>
    <x v="1"/>
    <s v="Manual"/>
    <x v="0"/>
    <x v="0"/>
    <x v="0"/>
    <x v="0"/>
    <n v="49"/>
    <x v="2"/>
    <x v="0"/>
  </r>
  <r>
    <n v="14312"/>
    <x v="0"/>
    <x v="0"/>
    <n v="60000"/>
    <x v="0"/>
    <x v="1"/>
    <s v="Skilled Manual"/>
    <x v="0"/>
    <x v="1"/>
    <x v="2"/>
    <x v="1"/>
    <n v="45"/>
    <x v="2"/>
    <x v="0"/>
  </r>
  <r>
    <n v="29120"/>
    <x v="1"/>
    <x v="0"/>
    <n v="100000"/>
    <x v="0"/>
    <x v="0"/>
    <s v="Management"/>
    <x v="0"/>
    <x v="3"/>
    <x v="1"/>
    <x v="1"/>
    <n v="48"/>
    <x v="2"/>
    <x v="0"/>
  </r>
  <r>
    <n v="24187"/>
    <x v="1"/>
    <x v="0"/>
    <n v="30000"/>
    <x v="1"/>
    <x v="4"/>
    <s v="Clerical"/>
    <x v="1"/>
    <x v="0"/>
    <x v="0"/>
    <x v="0"/>
    <n v="46"/>
    <x v="2"/>
    <x v="1"/>
  </r>
  <r>
    <n v="15758"/>
    <x v="0"/>
    <x v="1"/>
    <n v="130000"/>
    <x v="3"/>
    <x v="4"/>
    <s v="Management"/>
    <x v="0"/>
    <x v="0"/>
    <x v="2"/>
    <x v="1"/>
    <n v="48"/>
    <x v="2"/>
    <x v="0"/>
  </r>
  <r>
    <n v="29094"/>
    <x v="0"/>
    <x v="1"/>
    <n v="30000"/>
    <x v="1"/>
    <x v="2"/>
    <s v="Skilled Manual"/>
    <x v="0"/>
    <x v="2"/>
    <x v="2"/>
    <x v="1"/>
    <n v="54"/>
    <x v="2"/>
    <x v="1"/>
  </r>
  <r>
    <n v="28319"/>
    <x v="1"/>
    <x v="0"/>
    <n v="60000"/>
    <x v="0"/>
    <x v="1"/>
    <s v="Skilled Manual"/>
    <x v="1"/>
    <x v="1"/>
    <x v="0"/>
    <x v="1"/>
    <n v="46"/>
    <x v="2"/>
    <x v="1"/>
  </r>
  <r>
    <n v="16406"/>
    <x v="0"/>
    <x v="1"/>
    <n v="40000"/>
    <x v="3"/>
    <x v="0"/>
    <s v="Clerical"/>
    <x v="1"/>
    <x v="0"/>
    <x v="0"/>
    <x v="0"/>
    <n v="38"/>
    <x v="0"/>
    <x v="1"/>
  </r>
  <r>
    <n v="20923"/>
    <x v="0"/>
    <x v="0"/>
    <n v="40000"/>
    <x v="0"/>
    <x v="0"/>
    <s v="Skilled Manual"/>
    <x v="0"/>
    <x v="0"/>
    <x v="0"/>
    <x v="0"/>
    <n v="42"/>
    <x v="0"/>
    <x v="1"/>
  </r>
  <r>
    <n v="11378"/>
    <x v="1"/>
    <x v="0"/>
    <n v="10000"/>
    <x v="0"/>
    <x v="2"/>
    <s v="Manual"/>
    <x v="1"/>
    <x v="1"/>
    <x v="1"/>
    <x v="0"/>
    <n v="46"/>
    <x v="2"/>
    <x v="1"/>
  </r>
  <r>
    <n v="20851"/>
    <x v="1"/>
    <x v="1"/>
    <n v="20000"/>
    <x v="3"/>
    <x v="1"/>
    <s v="Manual"/>
    <x v="1"/>
    <x v="1"/>
    <x v="1"/>
    <x v="0"/>
    <n v="36"/>
    <x v="0"/>
    <x v="1"/>
  </r>
  <r>
    <n v="21557"/>
    <x v="1"/>
    <x v="0"/>
    <n v="110000"/>
    <x v="3"/>
    <x v="1"/>
    <s v="Management"/>
    <x v="0"/>
    <x v="4"/>
    <x v="4"/>
    <x v="1"/>
    <n v="32"/>
    <x v="3"/>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2"/>
    <x v="1"/>
  </r>
  <r>
    <n v="13136"/>
    <x v="0"/>
    <x v="0"/>
    <n v="30000"/>
    <x v="4"/>
    <x v="1"/>
    <s v="Clerical"/>
    <x v="1"/>
    <x v="2"/>
    <x v="2"/>
    <x v="1"/>
    <n v="69"/>
    <x v="4"/>
    <x v="0"/>
  </r>
  <r>
    <n v="25906"/>
    <x v="1"/>
    <x v="0"/>
    <n v="10000"/>
    <x v="2"/>
    <x v="2"/>
    <s v="Skilled Manual"/>
    <x v="1"/>
    <x v="2"/>
    <x v="3"/>
    <x v="1"/>
    <n v="62"/>
    <x v="1"/>
    <x v="0"/>
  </r>
  <r>
    <n v="17926"/>
    <x v="1"/>
    <x v="0"/>
    <n v="40000"/>
    <x v="3"/>
    <x v="0"/>
    <s v="Clerical"/>
    <x v="1"/>
    <x v="0"/>
    <x v="0"/>
    <x v="1"/>
    <n v="28"/>
    <x v="3"/>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4"/>
    <x v="0"/>
  </r>
  <r>
    <n v="28758"/>
    <x v="0"/>
    <x v="1"/>
    <n v="40000"/>
    <x v="4"/>
    <x v="1"/>
    <s v="Clerical"/>
    <x v="0"/>
    <x v="1"/>
    <x v="3"/>
    <x v="0"/>
    <n v="35"/>
    <x v="0"/>
    <x v="1"/>
  </r>
  <r>
    <n v="11381"/>
    <x v="0"/>
    <x v="0"/>
    <n v="20000"/>
    <x v="4"/>
    <x v="1"/>
    <s v="Manual"/>
    <x v="0"/>
    <x v="1"/>
    <x v="1"/>
    <x v="0"/>
    <n v="47"/>
    <x v="2"/>
    <x v="1"/>
  </r>
  <r>
    <n v="17522"/>
    <x v="0"/>
    <x v="1"/>
    <n v="120000"/>
    <x v="5"/>
    <x v="0"/>
    <s v="Management"/>
    <x v="0"/>
    <x v="1"/>
    <x v="1"/>
    <x v="1"/>
    <n v="47"/>
    <x v="2"/>
    <x v="0"/>
  </r>
  <r>
    <n v="21207"/>
    <x v="0"/>
    <x v="1"/>
    <n v="60000"/>
    <x v="0"/>
    <x v="1"/>
    <s v="Skilled Manual"/>
    <x v="0"/>
    <x v="1"/>
    <x v="2"/>
    <x v="1"/>
    <n v="46"/>
    <x v="2"/>
    <x v="0"/>
  </r>
  <r>
    <n v="28102"/>
    <x v="0"/>
    <x v="1"/>
    <n v="20000"/>
    <x v="5"/>
    <x v="2"/>
    <s v="Skilled Manual"/>
    <x v="0"/>
    <x v="2"/>
    <x v="2"/>
    <x v="1"/>
    <n v="58"/>
    <x v="1"/>
    <x v="1"/>
  </r>
  <r>
    <n v="23105"/>
    <x v="1"/>
    <x v="1"/>
    <n v="40000"/>
    <x v="1"/>
    <x v="3"/>
    <s v="Clerical"/>
    <x v="1"/>
    <x v="2"/>
    <x v="2"/>
    <x v="1"/>
    <n v="52"/>
    <x v="2"/>
    <x v="1"/>
  </r>
  <r>
    <n v="18740"/>
    <x v="0"/>
    <x v="1"/>
    <n v="80000"/>
    <x v="2"/>
    <x v="0"/>
    <s v="Professional"/>
    <x v="1"/>
    <x v="1"/>
    <x v="0"/>
    <x v="1"/>
    <n v="47"/>
    <x v="2"/>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2"/>
    <x v="0"/>
  </r>
  <r>
    <n v="11386"/>
    <x v="0"/>
    <x v="0"/>
    <n v="30000"/>
    <x v="1"/>
    <x v="0"/>
    <s v="Clerical"/>
    <x v="0"/>
    <x v="0"/>
    <x v="0"/>
    <x v="0"/>
    <n v="45"/>
    <x v="2"/>
    <x v="0"/>
  </r>
  <r>
    <n v="20228"/>
    <x v="0"/>
    <x v="1"/>
    <n v="100000"/>
    <x v="3"/>
    <x v="4"/>
    <s v="Management"/>
    <x v="0"/>
    <x v="0"/>
    <x v="1"/>
    <x v="1"/>
    <n v="40"/>
    <x v="0"/>
    <x v="1"/>
  </r>
  <r>
    <n v="16675"/>
    <x v="1"/>
    <x v="0"/>
    <n v="160000"/>
    <x v="3"/>
    <x v="4"/>
    <s v="Management"/>
    <x v="1"/>
    <x v="4"/>
    <x v="0"/>
    <x v="1"/>
    <n v="47"/>
    <x v="2"/>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3"/>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3"/>
    <x v="0"/>
  </r>
  <r>
    <n v="19508"/>
    <x v="0"/>
    <x v="1"/>
    <n v="10000"/>
    <x v="3"/>
    <x v="3"/>
    <s v="Manual"/>
    <x v="1"/>
    <x v="2"/>
    <x v="0"/>
    <x v="0"/>
    <n v="30"/>
    <x v="3"/>
    <x v="0"/>
  </r>
  <r>
    <n v="11489"/>
    <x v="1"/>
    <x v="0"/>
    <n v="20000"/>
    <x v="3"/>
    <x v="3"/>
    <s v="Manual"/>
    <x v="1"/>
    <x v="2"/>
    <x v="3"/>
    <x v="0"/>
    <n v="35"/>
    <x v="0"/>
    <x v="1"/>
  </r>
  <r>
    <n v="18160"/>
    <x v="0"/>
    <x v="1"/>
    <n v="130000"/>
    <x v="1"/>
    <x v="2"/>
    <s v="Professional"/>
    <x v="0"/>
    <x v="3"/>
    <x v="2"/>
    <x v="0"/>
    <n v="51"/>
    <x v="2"/>
    <x v="1"/>
  </r>
  <r>
    <n v="25241"/>
    <x v="0"/>
    <x v="1"/>
    <n v="90000"/>
    <x v="4"/>
    <x v="0"/>
    <s v="Professional"/>
    <x v="0"/>
    <x v="1"/>
    <x v="2"/>
    <x v="1"/>
    <n v="47"/>
    <x v="2"/>
    <x v="0"/>
  </r>
  <r>
    <n v="24369"/>
    <x v="0"/>
    <x v="1"/>
    <n v="80000"/>
    <x v="2"/>
    <x v="4"/>
    <s v="Management"/>
    <x v="1"/>
    <x v="2"/>
    <x v="0"/>
    <x v="1"/>
    <n v="39"/>
    <x v="0"/>
    <x v="0"/>
  </r>
  <r>
    <n v="27165"/>
    <x v="1"/>
    <x v="1"/>
    <n v="20000"/>
    <x v="3"/>
    <x v="3"/>
    <s v="Manual"/>
    <x v="1"/>
    <x v="2"/>
    <x v="0"/>
    <x v="0"/>
    <n v="34"/>
    <x v="3"/>
    <x v="0"/>
  </r>
  <r>
    <n v="29424"/>
    <x v="0"/>
    <x v="1"/>
    <n v="10000"/>
    <x v="3"/>
    <x v="3"/>
    <s v="Manual"/>
    <x v="0"/>
    <x v="2"/>
    <x v="0"/>
    <x v="0"/>
    <n v="32"/>
    <x v="3"/>
    <x v="0"/>
  </r>
  <r>
    <n v="15926"/>
    <x v="1"/>
    <x v="0"/>
    <n v="120000"/>
    <x v="1"/>
    <x v="2"/>
    <s v="Professional"/>
    <x v="0"/>
    <x v="3"/>
    <x v="2"/>
    <x v="0"/>
    <n v="50"/>
    <x v="2"/>
    <x v="1"/>
  </r>
  <r>
    <n v="14554"/>
    <x v="0"/>
    <x v="1"/>
    <n v="20000"/>
    <x v="0"/>
    <x v="0"/>
    <s v="Clerical"/>
    <x v="0"/>
    <x v="0"/>
    <x v="0"/>
    <x v="0"/>
    <n v="66"/>
    <x v="4"/>
    <x v="0"/>
  </r>
  <r>
    <n v="16468"/>
    <x v="1"/>
    <x v="1"/>
    <n v="30000"/>
    <x v="3"/>
    <x v="1"/>
    <s v="Clerical"/>
    <x v="0"/>
    <x v="1"/>
    <x v="1"/>
    <x v="0"/>
    <n v="30"/>
    <x v="3"/>
    <x v="0"/>
  </r>
  <r>
    <n v="19174"/>
    <x v="1"/>
    <x v="0"/>
    <n v="30000"/>
    <x v="3"/>
    <x v="2"/>
    <s v="Manual"/>
    <x v="1"/>
    <x v="1"/>
    <x v="1"/>
    <x v="0"/>
    <n v="32"/>
    <x v="3"/>
    <x v="1"/>
  </r>
  <r>
    <n v="19183"/>
    <x v="1"/>
    <x v="1"/>
    <n v="10000"/>
    <x v="3"/>
    <x v="3"/>
    <s v="Manual"/>
    <x v="0"/>
    <x v="2"/>
    <x v="3"/>
    <x v="0"/>
    <n v="35"/>
    <x v="0"/>
    <x v="0"/>
  </r>
  <r>
    <n v="13683"/>
    <x v="1"/>
    <x v="0"/>
    <n v="30000"/>
    <x v="3"/>
    <x v="2"/>
    <s v="Manual"/>
    <x v="1"/>
    <x v="1"/>
    <x v="1"/>
    <x v="0"/>
    <n v="32"/>
    <x v="3"/>
    <x v="0"/>
  </r>
  <r>
    <n v="17848"/>
    <x v="1"/>
    <x v="1"/>
    <n v="30000"/>
    <x v="3"/>
    <x v="1"/>
    <s v="Clerical"/>
    <x v="1"/>
    <x v="1"/>
    <x v="1"/>
    <x v="0"/>
    <n v="31"/>
    <x v="3"/>
    <x v="1"/>
  </r>
  <r>
    <n v="17894"/>
    <x v="0"/>
    <x v="0"/>
    <n v="20000"/>
    <x v="0"/>
    <x v="0"/>
    <s v="Clerical"/>
    <x v="0"/>
    <x v="0"/>
    <x v="0"/>
    <x v="0"/>
    <n v="50"/>
    <x v="2"/>
    <x v="1"/>
  </r>
  <r>
    <n v="25651"/>
    <x v="0"/>
    <x v="1"/>
    <n v="40000"/>
    <x v="0"/>
    <x v="0"/>
    <s v="Skilled Manual"/>
    <x v="1"/>
    <x v="0"/>
    <x v="0"/>
    <x v="0"/>
    <n v="43"/>
    <x v="0"/>
    <x v="1"/>
  </r>
  <r>
    <n v="22936"/>
    <x v="1"/>
    <x v="0"/>
    <n v="60000"/>
    <x v="0"/>
    <x v="1"/>
    <s v="Skilled Manual"/>
    <x v="1"/>
    <x v="1"/>
    <x v="0"/>
    <x v="1"/>
    <n v="45"/>
    <x v="2"/>
    <x v="1"/>
  </r>
  <r>
    <n v="23915"/>
    <x v="0"/>
    <x v="1"/>
    <n v="20000"/>
    <x v="4"/>
    <x v="2"/>
    <s v="Manual"/>
    <x v="0"/>
    <x v="2"/>
    <x v="0"/>
    <x v="0"/>
    <n v="42"/>
    <x v="0"/>
    <x v="0"/>
  </r>
  <r>
    <n v="24121"/>
    <x v="1"/>
    <x v="0"/>
    <n v="30000"/>
    <x v="3"/>
    <x v="1"/>
    <s v="Clerical"/>
    <x v="1"/>
    <x v="1"/>
    <x v="0"/>
    <x v="0"/>
    <n v="29"/>
    <x v="3"/>
    <x v="1"/>
  </r>
  <r>
    <n v="27878"/>
    <x v="1"/>
    <x v="1"/>
    <n v="20000"/>
    <x v="3"/>
    <x v="1"/>
    <s v="Manual"/>
    <x v="1"/>
    <x v="0"/>
    <x v="0"/>
    <x v="1"/>
    <n v="28"/>
    <x v="3"/>
    <x v="1"/>
  </r>
  <r>
    <n v="13572"/>
    <x v="1"/>
    <x v="1"/>
    <n v="10000"/>
    <x v="1"/>
    <x v="2"/>
    <s v="Manual"/>
    <x v="0"/>
    <x v="0"/>
    <x v="0"/>
    <x v="0"/>
    <n v="37"/>
    <x v="0"/>
    <x v="1"/>
  </r>
  <r>
    <n v="27941"/>
    <x v="0"/>
    <x v="0"/>
    <n v="80000"/>
    <x v="5"/>
    <x v="1"/>
    <s v="Professional"/>
    <x v="0"/>
    <x v="2"/>
    <x v="1"/>
    <x v="0"/>
    <n v="53"/>
    <x v="2"/>
    <x v="0"/>
  </r>
  <r>
    <n v="26354"/>
    <x v="1"/>
    <x v="1"/>
    <n v="40000"/>
    <x v="3"/>
    <x v="4"/>
    <s v="Clerical"/>
    <x v="1"/>
    <x v="0"/>
    <x v="0"/>
    <x v="0"/>
    <n v="38"/>
    <x v="0"/>
    <x v="1"/>
  </r>
  <r>
    <n v="14785"/>
    <x v="1"/>
    <x v="1"/>
    <n v="30000"/>
    <x v="0"/>
    <x v="0"/>
    <s v="Clerical"/>
    <x v="1"/>
    <x v="1"/>
    <x v="3"/>
    <x v="0"/>
    <n v="39"/>
    <x v="0"/>
    <x v="0"/>
  </r>
  <r>
    <n v="17238"/>
    <x v="1"/>
    <x v="1"/>
    <n v="80000"/>
    <x v="3"/>
    <x v="0"/>
    <s v="Professional"/>
    <x v="0"/>
    <x v="4"/>
    <x v="4"/>
    <x v="1"/>
    <n v="32"/>
    <x v="3"/>
    <x v="0"/>
  </r>
  <r>
    <n v="23608"/>
    <x v="0"/>
    <x v="0"/>
    <n v="150000"/>
    <x v="1"/>
    <x v="2"/>
    <s v="Professional"/>
    <x v="0"/>
    <x v="4"/>
    <x v="0"/>
    <x v="0"/>
    <n v="51"/>
    <x v="2"/>
    <x v="1"/>
  </r>
  <r>
    <n v="22538"/>
    <x v="1"/>
    <x v="0"/>
    <n v="10000"/>
    <x v="3"/>
    <x v="3"/>
    <s v="Manual"/>
    <x v="0"/>
    <x v="2"/>
    <x v="3"/>
    <x v="0"/>
    <n v="33"/>
    <x v="3"/>
    <x v="0"/>
  </r>
  <r>
    <n v="12332"/>
    <x v="0"/>
    <x v="1"/>
    <n v="90000"/>
    <x v="5"/>
    <x v="2"/>
    <s v="Management"/>
    <x v="0"/>
    <x v="4"/>
    <x v="2"/>
    <x v="0"/>
    <n v="58"/>
    <x v="1"/>
    <x v="1"/>
  </r>
  <r>
    <n v="17230"/>
    <x v="0"/>
    <x v="1"/>
    <n v="80000"/>
    <x v="3"/>
    <x v="0"/>
    <s v="Professional"/>
    <x v="0"/>
    <x v="4"/>
    <x v="4"/>
    <x v="1"/>
    <n v="30"/>
    <x v="3"/>
    <x v="0"/>
  </r>
  <r>
    <n v="13082"/>
    <x v="1"/>
    <x v="1"/>
    <n v="130000"/>
    <x v="3"/>
    <x v="4"/>
    <s v="Management"/>
    <x v="0"/>
    <x v="0"/>
    <x v="1"/>
    <x v="1"/>
    <n v="48"/>
    <x v="2"/>
    <x v="1"/>
  </r>
  <r>
    <n v="22518"/>
    <x v="1"/>
    <x v="0"/>
    <n v="30000"/>
    <x v="1"/>
    <x v="1"/>
    <s v="Clerical"/>
    <x v="1"/>
    <x v="2"/>
    <x v="0"/>
    <x v="0"/>
    <n v="27"/>
    <x v="3"/>
    <x v="1"/>
  </r>
  <r>
    <n v="13687"/>
    <x v="0"/>
    <x v="1"/>
    <n v="40000"/>
    <x v="0"/>
    <x v="0"/>
    <s v="Skilled Manual"/>
    <x v="0"/>
    <x v="1"/>
    <x v="0"/>
    <x v="0"/>
    <n v="33"/>
    <x v="3"/>
    <x v="1"/>
  </r>
  <r>
    <n v="23571"/>
    <x v="0"/>
    <x v="0"/>
    <n v="40000"/>
    <x v="4"/>
    <x v="0"/>
    <s v="Management"/>
    <x v="0"/>
    <x v="2"/>
    <x v="0"/>
    <x v="1"/>
    <n v="66"/>
    <x v="4"/>
    <x v="1"/>
  </r>
  <r>
    <n v="19305"/>
    <x v="1"/>
    <x v="0"/>
    <n v="10000"/>
    <x v="4"/>
    <x v="2"/>
    <s v="Manual"/>
    <x v="0"/>
    <x v="1"/>
    <x v="0"/>
    <x v="0"/>
    <n v="38"/>
    <x v="0"/>
    <x v="1"/>
  </r>
  <r>
    <n v="22636"/>
    <x v="1"/>
    <x v="0"/>
    <n v="40000"/>
    <x v="3"/>
    <x v="0"/>
    <s v="Clerical"/>
    <x v="1"/>
    <x v="0"/>
    <x v="0"/>
    <x v="0"/>
    <n v="38"/>
    <x v="0"/>
    <x v="1"/>
  </r>
  <r>
    <n v="17310"/>
    <x v="0"/>
    <x v="1"/>
    <n v="60000"/>
    <x v="0"/>
    <x v="1"/>
    <s v="Skilled Manual"/>
    <x v="0"/>
    <x v="1"/>
    <x v="0"/>
    <x v="1"/>
    <n v="45"/>
    <x v="2"/>
    <x v="1"/>
  </r>
  <r>
    <n v="12133"/>
    <x v="0"/>
    <x v="0"/>
    <n v="130000"/>
    <x v="1"/>
    <x v="1"/>
    <s v="Professional"/>
    <x v="0"/>
    <x v="4"/>
    <x v="2"/>
    <x v="0"/>
    <n v="50"/>
    <x v="2"/>
    <x v="1"/>
  </r>
  <r>
    <n v="25918"/>
    <x v="1"/>
    <x v="0"/>
    <n v="30000"/>
    <x v="4"/>
    <x v="1"/>
    <s v="Clerical"/>
    <x v="1"/>
    <x v="2"/>
    <x v="2"/>
    <x v="1"/>
    <n v="60"/>
    <x v="1"/>
    <x v="1"/>
  </r>
  <r>
    <n v="25752"/>
    <x v="1"/>
    <x v="0"/>
    <n v="20000"/>
    <x v="4"/>
    <x v="1"/>
    <s v="Manual"/>
    <x v="1"/>
    <x v="1"/>
    <x v="0"/>
    <x v="0"/>
    <n v="53"/>
    <x v="2"/>
    <x v="1"/>
  </r>
  <r>
    <n v="17324"/>
    <x v="0"/>
    <x v="0"/>
    <n v="100000"/>
    <x v="5"/>
    <x v="0"/>
    <s v="Professional"/>
    <x v="0"/>
    <x v="1"/>
    <x v="4"/>
    <x v="1"/>
    <n v="46"/>
    <x v="2"/>
    <x v="0"/>
  </r>
  <r>
    <n v="22918"/>
    <x v="1"/>
    <x v="1"/>
    <n v="80000"/>
    <x v="2"/>
    <x v="4"/>
    <s v="Management"/>
    <x v="0"/>
    <x v="4"/>
    <x v="0"/>
    <x v="1"/>
    <n v="50"/>
    <x v="2"/>
    <x v="0"/>
  </r>
  <r>
    <n v="12510"/>
    <x v="0"/>
    <x v="1"/>
    <n v="40000"/>
    <x v="0"/>
    <x v="0"/>
    <s v="Skilled Manual"/>
    <x v="0"/>
    <x v="1"/>
    <x v="0"/>
    <x v="0"/>
    <n v="43"/>
    <x v="0"/>
    <x v="1"/>
  </r>
  <r>
    <n v="25512"/>
    <x v="1"/>
    <x v="1"/>
    <n v="20000"/>
    <x v="3"/>
    <x v="2"/>
    <s v="Manual"/>
    <x v="1"/>
    <x v="1"/>
    <x v="1"/>
    <x v="0"/>
    <n v="30"/>
    <x v="3"/>
    <x v="0"/>
  </r>
  <r>
    <n v="16179"/>
    <x v="1"/>
    <x v="0"/>
    <n v="80000"/>
    <x v="2"/>
    <x v="0"/>
    <s v="Professional"/>
    <x v="0"/>
    <x v="3"/>
    <x v="3"/>
    <x v="1"/>
    <n v="38"/>
    <x v="0"/>
    <x v="0"/>
  </r>
  <r>
    <n v="15628"/>
    <x v="0"/>
    <x v="0"/>
    <n v="40000"/>
    <x v="0"/>
    <x v="0"/>
    <s v="Skilled Manual"/>
    <x v="0"/>
    <x v="1"/>
    <x v="0"/>
    <x v="0"/>
    <n v="89"/>
    <x v="4"/>
    <x v="0"/>
  </r>
  <r>
    <n v="20977"/>
    <x v="0"/>
    <x v="1"/>
    <n v="20000"/>
    <x v="0"/>
    <x v="0"/>
    <s v="Clerical"/>
    <x v="0"/>
    <x v="0"/>
    <x v="0"/>
    <x v="0"/>
    <n v="64"/>
    <x v="1"/>
    <x v="1"/>
  </r>
  <r>
    <n v="18140"/>
    <x v="0"/>
    <x v="1"/>
    <n v="130000"/>
    <x v="1"/>
    <x v="1"/>
    <s v="Professional"/>
    <x v="1"/>
    <x v="4"/>
    <x v="2"/>
    <x v="0"/>
    <n v="51"/>
    <x v="2"/>
    <x v="1"/>
  </r>
  <r>
    <n v="20417"/>
    <x v="0"/>
    <x v="1"/>
    <n v="30000"/>
    <x v="1"/>
    <x v="1"/>
    <s v="Clerical"/>
    <x v="1"/>
    <x v="2"/>
    <x v="2"/>
    <x v="1"/>
    <n v="56"/>
    <x v="1"/>
    <x v="0"/>
  </r>
  <r>
    <n v="18267"/>
    <x v="0"/>
    <x v="1"/>
    <n v="60000"/>
    <x v="1"/>
    <x v="0"/>
    <s v="Professional"/>
    <x v="0"/>
    <x v="2"/>
    <x v="2"/>
    <x v="1"/>
    <n v="43"/>
    <x v="0"/>
    <x v="0"/>
  </r>
  <r>
    <n v="13620"/>
    <x v="1"/>
    <x v="1"/>
    <n v="70000"/>
    <x v="3"/>
    <x v="0"/>
    <s v="Professional"/>
    <x v="1"/>
    <x v="4"/>
    <x v="4"/>
    <x v="1"/>
    <n v="30"/>
    <x v="3"/>
    <x v="1"/>
  </r>
  <r>
    <n v="22974"/>
    <x v="0"/>
    <x v="0"/>
    <n v="30000"/>
    <x v="4"/>
    <x v="1"/>
    <s v="Clerical"/>
    <x v="0"/>
    <x v="2"/>
    <x v="2"/>
    <x v="1"/>
    <n v="69"/>
    <x v="4"/>
    <x v="0"/>
  </r>
  <r>
    <n v="13586"/>
    <x v="0"/>
    <x v="1"/>
    <n v="80000"/>
    <x v="5"/>
    <x v="1"/>
    <s v="Professional"/>
    <x v="0"/>
    <x v="2"/>
    <x v="4"/>
    <x v="0"/>
    <n v="53"/>
    <x v="2"/>
    <x v="0"/>
  </r>
  <r>
    <n v="17978"/>
    <x v="0"/>
    <x v="1"/>
    <n v="40000"/>
    <x v="3"/>
    <x v="4"/>
    <s v="Clerical"/>
    <x v="0"/>
    <x v="0"/>
    <x v="0"/>
    <x v="0"/>
    <n v="37"/>
    <x v="0"/>
    <x v="1"/>
  </r>
  <r>
    <n v="12581"/>
    <x v="1"/>
    <x v="0"/>
    <n v="10000"/>
    <x v="3"/>
    <x v="1"/>
    <s v="Manual"/>
    <x v="1"/>
    <x v="1"/>
    <x v="0"/>
    <x v="1"/>
    <n v="28"/>
    <x v="3"/>
    <x v="1"/>
  </r>
  <r>
    <n v="18018"/>
    <x v="1"/>
    <x v="1"/>
    <n v="30000"/>
    <x v="1"/>
    <x v="1"/>
    <s v="Clerical"/>
    <x v="0"/>
    <x v="0"/>
    <x v="0"/>
    <x v="0"/>
    <n v="43"/>
    <x v="0"/>
    <x v="0"/>
  </r>
  <r>
    <n v="28957"/>
    <x v="1"/>
    <x v="0"/>
    <n v="120000"/>
    <x v="3"/>
    <x v="3"/>
    <s v="Professional"/>
    <x v="0"/>
    <x v="3"/>
    <x v="4"/>
    <x v="1"/>
    <n v="34"/>
    <x v="3"/>
    <x v="1"/>
  </r>
  <r>
    <n v="13690"/>
    <x v="1"/>
    <x v="0"/>
    <n v="20000"/>
    <x v="3"/>
    <x v="3"/>
    <s v="Manual"/>
    <x v="1"/>
    <x v="2"/>
    <x v="3"/>
    <x v="0"/>
    <n v="34"/>
    <x v="3"/>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2"/>
    <x v="0"/>
  </r>
  <r>
    <n v="23962"/>
    <x v="0"/>
    <x v="0"/>
    <n v="10000"/>
    <x v="3"/>
    <x v="3"/>
    <s v="Manual"/>
    <x v="0"/>
    <x v="2"/>
    <x v="3"/>
    <x v="0"/>
    <n v="32"/>
    <x v="3"/>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2"/>
    <x v="1"/>
  </r>
  <r>
    <n v="25792"/>
    <x v="1"/>
    <x v="0"/>
    <n v="110000"/>
    <x v="1"/>
    <x v="0"/>
    <s v="Management"/>
    <x v="0"/>
    <x v="3"/>
    <x v="4"/>
    <x v="0"/>
    <n v="53"/>
    <x v="2"/>
    <x v="0"/>
  </r>
  <r>
    <n v="11555"/>
    <x v="0"/>
    <x v="0"/>
    <n v="40000"/>
    <x v="0"/>
    <x v="0"/>
    <s v="Clerical"/>
    <x v="0"/>
    <x v="0"/>
    <x v="0"/>
    <x v="0"/>
    <n v="80"/>
    <x v="4"/>
    <x v="0"/>
  </r>
  <r>
    <n v="22381"/>
    <x v="0"/>
    <x v="1"/>
    <n v="10000"/>
    <x v="0"/>
    <x v="4"/>
    <s v="Manual"/>
    <x v="0"/>
    <x v="0"/>
    <x v="0"/>
    <x v="0"/>
    <n v="44"/>
    <x v="0"/>
    <x v="0"/>
  </r>
  <r>
    <n v="17882"/>
    <x v="0"/>
    <x v="1"/>
    <n v="20000"/>
    <x v="0"/>
    <x v="4"/>
    <s v="Clerical"/>
    <x v="0"/>
    <x v="0"/>
    <x v="0"/>
    <x v="0"/>
    <n v="44"/>
    <x v="0"/>
    <x v="0"/>
  </r>
  <r>
    <n v="22174"/>
    <x v="0"/>
    <x v="1"/>
    <n v="30000"/>
    <x v="1"/>
    <x v="2"/>
    <s v="Skilled Manual"/>
    <x v="0"/>
    <x v="2"/>
    <x v="2"/>
    <x v="1"/>
    <n v="54"/>
    <x v="2"/>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3"/>
    <x v="0"/>
  </r>
  <r>
    <n v="22821"/>
    <x v="0"/>
    <x v="0"/>
    <n v="130000"/>
    <x v="1"/>
    <x v="1"/>
    <s v="Professional"/>
    <x v="0"/>
    <x v="3"/>
    <x v="0"/>
    <x v="0"/>
    <n v="52"/>
    <x v="2"/>
    <x v="0"/>
  </r>
  <r>
    <n v="20171"/>
    <x v="0"/>
    <x v="0"/>
    <n v="20000"/>
    <x v="4"/>
    <x v="1"/>
    <s v="Manual"/>
    <x v="0"/>
    <x v="1"/>
    <x v="0"/>
    <x v="0"/>
    <n v="46"/>
    <x v="2"/>
    <x v="1"/>
  </r>
  <r>
    <n v="11116"/>
    <x v="0"/>
    <x v="1"/>
    <n v="70000"/>
    <x v="2"/>
    <x v="1"/>
    <s v="Skilled Manual"/>
    <x v="0"/>
    <x v="2"/>
    <x v="2"/>
    <x v="1"/>
    <n v="43"/>
    <x v="0"/>
    <x v="0"/>
  </r>
  <r>
    <n v="20053"/>
    <x v="1"/>
    <x v="1"/>
    <n v="40000"/>
    <x v="4"/>
    <x v="1"/>
    <s v="Clerical"/>
    <x v="0"/>
    <x v="0"/>
    <x v="0"/>
    <x v="0"/>
    <n v="34"/>
    <x v="3"/>
    <x v="0"/>
  </r>
  <r>
    <n v="25266"/>
    <x v="1"/>
    <x v="0"/>
    <n v="30000"/>
    <x v="4"/>
    <x v="1"/>
    <s v="Clerical"/>
    <x v="1"/>
    <x v="2"/>
    <x v="2"/>
    <x v="1"/>
    <n v="67"/>
    <x v="4"/>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4"/>
    <x v="0"/>
  </r>
  <r>
    <n v="11576"/>
    <x v="0"/>
    <x v="1"/>
    <n v="30000"/>
    <x v="0"/>
    <x v="0"/>
    <s v="Skilled Manual"/>
    <x v="0"/>
    <x v="2"/>
    <x v="0"/>
    <x v="0"/>
    <n v="41"/>
    <x v="0"/>
    <x v="1"/>
  </r>
  <r>
    <n v="19255"/>
    <x v="1"/>
    <x v="1"/>
    <n v="10000"/>
    <x v="4"/>
    <x v="1"/>
    <s v="Manual"/>
    <x v="0"/>
    <x v="1"/>
    <x v="0"/>
    <x v="0"/>
    <n v="51"/>
    <x v="2"/>
    <x v="1"/>
  </r>
  <r>
    <n v="18153"/>
    <x v="0"/>
    <x v="0"/>
    <n v="100000"/>
    <x v="4"/>
    <x v="0"/>
    <s v="Management"/>
    <x v="0"/>
    <x v="3"/>
    <x v="4"/>
    <x v="0"/>
    <n v="59"/>
    <x v="1"/>
    <x v="0"/>
  </r>
  <r>
    <n v="14547"/>
    <x v="0"/>
    <x v="1"/>
    <n v="10000"/>
    <x v="4"/>
    <x v="1"/>
    <s v="Manual"/>
    <x v="0"/>
    <x v="0"/>
    <x v="3"/>
    <x v="0"/>
    <n v="51"/>
    <x v="2"/>
    <x v="0"/>
  </r>
  <r>
    <n v="24901"/>
    <x v="1"/>
    <x v="1"/>
    <n v="110000"/>
    <x v="3"/>
    <x v="1"/>
    <s v="Management"/>
    <x v="1"/>
    <x v="4"/>
    <x v="4"/>
    <x v="1"/>
    <n v="32"/>
    <x v="3"/>
    <x v="1"/>
  </r>
  <r>
    <n v="27169"/>
    <x v="1"/>
    <x v="1"/>
    <n v="30000"/>
    <x v="3"/>
    <x v="2"/>
    <s v="Manual"/>
    <x v="0"/>
    <x v="1"/>
    <x v="1"/>
    <x v="0"/>
    <n v="34"/>
    <x v="3"/>
    <x v="1"/>
  </r>
  <r>
    <n v="14805"/>
    <x v="1"/>
    <x v="0"/>
    <n v="10000"/>
    <x v="1"/>
    <x v="3"/>
    <s v="Manual"/>
    <x v="0"/>
    <x v="2"/>
    <x v="0"/>
    <x v="0"/>
    <n v="43"/>
    <x v="0"/>
    <x v="0"/>
  </r>
  <r>
    <n v="15822"/>
    <x v="0"/>
    <x v="1"/>
    <n v="40000"/>
    <x v="4"/>
    <x v="0"/>
    <s v="Management"/>
    <x v="0"/>
    <x v="2"/>
    <x v="0"/>
    <x v="1"/>
    <n v="67"/>
    <x v="4"/>
    <x v="0"/>
  </r>
  <r>
    <n v="19389"/>
    <x v="1"/>
    <x v="1"/>
    <n v="30000"/>
    <x v="3"/>
    <x v="1"/>
    <s v="Clerical"/>
    <x v="1"/>
    <x v="1"/>
    <x v="1"/>
    <x v="0"/>
    <n v="28"/>
    <x v="3"/>
    <x v="0"/>
  </r>
  <r>
    <n v="17048"/>
    <x v="1"/>
    <x v="0"/>
    <n v="90000"/>
    <x v="0"/>
    <x v="4"/>
    <s v="Management"/>
    <x v="0"/>
    <x v="0"/>
    <x v="0"/>
    <x v="1"/>
    <n v="36"/>
    <x v="0"/>
    <x v="1"/>
  </r>
  <r>
    <n v="22204"/>
    <x v="0"/>
    <x v="1"/>
    <n v="110000"/>
    <x v="5"/>
    <x v="0"/>
    <s v="Management"/>
    <x v="0"/>
    <x v="4"/>
    <x v="1"/>
    <x v="1"/>
    <n v="48"/>
    <x v="2"/>
    <x v="0"/>
  </r>
  <r>
    <n v="12718"/>
    <x v="1"/>
    <x v="0"/>
    <n v="30000"/>
    <x v="3"/>
    <x v="1"/>
    <s v="Clerical"/>
    <x v="0"/>
    <x v="1"/>
    <x v="1"/>
    <x v="0"/>
    <n v="31"/>
    <x v="3"/>
    <x v="0"/>
  </r>
  <r>
    <n v="15019"/>
    <x v="1"/>
    <x v="0"/>
    <n v="30000"/>
    <x v="1"/>
    <x v="2"/>
    <s v="Skilled Manual"/>
    <x v="0"/>
    <x v="2"/>
    <x v="2"/>
    <x v="1"/>
    <n v="55"/>
    <x v="1"/>
    <x v="0"/>
  </r>
  <r>
    <n v="28488"/>
    <x v="1"/>
    <x v="1"/>
    <n v="20000"/>
    <x v="3"/>
    <x v="1"/>
    <s v="Manual"/>
    <x v="0"/>
    <x v="0"/>
    <x v="0"/>
    <x v="1"/>
    <n v="28"/>
    <x v="3"/>
    <x v="1"/>
  </r>
  <r>
    <n v="21891"/>
    <x v="0"/>
    <x v="0"/>
    <n v="110000"/>
    <x v="3"/>
    <x v="2"/>
    <s v="Management"/>
    <x v="0"/>
    <x v="4"/>
    <x v="4"/>
    <x v="1"/>
    <n v="34"/>
    <x v="3"/>
    <x v="1"/>
  </r>
  <r>
    <n v="27814"/>
    <x v="1"/>
    <x v="0"/>
    <n v="30000"/>
    <x v="1"/>
    <x v="1"/>
    <s v="Clerical"/>
    <x v="1"/>
    <x v="1"/>
    <x v="0"/>
    <x v="0"/>
    <n v="26"/>
    <x v="3"/>
    <x v="0"/>
  </r>
  <r>
    <n v="22175"/>
    <x v="0"/>
    <x v="0"/>
    <n v="30000"/>
    <x v="1"/>
    <x v="2"/>
    <s v="Skilled Manual"/>
    <x v="0"/>
    <x v="2"/>
    <x v="2"/>
    <x v="1"/>
    <n v="53"/>
    <x v="2"/>
    <x v="1"/>
  </r>
  <r>
    <n v="29447"/>
    <x v="1"/>
    <x v="0"/>
    <n v="10000"/>
    <x v="4"/>
    <x v="0"/>
    <s v="Clerical"/>
    <x v="1"/>
    <x v="1"/>
    <x v="1"/>
    <x v="0"/>
    <n v="68"/>
    <x v="4"/>
    <x v="0"/>
  </r>
  <r>
    <n v="19784"/>
    <x v="0"/>
    <x v="0"/>
    <n v="80000"/>
    <x v="4"/>
    <x v="2"/>
    <s v="Skilled Manual"/>
    <x v="0"/>
    <x v="2"/>
    <x v="2"/>
    <x v="1"/>
    <n v="50"/>
    <x v="2"/>
    <x v="1"/>
  </r>
  <r>
    <n v="27824"/>
    <x v="1"/>
    <x v="0"/>
    <n v="30000"/>
    <x v="1"/>
    <x v="1"/>
    <s v="Clerical"/>
    <x v="0"/>
    <x v="2"/>
    <x v="0"/>
    <x v="0"/>
    <n v="28"/>
    <x v="3"/>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3"/>
    <x v="1"/>
  </r>
  <r>
    <n v="11061"/>
    <x v="0"/>
    <x v="1"/>
    <n v="70000"/>
    <x v="4"/>
    <x v="1"/>
    <s v="Skilled Manual"/>
    <x v="0"/>
    <x v="2"/>
    <x v="2"/>
    <x v="1"/>
    <n v="52"/>
    <x v="2"/>
    <x v="1"/>
  </r>
  <r>
    <n v="26651"/>
    <x v="1"/>
    <x v="1"/>
    <n v="80000"/>
    <x v="5"/>
    <x v="4"/>
    <s v="Management"/>
    <x v="0"/>
    <x v="0"/>
    <x v="0"/>
    <x v="1"/>
    <n v="36"/>
    <x v="0"/>
    <x v="1"/>
  </r>
  <r>
    <n v="21108"/>
    <x v="0"/>
    <x v="0"/>
    <n v="40000"/>
    <x v="0"/>
    <x v="0"/>
    <s v="Skilled Manual"/>
    <x v="0"/>
    <x v="1"/>
    <x v="0"/>
    <x v="0"/>
    <n v="43"/>
    <x v="0"/>
    <x v="1"/>
  </r>
  <r>
    <n v="12731"/>
    <x v="1"/>
    <x v="1"/>
    <n v="30000"/>
    <x v="3"/>
    <x v="2"/>
    <s v="Manual"/>
    <x v="1"/>
    <x v="1"/>
    <x v="3"/>
    <x v="0"/>
    <n v="32"/>
    <x v="3"/>
    <x v="0"/>
  </r>
  <r>
    <n v="25307"/>
    <x v="0"/>
    <x v="0"/>
    <n v="40000"/>
    <x v="0"/>
    <x v="0"/>
    <s v="Skilled Manual"/>
    <x v="0"/>
    <x v="1"/>
    <x v="3"/>
    <x v="0"/>
    <n v="32"/>
    <x v="3"/>
    <x v="1"/>
  </r>
  <r>
    <n v="14278"/>
    <x v="0"/>
    <x v="0"/>
    <n v="130000"/>
    <x v="3"/>
    <x v="4"/>
    <s v="Management"/>
    <x v="0"/>
    <x v="1"/>
    <x v="4"/>
    <x v="1"/>
    <n v="48"/>
    <x v="2"/>
    <x v="0"/>
  </r>
  <r>
    <n v="20711"/>
    <x v="0"/>
    <x v="0"/>
    <n v="40000"/>
    <x v="0"/>
    <x v="0"/>
    <s v="Skilled Manual"/>
    <x v="0"/>
    <x v="0"/>
    <x v="3"/>
    <x v="0"/>
    <n v="32"/>
    <x v="3"/>
    <x v="1"/>
  </r>
  <r>
    <n v="11383"/>
    <x v="0"/>
    <x v="0"/>
    <n v="30000"/>
    <x v="1"/>
    <x v="4"/>
    <s v="Clerical"/>
    <x v="0"/>
    <x v="0"/>
    <x v="0"/>
    <x v="0"/>
    <n v="46"/>
    <x v="2"/>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4"/>
    <x v="0"/>
  </r>
  <r>
    <n v="26765"/>
    <x v="1"/>
    <x v="0"/>
    <n v="70000"/>
    <x v="2"/>
    <x v="1"/>
    <s v="Skilled Manual"/>
    <x v="0"/>
    <x v="2"/>
    <x v="2"/>
    <x v="1"/>
    <n v="45"/>
    <x v="2"/>
    <x v="0"/>
  </r>
  <r>
    <n v="12389"/>
    <x v="1"/>
    <x v="1"/>
    <n v="30000"/>
    <x v="3"/>
    <x v="2"/>
    <s v="Manual"/>
    <x v="1"/>
    <x v="1"/>
    <x v="1"/>
    <x v="0"/>
    <n v="34"/>
    <x v="3"/>
    <x v="0"/>
  </r>
  <r>
    <n v="13585"/>
    <x v="0"/>
    <x v="0"/>
    <n v="80000"/>
    <x v="5"/>
    <x v="1"/>
    <s v="Professional"/>
    <x v="1"/>
    <x v="1"/>
    <x v="1"/>
    <x v="0"/>
    <n v="53"/>
    <x v="2"/>
    <x v="1"/>
  </r>
  <r>
    <n v="26385"/>
    <x v="1"/>
    <x v="1"/>
    <n v="120000"/>
    <x v="1"/>
    <x v="2"/>
    <s v="Professional"/>
    <x v="1"/>
    <x v="3"/>
    <x v="2"/>
    <x v="0"/>
    <n v="50"/>
    <x v="2"/>
    <x v="0"/>
  </r>
  <r>
    <n v="12236"/>
    <x v="0"/>
    <x v="0"/>
    <n v="20000"/>
    <x v="0"/>
    <x v="1"/>
    <s v="Manual"/>
    <x v="0"/>
    <x v="0"/>
    <x v="0"/>
    <x v="0"/>
    <n v="65"/>
    <x v="1"/>
    <x v="0"/>
  </r>
  <r>
    <n v="21560"/>
    <x v="0"/>
    <x v="1"/>
    <n v="120000"/>
    <x v="3"/>
    <x v="3"/>
    <s v="Professional"/>
    <x v="0"/>
    <x v="3"/>
    <x v="4"/>
    <x v="1"/>
    <n v="32"/>
    <x v="3"/>
    <x v="1"/>
  </r>
  <r>
    <n v="21554"/>
    <x v="1"/>
    <x v="0"/>
    <n v="80000"/>
    <x v="3"/>
    <x v="0"/>
    <s v="Professional"/>
    <x v="1"/>
    <x v="4"/>
    <x v="4"/>
    <x v="1"/>
    <n v="33"/>
    <x v="3"/>
    <x v="0"/>
  </r>
  <r>
    <n v="13662"/>
    <x v="1"/>
    <x v="1"/>
    <n v="20000"/>
    <x v="3"/>
    <x v="3"/>
    <s v="Manual"/>
    <x v="0"/>
    <x v="2"/>
    <x v="3"/>
    <x v="0"/>
    <n v="31"/>
    <x v="3"/>
    <x v="1"/>
  </r>
  <r>
    <n v="13089"/>
    <x v="0"/>
    <x v="0"/>
    <n v="120000"/>
    <x v="0"/>
    <x v="0"/>
    <s v="Management"/>
    <x v="0"/>
    <x v="2"/>
    <x v="0"/>
    <x v="1"/>
    <n v="46"/>
    <x v="2"/>
    <x v="1"/>
  </r>
  <r>
    <n v="14791"/>
    <x v="0"/>
    <x v="0"/>
    <n v="40000"/>
    <x v="3"/>
    <x v="0"/>
    <s v="Clerical"/>
    <x v="0"/>
    <x v="0"/>
    <x v="0"/>
    <x v="0"/>
    <n v="39"/>
    <x v="0"/>
    <x v="1"/>
  </r>
  <r>
    <n v="19331"/>
    <x v="1"/>
    <x v="1"/>
    <n v="20000"/>
    <x v="4"/>
    <x v="2"/>
    <s v="Manual"/>
    <x v="0"/>
    <x v="1"/>
    <x v="0"/>
    <x v="0"/>
    <n v="40"/>
    <x v="0"/>
    <x v="0"/>
  </r>
  <r>
    <n v="17754"/>
    <x v="1"/>
    <x v="0"/>
    <n v="30000"/>
    <x v="1"/>
    <x v="0"/>
    <s v="Clerical"/>
    <x v="0"/>
    <x v="0"/>
    <x v="0"/>
    <x v="0"/>
    <n v="46"/>
    <x v="2"/>
    <x v="1"/>
  </r>
  <r>
    <n v="11149"/>
    <x v="0"/>
    <x v="1"/>
    <n v="40000"/>
    <x v="4"/>
    <x v="0"/>
    <s v="Management"/>
    <x v="0"/>
    <x v="2"/>
    <x v="0"/>
    <x v="1"/>
    <n v="65"/>
    <x v="1"/>
    <x v="0"/>
  </r>
  <r>
    <n v="16549"/>
    <x v="1"/>
    <x v="0"/>
    <n v="30000"/>
    <x v="1"/>
    <x v="0"/>
    <s v="Clerical"/>
    <x v="0"/>
    <x v="0"/>
    <x v="0"/>
    <x v="0"/>
    <n v="47"/>
    <x v="2"/>
    <x v="1"/>
  </r>
  <r>
    <n v="24305"/>
    <x v="1"/>
    <x v="1"/>
    <n v="100000"/>
    <x v="0"/>
    <x v="0"/>
    <s v="Management"/>
    <x v="1"/>
    <x v="4"/>
    <x v="0"/>
    <x v="1"/>
    <n v="46"/>
    <x v="2"/>
    <x v="1"/>
  </r>
  <r>
    <n v="18253"/>
    <x v="0"/>
    <x v="0"/>
    <n v="80000"/>
    <x v="2"/>
    <x v="4"/>
    <s v="Management"/>
    <x v="0"/>
    <x v="4"/>
    <x v="0"/>
    <x v="1"/>
    <n v="40"/>
    <x v="0"/>
    <x v="0"/>
  </r>
  <r>
    <n v="20147"/>
    <x v="0"/>
    <x v="0"/>
    <n v="30000"/>
    <x v="0"/>
    <x v="0"/>
    <s v="Clerical"/>
    <x v="0"/>
    <x v="0"/>
    <x v="0"/>
    <x v="0"/>
    <n v="65"/>
    <x v="1"/>
    <x v="0"/>
  </r>
  <r>
    <n v="15612"/>
    <x v="1"/>
    <x v="1"/>
    <n v="30000"/>
    <x v="3"/>
    <x v="2"/>
    <s v="Manual"/>
    <x v="1"/>
    <x v="1"/>
    <x v="3"/>
    <x v="0"/>
    <n v="28"/>
    <x v="3"/>
    <x v="0"/>
  </r>
  <r>
    <n v="28323"/>
    <x v="1"/>
    <x v="1"/>
    <n v="70000"/>
    <x v="3"/>
    <x v="0"/>
    <s v="Professional"/>
    <x v="1"/>
    <x v="2"/>
    <x v="2"/>
    <x v="1"/>
    <n v="43"/>
    <x v="0"/>
    <x v="1"/>
  </r>
  <r>
    <n v="22634"/>
    <x v="1"/>
    <x v="0"/>
    <n v="40000"/>
    <x v="3"/>
    <x v="4"/>
    <s v="Clerical"/>
    <x v="0"/>
    <x v="0"/>
    <x v="0"/>
    <x v="0"/>
    <n v="38"/>
    <x v="0"/>
    <x v="1"/>
  </r>
  <r>
    <n v="15665"/>
    <x v="0"/>
    <x v="0"/>
    <n v="30000"/>
    <x v="3"/>
    <x v="0"/>
    <s v="Clerical"/>
    <x v="0"/>
    <x v="0"/>
    <x v="0"/>
    <x v="0"/>
    <n v="47"/>
    <x v="2"/>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2"/>
    <x v="1"/>
  </r>
  <r>
    <n v="22610"/>
    <x v="0"/>
    <x v="1"/>
    <n v="30000"/>
    <x v="3"/>
    <x v="0"/>
    <s v="Clerical"/>
    <x v="0"/>
    <x v="0"/>
    <x v="0"/>
    <x v="0"/>
    <n v="35"/>
    <x v="0"/>
    <x v="1"/>
  </r>
  <r>
    <n v="26984"/>
    <x v="0"/>
    <x v="1"/>
    <n v="40000"/>
    <x v="0"/>
    <x v="0"/>
    <s v="Skilled Manual"/>
    <x v="0"/>
    <x v="1"/>
    <x v="0"/>
    <x v="0"/>
    <n v="32"/>
    <x v="3"/>
    <x v="1"/>
  </r>
  <r>
    <n v="18294"/>
    <x v="0"/>
    <x v="0"/>
    <n v="90000"/>
    <x v="0"/>
    <x v="0"/>
    <s v="Professional"/>
    <x v="0"/>
    <x v="1"/>
    <x v="2"/>
    <x v="1"/>
    <n v="46"/>
    <x v="2"/>
    <x v="0"/>
  </r>
  <r>
    <n v="28564"/>
    <x v="1"/>
    <x v="0"/>
    <n v="40000"/>
    <x v="4"/>
    <x v="1"/>
    <s v="Clerical"/>
    <x v="0"/>
    <x v="0"/>
    <x v="3"/>
    <x v="0"/>
    <n v="33"/>
    <x v="3"/>
    <x v="1"/>
  </r>
  <r>
    <n v="28521"/>
    <x v="1"/>
    <x v="1"/>
    <n v="40000"/>
    <x v="3"/>
    <x v="4"/>
    <s v="Clerical"/>
    <x v="1"/>
    <x v="0"/>
    <x v="0"/>
    <x v="0"/>
    <n v="36"/>
    <x v="0"/>
    <x v="1"/>
  </r>
  <r>
    <n v="15450"/>
    <x v="0"/>
    <x v="1"/>
    <n v="10000"/>
    <x v="0"/>
    <x v="4"/>
    <s v="Clerical"/>
    <x v="0"/>
    <x v="0"/>
    <x v="0"/>
    <x v="0"/>
    <n v="70"/>
    <x v="4"/>
    <x v="0"/>
  </r>
  <r>
    <n v="25681"/>
    <x v="1"/>
    <x v="0"/>
    <n v="30000"/>
    <x v="3"/>
    <x v="1"/>
    <s v="Clerical"/>
    <x v="1"/>
    <x v="1"/>
    <x v="1"/>
    <x v="0"/>
    <n v="31"/>
    <x v="3"/>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3"/>
    <x v="0"/>
  </r>
  <r>
    <n v="27835"/>
    <x v="0"/>
    <x v="1"/>
    <n v="20000"/>
    <x v="3"/>
    <x v="3"/>
    <s v="Manual"/>
    <x v="0"/>
    <x v="2"/>
    <x v="0"/>
    <x v="0"/>
    <n v="32"/>
    <x v="3"/>
    <x v="0"/>
  </r>
  <r>
    <n v="11738"/>
    <x v="0"/>
    <x v="1"/>
    <n v="60000"/>
    <x v="5"/>
    <x v="0"/>
    <s v="Professional"/>
    <x v="0"/>
    <x v="0"/>
    <x v="1"/>
    <x v="2"/>
    <n v="46"/>
    <x v="2"/>
    <x v="0"/>
  </r>
  <r>
    <n v="25065"/>
    <x v="0"/>
    <x v="1"/>
    <n v="70000"/>
    <x v="4"/>
    <x v="3"/>
    <s v="Skilled Manual"/>
    <x v="0"/>
    <x v="2"/>
    <x v="2"/>
    <x v="2"/>
    <n v="48"/>
    <x v="2"/>
    <x v="0"/>
  </r>
  <r>
    <n v="26238"/>
    <x v="1"/>
    <x v="0"/>
    <n v="40000"/>
    <x v="1"/>
    <x v="1"/>
    <s v="Clerical"/>
    <x v="0"/>
    <x v="1"/>
    <x v="3"/>
    <x v="2"/>
    <n v="31"/>
    <x v="3"/>
    <x v="1"/>
  </r>
  <r>
    <n v="23707"/>
    <x v="1"/>
    <x v="1"/>
    <n v="70000"/>
    <x v="2"/>
    <x v="0"/>
    <s v="Management"/>
    <x v="0"/>
    <x v="4"/>
    <x v="4"/>
    <x v="2"/>
    <n v="60"/>
    <x v="1"/>
    <x v="1"/>
  </r>
  <r>
    <n v="27650"/>
    <x v="0"/>
    <x v="1"/>
    <n v="70000"/>
    <x v="5"/>
    <x v="2"/>
    <s v="Professional"/>
    <x v="0"/>
    <x v="0"/>
    <x v="2"/>
    <x v="2"/>
    <n v="51"/>
    <x v="2"/>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3"/>
    <x v="1"/>
  </r>
  <r>
    <n v="26012"/>
    <x v="0"/>
    <x v="1"/>
    <n v="80000"/>
    <x v="0"/>
    <x v="1"/>
    <s v="Skilled Manual"/>
    <x v="0"/>
    <x v="1"/>
    <x v="1"/>
    <x v="2"/>
    <n v="48"/>
    <x v="2"/>
    <x v="1"/>
  </r>
  <r>
    <n v="26575"/>
    <x v="1"/>
    <x v="0"/>
    <n v="40000"/>
    <x v="3"/>
    <x v="2"/>
    <s v="Skilled Manual"/>
    <x v="1"/>
    <x v="2"/>
    <x v="3"/>
    <x v="2"/>
    <n v="31"/>
    <x v="3"/>
    <x v="1"/>
  </r>
  <r>
    <n v="15559"/>
    <x v="0"/>
    <x v="1"/>
    <n v="60000"/>
    <x v="2"/>
    <x v="0"/>
    <s v="Professional"/>
    <x v="0"/>
    <x v="1"/>
    <x v="1"/>
    <x v="2"/>
    <n v="47"/>
    <x v="2"/>
    <x v="0"/>
  </r>
  <r>
    <n v="19235"/>
    <x v="0"/>
    <x v="0"/>
    <n v="50000"/>
    <x v="3"/>
    <x v="4"/>
    <s v="Skilled Manual"/>
    <x v="0"/>
    <x v="0"/>
    <x v="0"/>
    <x v="2"/>
    <n v="34"/>
    <x v="3"/>
    <x v="0"/>
  </r>
  <r>
    <n v="15275"/>
    <x v="0"/>
    <x v="1"/>
    <n v="40000"/>
    <x v="3"/>
    <x v="1"/>
    <s v="Skilled Manual"/>
    <x v="0"/>
    <x v="1"/>
    <x v="2"/>
    <x v="2"/>
    <n v="29"/>
    <x v="3"/>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2"/>
    <x v="1"/>
  </r>
  <r>
    <n v="16337"/>
    <x v="0"/>
    <x v="1"/>
    <n v="60000"/>
    <x v="3"/>
    <x v="1"/>
    <s v="Skilled Manual"/>
    <x v="1"/>
    <x v="2"/>
    <x v="3"/>
    <x v="2"/>
    <n v="29"/>
    <x v="3"/>
    <x v="0"/>
  </r>
  <r>
    <n v="24357"/>
    <x v="0"/>
    <x v="1"/>
    <n v="80000"/>
    <x v="1"/>
    <x v="0"/>
    <s v="Professional"/>
    <x v="0"/>
    <x v="1"/>
    <x v="1"/>
    <x v="2"/>
    <n v="48"/>
    <x v="2"/>
    <x v="1"/>
  </r>
  <r>
    <n v="18613"/>
    <x v="1"/>
    <x v="1"/>
    <n v="70000"/>
    <x v="3"/>
    <x v="0"/>
    <s v="Professional"/>
    <x v="1"/>
    <x v="1"/>
    <x v="1"/>
    <x v="2"/>
    <n v="37"/>
    <x v="0"/>
    <x v="1"/>
  </r>
  <r>
    <n v="12207"/>
    <x v="1"/>
    <x v="1"/>
    <n v="80000"/>
    <x v="5"/>
    <x v="0"/>
    <s v="Management"/>
    <x v="0"/>
    <x v="0"/>
    <x v="2"/>
    <x v="2"/>
    <n v="66"/>
    <x v="4"/>
    <x v="1"/>
  </r>
  <r>
    <n v="18052"/>
    <x v="0"/>
    <x v="0"/>
    <n v="60000"/>
    <x v="0"/>
    <x v="1"/>
    <s v="Skilled Manual"/>
    <x v="0"/>
    <x v="1"/>
    <x v="0"/>
    <x v="2"/>
    <n v="45"/>
    <x v="2"/>
    <x v="1"/>
  </r>
  <r>
    <n v="13353"/>
    <x v="1"/>
    <x v="0"/>
    <n v="60000"/>
    <x v="5"/>
    <x v="4"/>
    <s v="Management"/>
    <x v="0"/>
    <x v="2"/>
    <x v="4"/>
    <x v="2"/>
    <n v="61"/>
    <x v="1"/>
    <x v="1"/>
  </r>
  <r>
    <n v="19399"/>
    <x v="1"/>
    <x v="1"/>
    <n v="40000"/>
    <x v="3"/>
    <x v="0"/>
    <s v="Professional"/>
    <x v="1"/>
    <x v="1"/>
    <x v="1"/>
    <x v="2"/>
    <n v="45"/>
    <x v="2"/>
    <x v="0"/>
  </r>
  <r>
    <n v="16154"/>
    <x v="0"/>
    <x v="0"/>
    <n v="70000"/>
    <x v="2"/>
    <x v="0"/>
    <s v="Professional"/>
    <x v="0"/>
    <x v="2"/>
    <x v="1"/>
    <x v="2"/>
    <n v="47"/>
    <x v="2"/>
    <x v="0"/>
  </r>
  <r>
    <n v="22219"/>
    <x v="0"/>
    <x v="0"/>
    <n v="60000"/>
    <x v="4"/>
    <x v="2"/>
    <s v="Professional"/>
    <x v="0"/>
    <x v="2"/>
    <x v="2"/>
    <x v="2"/>
    <n v="49"/>
    <x v="2"/>
    <x v="0"/>
  </r>
  <r>
    <n v="17269"/>
    <x v="1"/>
    <x v="1"/>
    <n v="60000"/>
    <x v="1"/>
    <x v="0"/>
    <s v="Professional"/>
    <x v="1"/>
    <x v="0"/>
    <x v="0"/>
    <x v="2"/>
    <n v="47"/>
    <x v="2"/>
    <x v="1"/>
  </r>
  <r>
    <n v="23586"/>
    <x v="0"/>
    <x v="0"/>
    <n v="80000"/>
    <x v="3"/>
    <x v="0"/>
    <s v="Management"/>
    <x v="0"/>
    <x v="1"/>
    <x v="3"/>
    <x v="2"/>
    <n v="34"/>
    <x v="3"/>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2"/>
    <x v="1"/>
  </r>
  <r>
    <n v="13283"/>
    <x v="0"/>
    <x v="1"/>
    <n v="80000"/>
    <x v="1"/>
    <x v="1"/>
    <s v="Professional"/>
    <x v="1"/>
    <x v="2"/>
    <x v="0"/>
    <x v="2"/>
    <n v="49"/>
    <x v="2"/>
    <x v="1"/>
  </r>
  <r>
    <n v="17471"/>
    <x v="1"/>
    <x v="0"/>
    <n v="80000"/>
    <x v="5"/>
    <x v="4"/>
    <s v="Management"/>
    <x v="0"/>
    <x v="2"/>
    <x v="2"/>
    <x v="2"/>
    <n v="67"/>
    <x v="4"/>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3"/>
    <x v="0"/>
  </r>
  <r>
    <n v="13233"/>
    <x v="0"/>
    <x v="1"/>
    <n v="60000"/>
    <x v="4"/>
    <x v="1"/>
    <s v="Professional"/>
    <x v="0"/>
    <x v="1"/>
    <x v="4"/>
    <x v="2"/>
    <n v="57"/>
    <x v="1"/>
    <x v="1"/>
  </r>
  <r>
    <n v="25909"/>
    <x v="0"/>
    <x v="1"/>
    <n v="60000"/>
    <x v="3"/>
    <x v="1"/>
    <s v="Skilled Manual"/>
    <x v="0"/>
    <x v="1"/>
    <x v="2"/>
    <x v="2"/>
    <n v="27"/>
    <x v="3"/>
    <x v="1"/>
  </r>
  <r>
    <n v="14092"/>
    <x v="1"/>
    <x v="1"/>
    <n v="30000"/>
    <x v="3"/>
    <x v="3"/>
    <s v="Clerical"/>
    <x v="0"/>
    <x v="2"/>
    <x v="2"/>
    <x v="2"/>
    <n v="28"/>
    <x v="3"/>
    <x v="0"/>
  </r>
  <r>
    <n v="29143"/>
    <x v="1"/>
    <x v="0"/>
    <n v="60000"/>
    <x v="0"/>
    <x v="0"/>
    <s v="Professional"/>
    <x v="1"/>
    <x v="1"/>
    <x v="0"/>
    <x v="2"/>
    <n v="44"/>
    <x v="0"/>
    <x v="1"/>
  </r>
  <r>
    <n v="24941"/>
    <x v="0"/>
    <x v="1"/>
    <n v="60000"/>
    <x v="1"/>
    <x v="0"/>
    <s v="Management"/>
    <x v="0"/>
    <x v="2"/>
    <x v="4"/>
    <x v="2"/>
    <n v="66"/>
    <x v="4"/>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2"/>
    <x v="1"/>
  </r>
  <r>
    <n v="11262"/>
    <x v="0"/>
    <x v="0"/>
    <n v="80000"/>
    <x v="5"/>
    <x v="0"/>
    <s v="Management"/>
    <x v="0"/>
    <x v="0"/>
    <x v="0"/>
    <x v="2"/>
    <n v="42"/>
    <x v="0"/>
    <x v="0"/>
  </r>
  <r>
    <n v="22294"/>
    <x v="1"/>
    <x v="0"/>
    <n v="70000"/>
    <x v="3"/>
    <x v="0"/>
    <s v="Professional"/>
    <x v="1"/>
    <x v="1"/>
    <x v="1"/>
    <x v="2"/>
    <n v="37"/>
    <x v="0"/>
    <x v="1"/>
  </r>
  <r>
    <n v="12195"/>
    <x v="1"/>
    <x v="0"/>
    <n v="70000"/>
    <x v="1"/>
    <x v="4"/>
    <s v="Management"/>
    <x v="0"/>
    <x v="2"/>
    <x v="3"/>
    <x v="2"/>
    <n v="52"/>
    <x v="2"/>
    <x v="0"/>
  </r>
  <r>
    <n v="25375"/>
    <x v="0"/>
    <x v="1"/>
    <n v="50000"/>
    <x v="0"/>
    <x v="4"/>
    <s v="Skilled Manual"/>
    <x v="0"/>
    <x v="0"/>
    <x v="3"/>
    <x v="2"/>
    <n v="34"/>
    <x v="3"/>
    <x v="0"/>
  </r>
  <r>
    <n v="11143"/>
    <x v="0"/>
    <x v="1"/>
    <n v="40000"/>
    <x v="3"/>
    <x v="2"/>
    <s v="Skilled Manual"/>
    <x v="0"/>
    <x v="2"/>
    <x v="2"/>
    <x v="2"/>
    <n v="29"/>
    <x v="3"/>
    <x v="0"/>
  </r>
  <r>
    <n v="25898"/>
    <x v="0"/>
    <x v="0"/>
    <n v="70000"/>
    <x v="4"/>
    <x v="2"/>
    <s v="Professional"/>
    <x v="0"/>
    <x v="2"/>
    <x v="1"/>
    <x v="2"/>
    <n v="53"/>
    <x v="2"/>
    <x v="0"/>
  </r>
  <r>
    <n v="24397"/>
    <x v="1"/>
    <x v="1"/>
    <n v="120000"/>
    <x v="4"/>
    <x v="0"/>
    <s v="Management"/>
    <x v="1"/>
    <x v="3"/>
    <x v="3"/>
    <x v="2"/>
    <n v="40"/>
    <x v="0"/>
    <x v="0"/>
  </r>
  <r>
    <n v="19758"/>
    <x v="1"/>
    <x v="1"/>
    <n v="60000"/>
    <x v="3"/>
    <x v="1"/>
    <s v="Skilled Manual"/>
    <x v="1"/>
    <x v="2"/>
    <x v="3"/>
    <x v="2"/>
    <n v="29"/>
    <x v="3"/>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2"/>
    <x v="0"/>
  </r>
  <r>
    <n v="13453"/>
    <x v="0"/>
    <x v="0"/>
    <n v="130000"/>
    <x v="1"/>
    <x v="0"/>
    <s v="Management"/>
    <x v="0"/>
    <x v="4"/>
    <x v="0"/>
    <x v="2"/>
    <n v="45"/>
    <x v="2"/>
    <x v="1"/>
  </r>
  <r>
    <n v="14063"/>
    <x v="1"/>
    <x v="0"/>
    <n v="70000"/>
    <x v="3"/>
    <x v="0"/>
    <s v="Professional"/>
    <x v="1"/>
    <x v="1"/>
    <x v="0"/>
    <x v="1"/>
    <n v="42"/>
    <x v="0"/>
    <x v="1"/>
  </r>
  <r>
    <n v="27393"/>
    <x v="0"/>
    <x v="0"/>
    <n v="50000"/>
    <x v="5"/>
    <x v="0"/>
    <s v="Management"/>
    <x v="0"/>
    <x v="2"/>
    <x v="4"/>
    <x v="2"/>
    <n v="63"/>
    <x v="1"/>
    <x v="0"/>
  </r>
  <r>
    <n v="14417"/>
    <x v="1"/>
    <x v="1"/>
    <n v="60000"/>
    <x v="1"/>
    <x v="2"/>
    <s v="Professional"/>
    <x v="0"/>
    <x v="2"/>
    <x v="4"/>
    <x v="2"/>
    <n v="54"/>
    <x v="2"/>
    <x v="1"/>
  </r>
  <r>
    <n v="17533"/>
    <x v="0"/>
    <x v="1"/>
    <n v="40000"/>
    <x v="1"/>
    <x v="1"/>
    <s v="Professional"/>
    <x v="1"/>
    <x v="2"/>
    <x v="2"/>
    <x v="2"/>
    <n v="73"/>
    <x v="4"/>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3"/>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2"/>
    <x v="0"/>
  </r>
  <r>
    <n v="18560"/>
    <x v="0"/>
    <x v="0"/>
    <n v="70000"/>
    <x v="4"/>
    <x v="4"/>
    <s v="Professional"/>
    <x v="0"/>
    <x v="0"/>
    <x v="1"/>
    <x v="2"/>
    <n v="34"/>
    <x v="3"/>
    <x v="1"/>
  </r>
  <r>
    <n v="25006"/>
    <x v="1"/>
    <x v="0"/>
    <n v="30000"/>
    <x v="3"/>
    <x v="1"/>
    <s v="Skilled Manual"/>
    <x v="0"/>
    <x v="1"/>
    <x v="2"/>
    <x v="2"/>
    <n v="28"/>
    <x v="3"/>
    <x v="0"/>
  </r>
  <r>
    <n v="17369"/>
    <x v="1"/>
    <x v="1"/>
    <n v="30000"/>
    <x v="3"/>
    <x v="1"/>
    <s v="Skilled Manual"/>
    <x v="0"/>
    <x v="1"/>
    <x v="2"/>
    <x v="2"/>
    <n v="27"/>
    <x v="3"/>
    <x v="0"/>
  </r>
  <r>
    <n v="14495"/>
    <x v="0"/>
    <x v="1"/>
    <n v="40000"/>
    <x v="1"/>
    <x v="1"/>
    <s v="Professional"/>
    <x v="1"/>
    <x v="2"/>
    <x v="2"/>
    <x v="2"/>
    <n v="54"/>
    <x v="2"/>
    <x v="1"/>
  </r>
  <r>
    <n v="18847"/>
    <x v="0"/>
    <x v="0"/>
    <n v="60000"/>
    <x v="4"/>
    <x v="4"/>
    <s v="Management"/>
    <x v="0"/>
    <x v="2"/>
    <x v="2"/>
    <x v="2"/>
    <n v="70"/>
    <x v="4"/>
    <x v="0"/>
  </r>
  <r>
    <n v="14754"/>
    <x v="0"/>
    <x v="1"/>
    <n v="40000"/>
    <x v="0"/>
    <x v="1"/>
    <s v="Clerical"/>
    <x v="0"/>
    <x v="1"/>
    <x v="3"/>
    <x v="2"/>
    <n v="48"/>
    <x v="2"/>
    <x v="1"/>
  </r>
  <r>
    <n v="23378"/>
    <x v="0"/>
    <x v="1"/>
    <n v="70000"/>
    <x v="0"/>
    <x v="1"/>
    <s v="Skilled Manual"/>
    <x v="0"/>
    <x v="1"/>
    <x v="1"/>
    <x v="2"/>
    <n v="44"/>
    <x v="0"/>
    <x v="1"/>
  </r>
  <r>
    <n v="26452"/>
    <x v="1"/>
    <x v="1"/>
    <n v="50000"/>
    <x v="1"/>
    <x v="4"/>
    <s v="Management"/>
    <x v="0"/>
    <x v="2"/>
    <x v="4"/>
    <x v="2"/>
    <n v="69"/>
    <x v="4"/>
    <x v="0"/>
  </r>
  <r>
    <n v="20370"/>
    <x v="0"/>
    <x v="1"/>
    <n v="70000"/>
    <x v="1"/>
    <x v="3"/>
    <s v="Skilled Manual"/>
    <x v="0"/>
    <x v="2"/>
    <x v="2"/>
    <x v="2"/>
    <n v="52"/>
    <x v="2"/>
    <x v="0"/>
  </r>
  <r>
    <n v="20528"/>
    <x v="0"/>
    <x v="1"/>
    <n v="40000"/>
    <x v="4"/>
    <x v="3"/>
    <s v="Skilled Manual"/>
    <x v="0"/>
    <x v="2"/>
    <x v="1"/>
    <x v="2"/>
    <n v="55"/>
    <x v="1"/>
    <x v="0"/>
  </r>
  <r>
    <n v="23549"/>
    <x v="1"/>
    <x v="1"/>
    <n v="30000"/>
    <x v="3"/>
    <x v="2"/>
    <s v="Skilled Manual"/>
    <x v="0"/>
    <x v="2"/>
    <x v="2"/>
    <x v="2"/>
    <n v="30"/>
    <x v="3"/>
    <x v="0"/>
  </r>
  <r>
    <n v="21751"/>
    <x v="0"/>
    <x v="1"/>
    <n v="60000"/>
    <x v="1"/>
    <x v="4"/>
    <s v="Management"/>
    <x v="0"/>
    <x v="2"/>
    <x v="3"/>
    <x v="2"/>
    <n v="63"/>
    <x v="1"/>
    <x v="0"/>
  </r>
  <r>
    <n v="21266"/>
    <x v="1"/>
    <x v="0"/>
    <n v="80000"/>
    <x v="3"/>
    <x v="0"/>
    <s v="Management"/>
    <x v="0"/>
    <x v="1"/>
    <x v="3"/>
    <x v="2"/>
    <n v="34"/>
    <x v="3"/>
    <x v="1"/>
  </r>
  <r>
    <n v="13388"/>
    <x v="1"/>
    <x v="1"/>
    <n v="60000"/>
    <x v="4"/>
    <x v="1"/>
    <s v="Professional"/>
    <x v="0"/>
    <x v="1"/>
    <x v="4"/>
    <x v="2"/>
    <n v="56"/>
    <x v="1"/>
    <x v="0"/>
  </r>
  <r>
    <n v="18752"/>
    <x v="1"/>
    <x v="0"/>
    <n v="40000"/>
    <x v="3"/>
    <x v="2"/>
    <s v="Skilled Manual"/>
    <x v="0"/>
    <x v="1"/>
    <x v="2"/>
    <x v="2"/>
    <n v="31"/>
    <x v="3"/>
    <x v="0"/>
  </r>
  <r>
    <n v="16917"/>
    <x v="0"/>
    <x v="1"/>
    <n v="120000"/>
    <x v="0"/>
    <x v="0"/>
    <s v="Management"/>
    <x v="0"/>
    <x v="3"/>
    <x v="0"/>
    <x v="2"/>
    <n v="38"/>
    <x v="0"/>
    <x v="0"/>
  </r>
  <r>
    <n v="15313"/>
    <x v="0"/>
    <x v="1"/>
    <n v="60000"/>
    <x v="5"/>
    <x v="0"/>
    <s v="Management"/>
    <x v="0"/>
    <x v="2"/>
    <x v="1"/>
    <x v="2"/>
    <n v="59"/>
    <x v="1"/>
    <x v="0"/>
  </r>
  <r>
    <n v="25329"/>
    <x v="1"/>
    <x v="0"/>
    <n v="40000"/>
    <x v="1"/>
    <x v="1"/>
    <s v="Clerical"/>
    <x v="1"/>
    <x v="2"/>
    <x v="0"/>
    <x v="2"/>
    <n v="32"/>
    <x v="3"/>
    <x v="0"/>
  </r>
  <r>
    <n v="20380"/>
    <x v="0"/>
    <x v="0"/>
    <n v="60000"/>
    <x v="1"/>
    <x v="4"/>
    <s v="Management"/>
    <x v="0"/>
    <x v="2"/>
    <x v="4"/>
    <x v="2"/>
    <n v="69"/>
    <x v="4"/>
    <x v="0"/>
  </r>
  <r>
    <n v="23089"/>
    <x v="0"/>
    <x v="1"/>
    <n v="40000"/>
    <x v="3"/>
    <x v="1"/>
    <s v="Skilled Manual"/>
    <x v="0"/>
    <x v="1"/>
    <x v="2"/>
    <x v="2"/>
    <n v="28"/>
    <x v="3"/>
    <x v="0"/>
  </r>
  <r>
    <n v="13749"/>
    <x v="0"/>
    <x v="1"/>
    <n v="80000"/>
    <x v="5"/>
    <x v="4"/>
    <s v="Skilled Manual"/>
    <x v="0"/>
    <x v="0"/>
    <x v="3"/>
    <x v="2"/>
    <n v="47"/>
    <x v="2"/>
    <x v="0"/>
  </r>
  <r>
    <n v="24943"/>
    <x v="0"/>
    <x v="1"/>
    <n v="60000"/>
    <x v="1"/>
    <x v="0"/>
    <s v="Management"/>
    <x v="0"/>
    <x v="2"/>
    <x v="4"/>
    <x v="2"/>
    <n v="66"/>
    <x v="4"/>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2"/>
    <x v="0"/>
  </r>
  <r>
    <n v="18935"/>
    <x v="0"/>
    <x v="0"/>
    <n v="130000"/>
    <x v="3"/>
    <x v="4"/>
    <s v="Management"/>
    <x v="0"/>
    <x v="4"/>
    <x v="3"/>
    <x v="2"/>
    <n v="40"/>
    <x v="0"/>
    <x v="0"/>
  </r>
  <r>
    <n v="16871"/>
    <x v="0"/>
    <x v="0"/>
    <n v="90000"/>
    <x v="4"/>
    <x v="2"/>
    <s v="Professional"/>
    <x v="0"/>
    <x v="1"/>
    <x v="4"/>
    <x v="2"/>
    <n v="51"/>
    <x v="2"/>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2"/>
    <x v="1"/>
  </r>
  <r>
    <n v="27660"/>
    <x v="0"/>
    <x v="1"/>
    <n v="80000"/>
    <x v="5"/>
    <x v="4"/>
    <s v="Management"/>
    <x v="0"/>
    <x v="2"/>
    <x v="2"/>
    <x v="2"/>
    <n v="70"/>
    <x v="4"/>
    <x v="0"/>
  </r>
  <r>
    <n v="18058"/>
    <x v="1"/>
    <x v="0"/>
    <n v="20000"/>
    <x v="1"/>
    <x v="2"/>
    <s v="Skilled Manual"/>
    <x v="0"/>
    <x v="2"/>
    <x v="1"/>
    <x v="2"/>
    <n v="78"/>
    <x v="4"/>
    <x v="0"/>
  </r>
  <r>
    <n v="20343"/>
    <x v="0"/>
    <x v="0"/>
    <n v="90000"/>
    <x v="5"/>
    <x v="1"/>
    <s v="Professional"/>
    <x v="0"/>
    <x v="1"/>
    <x v="3"/>
    <x v="2"/>
    <n v="45"/>
    <x v="2"/>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2"/>
    <x v="0"/>
  </r>
  <r>
    <n v="29231"/>
    <x v="1"/>
    <x v="1"/>
    <n v="80000"/>
    <x v="5"/>
    <x v="1"/>
    <s v="Professional"/>
    <x v="1"/>
    <x v="2"/>
    <x v="0"/>
    <x v="2"/>
    <n v="43"/>
    <x v="0"/>
    <x v="0"/>
  </r>
  <r>
    <n v="18858"/>
    <x v="1"/>
    <x v="1"/>
    <n v="60000"/>
    <x v="4"/>
    <x v="3"/>
    <s v="Skilled Manual"/>
    <x v="0"/>
    <x v="2"/>
    <x v="2"/>
    <x v="2"/>
    <n v="52"/>
    <x v="2"/>
    <x v="1"/>
  </r>
  <r>
    <n v="20000"/>
    <x v="0"/>
    <x v="1"/>
    <n v="60000"/>
    <x v="0"/>
    <x v="4"/>
    <s v="Professional"/>
    <x v="0"/>
    <x v="0"/>
    <x v="0"/>
    <x v="2"/>
    <n v="35"/>
    <x v="0"/>
    <x v="1"/>
  </r>
  <r>
    <n v="25261"/>
    <x v="0"/>
    <x v="1"/>
    <n v="40000"/>
    <x v="3"/>
    <x v="2"/>
    <s v="Skilled Manual"/>
    <x v="0"/>
    <x v="2"/>
    <x v="2"/>
    <x v="2"/>
    <n v="27"/>
    <x v="3"/>
    <x v="0"/>
  </r>
  <r>
    <n v="17458"/>
    <x v="1"/>
    <x v="1"/>
    <n v="70000"/>
    <x v="1"/>
    <x v="2"/>
    <s v="Professional"/>
    <x v="0"/>
    <x v="0"/>
    <x v="2"/>
    <x v="2"/>
    <n v="52"/>
    <x v="2"/>
    <x v="1"/>
  </r>
  <r>
    <n v="11644"/>
    <x v="1"/>
    <x v="1"/>
    <n v="40000"/>
    <x v="4"/>
    <x v="0"/>
    <s v="Skilled Manual"/>
    <x v="0"/>
    <x v="0"/>
    <x v="1"/>
    <x v="2"/>
    <n v="36"/>
    <x v="0"/>
    <x v="0"/>
  </r>
  <r>
    <n v="16145"/>
    <x v="1"/>
    <x v="0"/>
    <n v="70000"/>
    <x v="2"/>
    <x v="4"/>
    <s v="Professional"/>
    <x v="0"/>
    <x v="4"/>
    <x v="4"/>
    <x v="2"/>
    <n v="46"/>
    <x v="2"/>
    <x v="1"/>
  </r>
  <r>
    <n v="16890"/>
    <x v="0"/>
    <x v="1"/>
    <n v="60000"/>
    <x v="1"/>
    <x v="3"/>
    <s v="Skilled Manual"/>
    <x v="0"/>
    <x v="2"/>
    <x v="2"/>
    <x v="2"/>
    <n v="52"/>
    <x v="2"/>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3"/>
    <x v="1"/>
  </r>
  <r>
    <n v="22983"/>
    <x v="1"/>
    <x v="0"/>
    <n v="30000"/>
    <x v="3"/>
    <x v="3"/>
    <s v="Clerical"/>
    <x v="0"/>
    <x v="2"/>
    <x v="2"/>
    <x v="2"/>
    <n v="27"/>
    <x v="3"/>
    <x v="0"/>
  </r>
  <r>
    <n v="25184"/>
    <x v="1"/>
    <x v="1"/>
    <n v="110000"/>
    <x v="0"/>
    <x v="1"/>
    <s v="Professional"/>
    <x v="0"/>
    <x v="3"/>
    <x v="2"/>
    <x v="2"/>
    <n v="45"/>
    <x v="2"/>
    <x v="1"/>
  </r>
  <r>
    <n v="14469"/>
    <x v="0"/>
    <x v="0"/>
    <n v="100000"/>
    <x v="1"/>
    <x v="1"/>
    <s v="Professional"/>
    <x v="0"/>
    <x v="3"/>
    <x v="3"/>
    <x v="2"/>
    <n v="45"/>
    <x v="2"/>
    <x v="0"/>
  </r>
  <r>
    <n v="11538"/>
    <x v="1"/>
    <x v="0"/>
    <n v="60000"/>
    <x v="5"/>
    <x v="4"/>
    <s v="Skilled Manual"/>
    <x v="1"/>
    <x v="0"/>
    <x v="0"/>
    <x v="2"/>
    <n v="47"/>
    <x v="2"/>
    <x v="1"/>
  </r>
  <r>
    <n v="16245"/>
    <x v="1"/>
    <x v="0"/>
    <n v="80000"/>
    <x v="5"/>
    <x v="4"/>
    <s v="Skilled Manual"/>
    <x v="0"/>
    <x v="0"/>
    <x v="3"/>
    <x v="2"/>
    <n v="47"/>
    <x v="2"/>
    <x v="0"/>
  </r>
  <r>
    <n v="17858"/>
    <x v="0"/>
    <x v="1"/>
    <n v="40000"/>
    <x v="5"/>
    <x v="2"/>
    <s v="Skilled Manual"/>
    <x v="0"/>
    <x v="2"/>
    <x v="1"/>
    <x v="2"/>
    <n v="44"/>
    <x v="0"/>
    <x v="1"/>
  </r>
  <r>
    <n v="25347"/>
    <x v="1"/>
    <x v="0"/>
    <n v="20000"/>
    <x v="1"/>
    <x v="3"/>
    <s v="Clerical"/>
    <x v="1"/>
    <x v="2"/>
    <x v="0"/>
    <x v="2"/>
    <n v="49"/>
    <x v="2"/>
    <x v="0"/>
  </r>
  <r>
    <n v="15814"/>
    <x v="1"/>
    <x v="0"/>
    <n v="40000"/>
    <x v="3"/>
    <x v="2"/>
    <s v="Skilled Manual"/>
    <x v="0"/>
    <x v="1"/>
    <x v="2"/>
    <x v="2"/>
    <n v="30"/>
    <x v="3"/>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2"/>
    <x v="0"/>
  </r>
  <r>
    <n v="21801"/>
    <x v="0"/>
    <x v="0"/>
    <n v="70000"/>
    <x v="5"/>
    <x v="1"/>
    <s v="Professional"/>
    <x v="0"/>
    <x v="1"/>
    <x v="3"/>
    <x v="2"/>
    <n v="55"/>
    <x v="1"/>
    <x v="0"/>
  </r>
  <r>
    <n v="25943"/>
    <x v="1"/>
    <x v="0"/>
    <n v="70000"/>
    <x v="3"/>
    <x v="1"/>
    <s v="Skilled Manual"/>
    <x v="1"/>
    <x v="2"/>
    <x v="0"/>
    <x v="2"/>
    <n v="27"/>
    <x v="3"/>
    <x v="1"/>
  </r>
  <r>
    <n v="22127"/>
    <x v="0"/>
    <x v="1"/>
    <n v="60000"/>
    <x v="1"/>
    <x v="4"/>
    <s v="Management"/>
    <x v="0"/>
    <x v="2"/>
    <x v="3"/>
    <x v="2"/>
    <n v="67"/>
    <x v="4"/>
    <x v="0"/>
  </r>
  <r>
    <n v="20414"/>
    <x v="0"/>
    <x v="0"/>
    <n v="60000"/>
    <x v="3"/>
    <x v="1"/>
    <s v="Skilled Manual"/>
    <x v="0"/>
    <x v="2"/>
    <x v="2"/>
    <x v="2"/>
    <n v="29"/>
    <x v="3"/>
    <x v="0"/>
  </r>
  <r>
    <n v="23672"/>
    <x v="0"/>
    <x v="0"/>
    <n v="60000"/>
    <x v="1"/>
    <x v="4"/>
    <s v="Management"/>
    <x v="0"/>
    <x v="2"/>
    <x v="3"/>
    <x v="2"/>
    <n v="67"/>
    <x v="4"/>
    <x v="0"/>
  </r>
  <r>
    <n v="29255"/>
    <x v="1"/>
    <x v="1"/>
    <n v="80000"/>
    <x v="1"/>
    <x v="1"/>
    <s v="Professional"/>
    <x v="1"/>
    <x v="1"/>
    <x v="3"/>
    <x v="2"/>
    <n v="51"/>
    <x v="2"/>
    <x v="1"/>
  </r>
  <r>
    <n v="28815"/>
    <x v="0"/>
    <x v="0"/>
    <n v="50000"/>
    <x v="0"/>
    <x v="4"/>
    <s v="Skilled Manual"/>
    <x v="0"/>
    <x v="0"/>
    <x v="0"/>
    <x v="2"/>
    <n v="35"/>
    <x v="0"/>
    <x v="0"/>
  </r>
  <r>
    <n v="27753"/>
    <x v="0"/>
    <x v="1"/>
    <n v="40000"/>
    <x v="3"/>
    <x v="2"/>
    <s v="Skilled Manual"/>
    <x v="1"/>
    <x v="2"/>
    <x v="3"/>
    <x v="2"/>
    <n v="30"/>
    <x v="3"/>
    <x v="0"/>
  </r>
  <r>
    <n v="27643"/>
    <x v="1"/>
    <x v="1"/>
    <n v="70000"/>
    <x v="2"/>
    <x v="1"/>
    <s v="Professional"/>
    <x v="0"/>
    <x v="4"/>
    <x v="1"/>
    <x v="2"/>
    <n v="44"/>
    <x v="0"/>
    <x v="0"/>
  </r>
  <r>
    <n v="13754"/>
    <x v="1"/>
    <x v="0"/>
    <n v="80000"/>
    <x v="5"/>
    <x v="4"/>
    <s v="Skilled Manual"/>
    <x v="0"/>
    <x v="0"/>
    <x v="3"/>
    <x v="2"/>
    <n v="48"/>
    <x v="2"/>
    <x v="0"/>
  </r>
  <r>
    <n v="22088"/>
    <x v="0"/>
    <x v="0"/>
    <n v="130000"/>
    <x v="0"/>
    <x v="0"/>
    <s v="Management"/>
    <x v="0"/>
    <x v="2"/>
    <x v="0"/>
    <x v="2"/>
    <n v="45"/>
    <x v="2"/>
    <x v="1"/>
  </r>
  <r>
    <n v="27388"/>
    <x v="0"/>
    <x v="1"/>
    <n v="60000"/>
    <x v="1"/>
    <x v="0"/>
    <s v="Management"/>
    <x v="1"/>
    <x v="2"/>
    <x v="3"/>
    <x v="2"/>
    <n v="66"/>
    <x v="4"/>
    <x v="0"/>
  </r>
  <r>
    <n v="24745"/>
    <x v="1"/>
    <x v="0"/>
    <n v="30000"/>
    <x v="4"/>
    <x v="2"/>
    <s v="Skilled Manual"/>
    <x v="1"/>
    <x v="2"/>
    <x v="0"/>
    <x v="2"/>
    <n v="49"/>
    <x v="2"/>
    <x v="0"/>
  </r>
  <r>
    <n v="29237"/>
    <x v="1"/>
    <x v="0"/>
    <n v="120000"/>
    <x v="5"/>
    <x v="1"/>
    <s v="Professional"/>
    <x v="0"/>
    <x v="4"/>
    <x v="2"/>
    <x v="2"/>
    <n v="43"/>
    <x v="0"/>
    <x v="1"/>
  </r>
  <r>
    <n v="15272"/>
    <x v="1"/>
    <x v="1"/>
    <n v="40000"/>
    <x v="3"/>
    <x v="2"/>
    <s v="Skilled Manual"/>
    <x v="1"/>
    <x v="2"/>
    <x v="3"/>
    <x v="2"/>
    <n v="30"/>
    <x v="3"/>
    <x v="0"/>
  </r>
  <r>
    <n v="18949"/>
    <x v="1"/>
    <x v="1"/>
    <n v="70000"/>
    <x v="3"/>
    <x v="4"/>
    <s v="Management"/>
    <x v="0"/>
    <x v="2"/>
    <x v="2"/>
    <x v="2"/>
    <n v="74"/>
    <x v="4"/>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2"/>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2"/>
    <x v="0"/>
  </r>
  <r>
    <n v="22010"/>
    <x v="1"/>
    <x v="1"/>
    <n v="40000"/>
    <x v="3"/>
    <x v="2"/>
    <s v="Skilled Manual"/>
    <x v="0"/>
    <x v="2"/>
    <x v="2"/>
    <x v="2"/>
    <n v="31"/>
    <x v="3"/>
    <x v="0"/>
  </r>
  <r>
    <n v="25872"/>
    <x v="1"/>
    <x v="0"/>
    <n v="70000"/>
    <x v="4"/>
    <x v="0"/>
    <s v="Management"/>
    <x v="1"/>
    <x v="1"/>
    <x v="1"/>
    <x v="2"/>
    <n v="58"/>
    <x v="1"/>
    <x v="1"/>
  </r>
  <r>
    <n v="19164"/>
    <x v="1"/>
    <x v="0"/>
    <n v="70000"/>
    <x v="3"/>
    <x v="0"/>
    <s v="Professional"/>
    <x v="1"/>
    <x v="1"/>
    <x v="1"/>
    <x v="2"/>
    <n v="38"/>
    <x v="0"/>
    <x v="1"/>
  </r>
  <r>
    <n v="18435"/>
    <x v="1"/>
    <x v="0"/>
    <n v="70000"/>
    <x v="2"/>
    <x v="4"/>
    <s v="Management"/>
    <x v="0"/>
    <x v="2"/>
    <x v="4"/>
    <x v="2"/>
    <n v="67"/>
    <x v="4"/>
    <x v="1"/>
  </r>
  <r>
    <n v="14284"/>
    <x v="1"/>
    <x v="1"/>
    <n v="60000"/>
    <x v="3"/>
    <x v="1"/>
    <s v="Professional"/>
    <x v="1"/>
    <x v="2"/>
    <x v="3"/>
    <x v="2"/>
    <n v="32"/>
    <x v="3"/>
    <x v="1"/>
  </r>
  <r>
    <n v="11287"/>
    <x v="0"/>
    <x v="1"/>
    <n v="70000"/>
    <x v="2"/>
    <x v="1"/>
    <s v="Professional"/>
    <x v="1"/>
    <x v="4"/>
    <x v="2"/>
    <x v="2"/>
    <n v="45"/>
    <x v="2"/>
    <x v="0"/>
  </r>
  <r>
    <n v="13066"/>
    <x v="1"/>
    <x v="1"/>
    <n v="30000"/>
    <x v="3"/>
    <x v="2"/>
    <s v="Skilled Manual"/>
    <x v="1"/>
    <x v="2"/>
    <x v="3"/>
    <x v="2"/>
    <n v="31"/>
    <x v="3"/>
    <x v="1"/>
  </r>
  <r>
    <n v="29106"/>
    <x v="1"/>
    <x v="1"/>
    <n v="40000"/>
    <x v="3"/>
    <x v="2"/>
    <s v="Skilled Manual"/>
    <x v="1"/>
    <x v="2"/>
    <x v="3"/>
    <x v="2"/>
    <n v="31"/>
    <x v="3"/>
    <x v="1"/>
  </r>
  <r>
    <n v="26236"/>
    <x v="0"/>
    <x v="0"/>
    <n v="40000"/>
    <x v="1"/>
    <x v="1"/>
    <s v="Clerical"/>
    <x v="0"/>
    <x v="1"/>
    <x v="0"/>
    <x v="2"/>
    <n v="31"/>
    <x v="3"/>
    <x v="0"/>
  </r>
  <r>
    <n v="17531"/>
    <x v="0"/>
    <x v="1"/>
    <n v="60000"/>
    <x v="4"/>
    <x v="2"/>
    <s v="Professional"/>
    <x v="1"/>
    <x v="2"/>
    <x v="2"/>
    <x v="2"/>
    <n v="50"/>
    <x v="2"/>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3"/>
    <x v="1"/>
  </r>
  <r>
    <n v="27637"/>
    <x v="1"/>
    <x v="0"/>
    <n v="100000"/>
    <x v="0"/>
    <x v="1"/>
    <s v="Professional"/>
    <x v="1"/>
    <x v="4"/>
    <x v="3"/>
    <x v="2"/>
    <n v="44"/>
    <x v="0"/>
    <x v="0"/>
  </r>
  <r>
    <n v="11890"/>
    <x v="0"/>
    <x v="0"/>
    <n v="70000"/>
    <x v="2"/>
    <x v="4"/>
    <s v="Professional"/>
    <x v="0"/>
    <x v="1"/>
    <x v="0"/>
    <x v="2"/>
    <n v="47"/>
    <x v="2"/>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2"/>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2"/>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3"/>
    <x v="0"/>
  </r>
  <r>
    <n v="11817"/>
    <x v="1"/>
    <x v="0"/>
    <n v="70000"/>
    <x v="5"/>
    <x v="4"/>
    <s v="Professional"/>
    <x v="0"/>
    <x v="0"/>
    <x v="1"/>
    <x v="2"/>
    <n v="35"/>
    <x v="0"/>
    <x v="1"/>
  </r>
  <r>
    <n v="19223"/>
    <x v="0"/>
    <x v="0"/>
    <n v="30000"/>
    <x v="4"/>
    <x v="2"/>
    <s v="Skilled Manual"/>
    <x v="0"/>
    <x v="2"/>
    <x v="3"/>
    <x v="2"/>
    <n v="48"/>
    <x v="2"/>
    <x v="0"/>
  </r>
  <r>
    <n v="18517"/>
    <x v="0"/>
    <x v="1"/>
    <n v="100000"/>
    <x v="1"/>
    <x v="0"/>
    <s v="Management"/>
    <x v="0"/>
    <x v="3"/>
    <x v="0"/>
    <x v="2"/>
    <n v="41"/>
    <x v="0"/>
    <x v="0"/>
  </r>
  <r>
    <n v="21717"/>
    <x v="0"/>
    <x v="1"/>
    <n v="40000"/>
    <x v="4"/>
    <x v="1"/>
    <s v="Clerical"/>
    <x v="0"/>
    <x v="1"/>
    <x v="0"/>
    <x v="2"/>
    <n v="47"/>
    <x v="2"/>
    <x v="0"/>
  </r>
  <r>
    <n v="13760"/>
    <x v="0"/>
    <x v="1"/>
    <n v="60000"/>
    <x v="5"/>
    <x v="4"/>
    <s v="Skilled Manual"/>
    <x v="1"/>
    <x v="0"/>
    <x v="0"/>
    <x v="2"/>
    <n v="47"/>
    <x v="2"/>
    <x v="0"/>
  </r>
  <r>
    <n v="18145"/>
    <x v="0"/>
    <x v="1"/>
    <n v="80000"/>
    <x v="2"/>
    <x v="0"/>
    <s v="Management"/>
    <x v="1"/>
    <x v="2"/>
    <x v="1"/>
    <x v="0"/>
    <n v="62"/>
    <x v="1"/>
    <x v="0"/>
  </r>
  <r>
    <n v="21770"/>
    <x v="0"/>
    <x v="1"/>
    <n v="60000"/>
    <x v="5"/>
    <x v="0"/>
    <s v="Management"/>
    <x v="0"/>
    <x v="2"/>
    <x v="4"/>
    <x v="2"/>
    <n v="60"/>
    <x v="1"/>
    <x v="0"/>
  </r>
  <r>
    <n v="11165"/>
    <x v="0"/>
    <x v="0"/>
    <n v="60000"/>
    <x v="3"/>
    <x v="1"/>
    <s v="Skilled Manual"/>
    <x v="1"/>
    <x v="1"/>
    <x v="3"/>
    <x v="2"/>
    <n v="33"/>
    <x v="3"/>
    <x v="0"/>
  </r>
  <r>
    <n v="16377"/>
    <x v="1"/>
    <x v="0"/>
    <n v="80000"/>
    <x v="5"/>
    <x v="4"/>
    <s v="Skilled Manual"/>
    <x v="1"/>
    <x v="0"/>
    <x v="0"/>
    <x v="2"/>
    <n v="47"/>
    <x v="2"/>
    <x v="0"/>
  </r>
  <r>
    <n v="26248"/>
    <x v="0"/>
    <x v="1"/>
    <n v="20000"/>
    <x v="1"/>
    <x v="3"/>
    <s v="Clerical"/>
    <x v="1"/>
    <x v="2"/>
    <x v="0"/>
    <x v="2"/>
    <n v="52"/>
    <x v="2"/>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2"/>
    <x v="1"/>
  </r>
  <r>
    <n v="12774"/>
    <x v="0"/>
    <x v="0"/>
    <n v="40000"/>
    <x v="0"/>
    <x v="1"/>
    <s v="Clerical"/>
    <x v="0"/>
    <x v="1"/>
    <x v="3"/>
    <x v="2"/>
    <n v="51"/>
    <x v="2"/>
    <x v="1"/>
  </r>
  <r>
    <n v="18910"/>
    <x v="1"/>
    <x v="1"/>
    <n v="30000"/>
    <x v="3"/>
    <x v="1"/>
    <s v="Skilled Manual"/>
    <x v="0"/>
    <x v="2"/>
    <x v="2"/>
    <x v="2"/>
    <n v="30"/>
    <x v="3"/>
    <x v="0"/>
  </r>
  <r>
    <n v="11699"/>
    <x v="1"/>
    <x v="1"/>
    <n v="60000"/>
    <x v="3"/>
    <x v="0"/>
    <s v="Skilled Manual"/>
    <x v="1"/>
    <x v="2"/>
    <x v="0"/>
    <x v="2"/>
    <n v="30"/>
    <x v="3"/>
    <x v="0"/>
  </r>
  <r>
    <n v="16725"/>
    <x v="0"/>
    <x v="1"/>
    <n v="30000"/>
    <x v="3"/>
    <x v="2"/>
    <s v="Skilled Manual"/>
    <x v="0"/>
    <x v="2"/>
    <x v="2"/>
    <x v="2"/>
    <n v="26"/>
    <x v="3"/>
    <x v="0"/>
  </r>
  <r>
    <n v="28269"/>
    <x v="1"/>
    <x v="0"/>
    <n v="130000"/>
    <x v="0"/>
    <x v="0"/>
    <s v="Management"/>
    <x v="1"/>
    <x v="1"/>
    <x v="1"/>
    <x v="2"/>
    <n v="45"/>
    <x v="2"/>
    <x v="0"/>
  </r>
  <r>
    <n v="23144"/>
    <x v="0"/>
    <x v="1"/>
    <n v="50000"/>
    <x v="0"/>
    <x v="0"/>
    <s v="Skilled Manual"/>
    <x v="0"/>
    <x v="0"/>
    <x v="0"/>
    <x v="2"/>
    <n v="34"/>
    <x v="3"/>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3"/>
    <x v="0"/>
  </r>
  <r>
    <n v="14090"/>
    <x v="0"/>
    <x v="0"/>
    <n v="30000"/>
    <x v="3"/>
    <x v="3"/>
    <s v="Clerical"/>
    <x v="1"/>
    <x v="2"/>
    <x v="0"/>
    <x v="2"/>
    <n v="28"/>
    <x v="3"/>
    <x v="0"/>
  </r>
  <r>
    <n v="27040"/>
    <x v="0"/>
    <x v="1"/>
    <n v="20000"/>
    <x v="4"/>
    <x v="3"/>
    <s v="Clerical"/>
    <x v="0"/>
    <x v="2"/>
    <x v="3"/>
    <x v="2"/>
    <n v="49"/>
    <x v="2"/>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3"/>
    <x v="0"/>
  </r>
  <r>
    <n v="13314"/>
    <x v="0"/>
    <x v="1"/>
    <n v="120000"/>
    <x v="0"/>
    <x v="2"/>
    <s v="Professional"/>
    <x v="0"/>
    <x v="3"/>
    <x v="2"/>
    <x v="2"/>
    <n v="46"/>
    <x v="2"/>
    <x v="1"/>
  </r>
  <r>
    <n v="11619"/>
    <x v="1"/>
    <x v="0"/>
    <n v="50000"/>
    <x v="3"/>
    <x v="4"/>
    <s v="Skilled Manual"/>
    <x v="0"/>
    <x v="0"/>
    <x v="3"/>
    <x v="2"/>
    <n v="33"/>
    <x v="3"/>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3"/>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3"/>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3"/>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2"/>
    <x v="0"/>
  </r>
  <r>
    <n v="26678"/>
    <x v="1"/>
    <x v="0"/>
    <n v="80000"/>
    <x v="4"/>
    <x v="3"/>
    <s v="Skilled Manual"/>
    <x v="0"/>
    <x v="2"/>
    <x v="2"/>
    <x v="2"/>
    <n v="49"/>
    <x v="2"/>
    <x v="0"/>
  </r>
  <r>
    <n v="23275"/>
    <x v="0"/>
    <x v="1"/>
    <n v="30000"/>
    <x v="4"/>
    <x v="2"/>
    <s v="Skilled Manual"/>
    <x v="0"/>
    <x v="2"/>
    <x v="3"/>
    <x v="2"/>
    <n v="49"/>
    <x v="2"/>
    <x v="0"/>
  </r>
  <r>
    <n v="11270"/>
    <x v="0"/>
    <x v="1"/>
    <n v="130000"/>
    <x v="4"/>
    <x v="4"/>
    <s v="Management"/>
    <x v="0"/>
    <x v="4"/>
    <x v="0"/>
    <x v="2"/>
    <n v="42"/>
    <x v="0"/>
    <x v="1"/>
  </r>
  <r>
    <n v="20084"/>
    <x v="0"/>
    <x v="1"/>
    <n v="20000"/>
    <x v="4"/>
    <x v="2"/>
    <s v="Manual"/>
    <x v="1"/>
    <x v="2"/>
    <x v="0"/>
    <x v="2"/>
    <n v="53"/>
    <x v="2"/>
    <x v="0"/>
  </r>
  <r>
    <n v="16144"/>
    <x v="0"/>
    <x v="1"/>
    <n v="70000"/>
    <x v="0"/>
    <x v="4"/>
    <s v="Professional"/>
    <x v="0"/>
    <x v="1"/>
    <x v="0"/>
    <x v="2"/>
    <n v="46"/>
    <x v="2"/>
    <x v="1"/>
  </r>
  <r>
    <n v="27731"/>
    <x v="0"/>
    <x v="1"/>
    <n v="40000"/>
    <x v="3"/>
    <x v="2"/>
    <s v="Skilled Manual"/>
    <x v="0"/>
    <x v="2"/>
    <x v="2"/>
    <x v="2"/>
    <n v="27"/>
    <x v="3"/>
    <x v="0"/>
  </r>
  <r>
    <n v="11886"/>
    <x v="0"/>
    <x v="0"/>
    <n v="60000"/>
    <x v="1"/>
    <x v="0"/>
    <s v="Professional"/>
    <x v="0"/>
    <x v="1"/>
    <x v="0"/>
    <x v="2"/>
    <n v="48"/>
    <x v="2"/>
    <x v="1"/>
  </r>
  <r>
    <n v="24324"/>
    <x v="1"/>
    <x v="0"/>
    <n v="60000"/>
    <x v="5"/>
    <x v="0"/>
    <s v="Skilled Manual"/>
    <x v="0"/>
    <x v="2"/>
    <x v="1"/>
    <x v="2"/>
    <n v="41"/>
    <x v="0"/>
    <x v="1"/>
  </r>
  <r>
    <n v="22220"/>
    <x v="0"/>
    <x v="1"/>
    <n v="60000"/>
    <x v="4"/>
    <x v="2"/>
    <s v="Professional"/>
    <x v="1"/>
    <x v="2"/>
    <x v="3"/>
    <x v="2"/>
    <n v="49"/>
    <x v="2"/>
    <x v="1"/>
  </r>
  <r>
    <n v="26625"/>
    <x v="1"/>
    <x v="0"/>
    <n v="60000"/>
    <x v="3"/>
    <x v="4"/>
    <s v="Professional"/>
    <x v="0"/>
    <x v="1"/>
    <x v="1"/>
    <x v="2"/>
    <n v="38"/>
    <x v="0"/>
    <x v="1"/>
  </r>
  <r>
    <n v="23027"/>
    <x v="1"/>
    <x v="1"/>
    <n v="130000"/>
    <x v="0"/>
    <x v="0"/>
    <s v="Management"/>
    <x v="1"/>
    <x v="3"/>
    <x v="0"/>
    <x v="2"/>
    <n v="44"/>
    <x v="0"/>
    <x v="0"/>
  </r>
  <r>
    <n v="16867"/>
    <x v="1"/>
    <x v="0"/>
    <n v="130000"/>
    <x v="0"/>
    <x v="0"/>
    <s v="Management"/>
    <x v="1"/>
    <x v="4"/>
    <x v="0"/>
    <x v="2"/>
    <n v="45"/>
    <x v="2"/>
    <x v="1"/>
  </r>
  <r>
    <n v="14514"/>
    <x v="1"/>
    <x v="0"/>
    <n v="30000"/>
    <x v="3"/>
    <x v="1"/>
    <s v="Skilled Manual"/>
    <x v="0"/>
    <x v="1"/>
    <x v="2"/>
    <x v="2"/>
    <n v="26"/>
    <x v="3"/>
    <x v="0"/>
  </r>
  <r>
    <n v="19634"/>
    <x v="0"/>
    <x v="1"/>
    <n v="40000"/>
    <x v="3"/>
    <x v="2"/>
    <s v="Skilled Manual"/>
    <x v="0"/>
    <x v="1"/>
    <x v="2"/>
    <x v="2"/>
    <n v="31"/>
    <x v="3"/>
    <x v="0"/>
  </r>
  <r>
    <n v="18504"/>
    <x v="0"/>
    <x v="1"/>
    <n v="70000"/>
    <x v="4"/>
    <x v="3"/>
    <s v="Skilled Manual"/>
    <x v="1"/>
    <x v="2"/>
    <x v="3"/>
    <x v="2"/>
    <n v="49"/>
    <x v="2"/>
    <x v="0"/>
  </r>
  <r>
    <n v="28799"/>
    <x v="1"/>
    <x v="0"/>
    <n v="40000"/>
    <x v="4"/>
    <x v="1"/>
    <s v="Clerical"/>
    <x v="1"/>
    <x v="1"/>
    <x v="3"/>
    <x v="2"/>
    <n v="47"/>
    <x v="2"/>
    <x v="1"/>
  </r>
  <r>
    <n v="11225"/>
    <x v="0"/>
    <x v="0"/>
    <n v="60000"/>
    <x v="4"/>
    <x v="1"/>
    <s v="Professional"/>
    <x v="0"/>
    <x v="1"/>
    <x v="4"/>
    <x v="2"/>
    <n v="55"/>
    <x v="1"/>
    <x v="0"/>
  </r>
  <r>
    <n v="17657"/>
    <x v="0"/>
    <x v="1"/>
    <n v="40000"/>
    <x v="5"/>
    <x v="1"/>
    <s v="Clerical"/>
    <x v="1"/>
    <x v="0"/>
    <x v="0"/>
    <x v="2"/>
    <n v="30"/>
    <x v="3"/>
    <x v="0"/>
  </r>
  <r>
    <n v="14913"/>
    <x v="0"/>
    <x v="0"/>
    <n v="40000"/>
    <x v="0"/>
    <x v="1"/>
    <s v="Clerical"/>
    <x v="0"/>
    <x v="1"/>
    <x v="3"/>
    <x v="2"/>
    <n v="48"/>
    <x v="2"/>
    <x v="1"/>
  </r>
  <r>
    <n v="14077"/>
    <x v="1"/>
    <x v="1"/>
    <n v="30000"/>
    <x v="3"/>
    <x v="2"/>
    <s v="Skilled Manual"/>
    <x v="0"/>
    <x v="2"/>
    <x v="2"/>
    <x v="2"/>
    <n v="30"/>
    <x v="3"/>
    <x v="0"/>
  </r>
  <r>
    <n v="13296"/>
    <x v="0"/>
    <x v="1"/>
    <n v="110000"/>
    <x v="0"/>
    <x v="0"/>
    <s v="Management"/>
    <x v="0"/>
    <x v="4"/>
    <x v="2"/>
    <x v="2"/>
    <n v="45"/>
    <x v="2"/>
    <x v="0"/>
  </r>
  <r>
    <n v="20535"/>
    <x v="0"/>
    <x v="0"/>
    <n v="70000"/>
    <x v="5"/>
    <x v="1"/>
    <s v="Professional"/>
    <x v="0"/>
    <x v="1"/>
    <x v="4"/>
    <x v="2"/>
    <n v="56"/>
    <x v="1"/>
    <x v="0"/>
  </r>
  <r>
    <n v="12452"/>
    <x v="0"/>
    <x v="1"/>
    <n v="60000"/>
    <x v="5"/>
    <x v="4"/>
    <s v="Skilled Manual"/>
    <x v="0"/>
    <x v="0"/>
    <x v="3"/>
    <x v="2"/>
    <n v="47"/>
    <x v="2"/>
    <x v="1"/>
  </r>
  <r>
    <n v="28043"/>
    <x v="0"/>
    <x v="0"/>
    <n v="60000"/>
    <x v="4"/>
    <x v="0"/>
    <s v="Management"/>
    <x v="0"/>
    <x v="0"/>
    <x v="4"/>
    <x v="2"/>
    <n v="56"/>
    <x v="1"/>
    <x v="0"/>
  </r>
  <r>
    <n v="12957"/>
    <x v="1"/>
    <x v="0"/>
    <n v="70000"/>
    <x v="0"/>
    <x v="0"/>
    <s v="Professional"/>
    <x v="1"/>
    <x v="1"/>
    <x v="0"/>
    <x v="2"/>
    <n v="44"/>
    <x v="0"/>
    <x v="0"/>
  </r>
  <r>
    <n v="15412"/>
    <x v="0"/>
    <x v="1"/>
    <n v="130000"/>
    <x v="4"/>
    <x v="4"/>
    <s v="Management"/>
    <x v="0"/>
    <x v="4"/>
    <x v="1"/>
    <x v="2"/>
    <n v="69"/>
    <x v="4"/>
    <x v="0"/>
  </r>
  <r>
    <n v="20514"/>
    <x v="0"/>
    <x v="0"/>
    <n v="70000"/>
    <x v="4"/>
    <x v="1"/>
    <s v="Professional"/>
    <x v="0"/>
    <x v="1"/>
    <x v="1"/>
    <x v="2"/>
    <n v="59"/>
    <x v="1"/>
    <x v="0"/>
  </r>
  <r>
    <n v="20758"/>
    <x v="0"/>
    <x v="1"/>
    <n v="30000"/>
    <x v="4"/>
    <x v="2"/>
    <s v="Skilled Manual"/>
    <x v="0"/>
    <x v="2"/>
    <x v="3"/>
    <x v="2"/>
    <n v="50"/>
    <x v="2"/>
    <x v="0"/>
  </r>
  <r>
    <n v="11801"/>
    <x v="0"/>
    <x v="1"/>
    <n v="60000"/>
    <x v="0"/>
    <x v="4"/>
    <s v="Professional"/>
    <x v="0"/>
    <x v="0"/>
    <x v="1"/>
    <x v="2"/>
    <n v="36"/>
    <x v="0"/>
    <x v="0"/>
  </r>
  <r>
    <n v="22211"/>
    <x v="0"/>
    <x v="1"/>
    <n v="60000"/>
    <x v="3"/>
    <x v="1"/>
    <s v="Professional"/>
    <x v="0"/>
    <x v="2"/>
    <x v="2"/>
    <x v="2"/>
    <n v="32"/>
    <x v="3"/>
    <x v="0"/>
  </r>
  <r>
    <n v="28087"/>
    <x v="1"/>
    <x v="0"/>
    <n v="40000"/>
    <x v="3"/>
    <x v="1"/>
    <s v="Skilled Manual"/>
    <x v="1"/>
    <x v="1"/>
    <x v="3"/>
    <x v="2"/>
    <n v="27"/>
    <x v="3"/>
    <x v="0"/>
  </r>
  <r>
    <n v="23668"/>
    <x v="0"/>
    <x v="0"/>
    <n v="40000"/>
    <x v="5"/>
    <x v="2"/>
    <s v="Professional"/>
    <x v="0"/>
    <x v="2"/>
    <x v="2"/>
    <x v="2"/>
    <n v="59"/>
    <x v="1"/>
    <x v="1"/>
  </r>
  <r>
    <n v="27441"/>
    <x v="0"/>
    <x v="1"/>
    <n v="60000"/>
    <x v="1"/>
    <x v="2"/>
    <s v="Professional"/>
    <x v="1"/>
    <x v="2"/>
    <x v="1"/>
    <x v="2"/>
    <n v="53"/>
    <x v="2"/>
    <x v="0"/>
  </r>
  <r>
    <n v="27261"/>
    <x v="0"/>
    <x v="1"/>
    <n v="40000"/>
    <x v="0"/>
    <x v="0"/>
    <s v="Skilled Manual"/>
    <x v="1"/>
    <x v="1"/>
    <x v="0"/>
    <x v="2"/>
    <n v="36"/>
    <x v="0"/>
    <x v="1"/>
  </r>
  <r>
    <n v="18649"/>
    <x v="1"/>
    <x v="1"/>
    <n v="30000"/>
    <x v="0"/>
    <x v="2"/>
    <s v="Clerical"/>
    <x v="0"/>
    <x v="2"/>
    <x v="3"/>
    <x v="2"/>
    <n v="51"/>
    <x v="2"/>
    <x v="1"/>
  </r>
  <r>
    <n v="21714"/>
    <x v="1"/>
    <x v="0"/>
    <n v="80000"/>
    <x v="2"/>
    <x v="4"/>
    <s v="Skilled Manual"/>
    <x v="1"/>
    <x v="0"/>
    <x v="0"/>
    <x v="2"/>
    <n v="47"/>
    <x v="2"/>
    <x v="0"/>
  </r>
  <r>
    <n v="23217"/>
    <x v="1"/>
    <x v="0"/>
    <n v="60000"/>
    <x v="1"/>
    <x v="4"/>
    <s v="Professional"/>
    <x v="0"/>
    <x v="0"/>
    <x v="1"/>
    <x v="2"/>
    <n v="43"/>
    <x v="0"/>
    <x v="1"/>
  </r>
  <r>
    <n v="23797"/>
    <x v="1"/>
    <x v="1"/>
    <n v="20000"/>
    <x v="1"/>
    <x v="3"/>
    <s v="Clerical"/>
    <x v="1"/>
    <x v="2"/>
    <x v="0"/>
    <x v="2"/>
    <n v="50"/>
    <x v="2"/>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3"/>
    <x v="1"/>
  </r>
  <r>
    <n v="25908"/>
    <x v="0"/>
    <x v="0"/>
    <n v="60000"/>
    <x v="3"/>
    <x v="1"/>
    <s v="Skilled Manual"/>
    <x v="1"/>
    <x v="1"/>
    <x v="3"/>
    <x v="2"/>
    <n v="27"/>
    <x v="3"/>
    <x v="0"/>
  </r>
  <r>
    <n v="16753"/>
    <x v="1"/>
    <x v="0"/>
    <n v="70000"/>
    <x v="3"/>
    <x v="1"/>
    <s v="Skilled Manual"/>
    <x v="0"/>
    <x v="2"/>
    <x v="2"/>
    <x v="2"/>
    <n v="34"/>
    <x v="3"/>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2"/>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2"/>
    <x v="1"/>
  </r>
  <r>
    <n v="11540"/>
    <x v="1"/>
    <x v="1"/>
    <n v="60000"/>
    <x v="5"/>
    <x v="4"/>
    <s v="Skilled Manual"/>
    <x v="0"/>
    <x v="0"/>
    <x v="3"/>
    <x v="2"/>
    <n v="47"/>
    <x v="2"/>
    <x v="1"/>
  </r>
  <r>
    <n v="11783"/>
    <x v="0"/>
    <x v="0"/>
    <n v="60000"/>
    <x v="0"/>
    <x v="4"/>
    <s v="Skilled Manual"/>
    <x v="0"/>
    <x v="0"/>
    <x v="0"/>
    <x v="2"/>
    <n v="34"/>
    <x v="3"/>
    <x v="0"/>
  </r>
  <r>
    <n v="14602"/>
    <x v="0"/>
    <x v="0"/>
    <n v="80000"/>
    <x v="1"/>
    <x v="4"/>
    <s v="Professional"/>
    <x v="0"/>
    <x v="0"/>
    <x v="0"/>
    <x v="2"/>
    <n v="36"/>
    <x v="0"/>
    <x v="1"/>
  </r>
  <r>
    <n v="29030"/>
    <x v="0"/>
    <x v="1"/>
    <n v="70000"/>
    <x v="4"/>
    <x v="3"/>
    <s v="Skilled Manual"/>
    <x v="0"/>
    <x v="2"/>
    <x v="4"/>
    <x v="2"/>
    <n v="54"/>
    <x v="2"/>
    <x v="0"/>
  </r>
  <r>
    <n v="26490"/>
    <x v="1"/>
    <x v="1"/>
    <n v="70000"/>
    <x v="4"/>
    <x v="0"/>
    <s v="Management"/>
    <x v="1"/>
    <x v="1"/>
    <x v="1"/>
    <x v="2"/>
    <n v="59"/>
    <x v="1"/>
    <x v="1"/>
  </r>
  <r>
    <n v="13151"/>
    <x v="1"/>
    <x v="1"/>
    <n v="40000"/>
    <x v="3"/>
    <x v="2"/>
    <s v="Skilled Manual"/>
    <x v="0"/>
    <x v="2"/>
    <x v="2"/>
    <x v="2"/>
    <n v="27"/>
    <x v="3"/>
    <x v="0"/>
  </r>
  <r>
    <n v="17260"/>
    <x v="0"/>
    <x v="1"/>
    <n v="90000"/>
    <x v="2"/>
    <x v="1"/>
    <s v="Professional"/>
    <x v="0"/>
    <x v="4"/>
    <x v="0"/>
    <x v="2"/>
    <n v="41"/>
    <x v="0"/>
    <x v="0"/>
  </r>
  <r>
    <n v="15372"/>
    <x v="0"/>
    <x v="1"/>
    <n v="80000"/>
    <x v="1"/>
    <x v="1"/>
    <s v="Professional"/>
    <x v="1"/>
    <x v="2"/>
    <x v="1"/>
    <x v="2"/>
    <n v="50"/>
    <x v="2"/>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2"/>
    <x v="1"/>
  </r>
  <r>
    <n v="24496"/>
    <x v="1"/>
    <x v="0"/>
    <n v="40000"/>
    <x v="3"/>
    <x v="2"/>
    <s v="Skilled Manual"/>
    <x v="1"/>
    <x v="2"/>
    <x v="0"/>
    <x v="2"/>
    <n v="28"/>
    <x v="3"/>
    <x v="1"/>
  </r>
  <r>
    <n v="15468"/>
    <x v="0"/>
    <x v="0"/>
    <n v="50000"/>
    <x v="0"/>
    <x v="0"/>
    <s v="Skilled Manual"/>
    <x v="0"/>
    <x v="1"/>
    <x v="0"/>
    <x v="2"/>
    <n v="35"/>
    <x v="0"/>
    <x v="0"/>
  </r>
  <r>
    <n v="28031"/>
    <x v="1"/>
    <x v="0"/>
    <n v="70000"/>
    <x v="4"/>
    <x v="0"/>
    <s v="Management"/>
    <x v="1"/>
    <x v="1"/>
    <x v="1"/>
    <x v="2"/>
    <n v="59"/>
    <x v="1"/>
    <x v="1"/>
  </r>
  <r>
    <n v="26270"/>
    <x v="1"/>
    <x v="0"/>
    <n v="20000"/>
    <x v="4"/>
    <x v="3"/>
    <s v="Clerical"/>
    <x v="0"/>
    <x v="2"/>
    <x v="3"/>
    <x v="2"/>
    <n v="49"/>
    <x v="2"/>
    <x v="0"/>
  </r>
  <r>
    <n v="22221"/>
    <x v="0"/>
    <x v="1"/>
    <n v="60000"/>
    <x v="4"/>
    <x v="2"/>
    <s v="Professional"/>
    <x v="1"/>
    <x v="2"/>
    <x v="3"/>
    <x v="2"/>
    <n v="48"/>
    <x v="2"/>
    <x v="1"/>
  </r>
  <r>
    <n v="28228"/>
    <x v="1"/>
    <x v="0"/>
    <n v="80000"/>
    <x v="4"/>
    <x v="3"/>
    <s v="Skilled Manual"/>
    <x v="1"/>
    <x v="2"/>
    <x v="3"/>
    <x v="2"/>
    <n v="50"/>
    <x v="2"/>
    <x v="0"/>
  </r>
  <r>
    <n v="18363"/>
    <x v="0"/>
    <x v="1"/>
    <n v="40000"/>
    <x v="3"/>
    <x v="2"/>
    <s v="Skilled Manual"/>
    <x v="0"/>
    <x v="2"/>
    <x v="2"/>
    <x v="2"/>
    <n v="28"/>
    <x v="3"/>
    <x v="1"/>
  </r>
  <r>
    <n v="23256"/>
    <x v="1"/>
    <x v="1"/>
    <n v="30000"/>
    <x v="0"/>
    <x v="2"/>
    <s v="Clerical"/>
    <x v="1"/>
    <x v="1"/>
    <x v="2"/>
    <x v="2"/>
    <n v="52"/>
    <x v="2"/>
    <x v="0"/>
  </r>
  <r>
    <n v="12768"/>
    <x v="0"/>
    <x v="1"/>
    <n v="30000"/>
    <x v="0"/>
    <x v="2"/>
    <s v="Clerical"/>
    <x v="0"/>
    <x v="1"/>
    <x v="1"/>
    <x v="2"/>
    <n v="52"/>
    <x v="2"/>
    <x v="1"/>
  </r>
  <r>
    <n v="20361"/>
    <x v="0"/>
    <x v="1"/>
    <n v="50000"/>
    <x v="4"/>
    <x v="4"/>
    <s v="Management"/>
    <x v="0"/>
    <x v="2"/>
    <x v="2"/>
    <x v="2"/>
    <n v="69"/>
    <x v="4"/>
    <x v="0"/>
  </r>
  <r>
    <n v="21306"/>
    <x v="1"/>
    <x v="1"/>
    <n v="60000"/>
    <x v="4"/>
    <x v="2"/>
    <s v="Professional"/>
    <x v="0"/>
    <x v="2"/>
    <x v="2"/>
    <x v="2"/>
    <n v="51"/>
    <x v="2"/>
    <x v="0"/>
  </r>
  <r>
    <n v="13382"/>
    <x v="0"/>
    <x v="1"/>
    <n v="70000"/>
    <x v="2"/>
    <x v="1"/>
    <s v="Professional"/>
    <x v="0"/>
    <x v="2"/>
    <x v="3"/>
    <x v="2"/>
    <n v="57"/>
    <x v="1"/>
    <x v="1"/>
  </r>
  <r>
    <n v="20310"/>
    <x v="1"/>
    <x v="1"/>
    <n v="60000"/>
    <x v="3"/>
    <x v="1"/>
    <s v="Skilled Manual"/>
    <x v="0"/>
    <x v="1"/>
    <x v="2"/>
    <x v="2"/>
    <n v="27"/>
    <x v="3"/>
    <x v="1"/>
  </r>
  <r>
    <n v="22971"/>
    <x v="1"/>
    <x v="0"/>
    <n v="30000"/>
    <x v="3"/>
    <x v="2"/>
    <s v="Skilled Manual"/>
    <x v="1"/>
    <x v="2"/>
    <x v="0"/>
    <x v="2"/>
    <n v="25"/>
    <x v="3"/>
    <x v="1"/>
  </r>
  <r>
    <n v="15287"/>
    <x v="1"/>
    <x v="0"/>
    <n v="50000"/>
    <x v="0"/>
    <x v="4"/>
    <s v="Skilled Manual"/>
    <x v="0"/>
    <x v="0"/>
    <x v="3"/>
    <x v="2"/>
    <n v="33"/>
    <x v="3"/>
    <x v="1"/>
  </r>
  <r>
    <n v="15532"/>
    <x v="1"/>
    <x v="1"/>
    <n v="60000"/>
    <x v="5"/>
    <x v="0"/>
    <s v="Professional"/>
    <x v="0"/>
    <x v="2"/>
    <x v="1"/>
    <x v="2"/>
    <n v="43"/>
    <x v="0"/>
    <x v="1"/>
  </r>
  <r>
    <n v="11255"/>
    <x v="0"/>
    <x v="1"/>
    <n v="70000"/>
    <x v="5"/>
    <x v="4"/>
    <s v="Management"/>
    <x v="0"/>
    <x v="2"/>
    <x v="2"/>
    <x v="2"/>
    <n v="73"/>
    <x v="4"/>
    <x v="0"/>
  </r>
  <r>
    <n v="28090"/>
    <x v="0"/>
    <x v="1"/>
    <n v="40000"/>
    <x v="3"/>
    <x v="1"/>
    <s v="Skilled Manual"/>
    <x v="0"/>
    <x v="1"/>
    <x v="2"/>
    <x v="2"/>
    <n v="27"/>
    <x v="3"/>
    <x v="0"/>
  </r>
  <r>
    <n v="15255"/>
    <x v="0"/>
    <x v="1"/>
    <n v="40000"/>
    <x v="3"/>
    <x v="2"/>
    <s v="Skilled Manual"/>
    <x v="0"/>
    <x v="2"/>
    <x v="2"/>
    <x v="2"/>
    <n v="28"/>
    <x v="3"/>
    <x v="1"/>
  </r>
  <r>
    <n v="13154"/>
    <x v="0"/>
    <x v="1"/>
    <n v="40000"/>
    <x v="3"/>
    <x v="2"/>
    <s v="Skilled Manual"/>
    <x v="1"/>
    <x v="2"/>
    <x v="0"/>
    <x v="2"/>
    <n v="27"/>
    <x v="3"/>
    <x v="1"/>
  </r>
  <r>
    <n v="26778"/>
    <x v="1"/>
    <x v="0"/>
    <n v="40000"/>
    <x v="3"/>
    <x v="2"/>
    <s v="Skilled Manual"/>
    <x v="0"/>
    <x v="2"/>
    <x v="2"/>
    <x v="2"/>
    <n v="31"/>
    <x v="3"/>
    <x v="0"/>
  </r>
  <r>
    <n v="23248"/>
    <x v="0"/>
    <x v="0"/>
    <n v="10000"/>
    <x v="4"/>
    <x v="2"/>
    <s v="Manual"/>
    <x v="0"/>
    <x v="2"/>
    <x v="3"/>
    <x v="2"/>
    <n v="53"/>
    <x v="2"/>
    <x v="0"/>
  </r>
  <r>
    <n v="21417"/>
    <x v="1"/>
    <x v="0"/>
    <n v="60000"/>
    <x v="3"/>
    <x v="1"/>
    <s v="Professional"/>
    <x v="1"/>
    <x v="2"/>
    <x v="3"/>
    <x v="2"/>
    <n v="32"/>
    <x v="3"/>
    <x v="1"/>
  </r>
  <r>
    <n v="17668"/>
    <x v="1"/>
    <x v="1"/>
    <n v="30000"/>
    <x v="4"/>
    <x v="2"/>
    <s v="Skilled Manual"/>
    <x v="0"/>
    <x v="2"/>
    <x v="3"/>
    <x v="2"/>
    <n v="50"/>
    <x v="2"/>
    <x v="1"/>
  </r>
  <r>
    <n v="27994"/>
    <x v="0"/>
    <x v="0"/>
    <n v="40000"/>
    <x v="5"/>
    <x v="2"/>
    <s v="Professional"/>
    <x v="0"/>
    <x v="2"/>
    <x v="2"/>
    <x v="2"/>
    <n v="69"/>
    <x v="4"/>
    <x v="0"/>
  </r>
  <r>
    <n v="20376"/>
    <x v="1"/>
    <x v="0"/>
    <n v="70000"/>
    <x v="1"/>
    <x v="4"/>
    <s v="Management"/>
    <x v="0"/>
    <x v="2"/>
    <x v="2"/>
    <x v="2"/>
    <n v="52"/>
    <x v="2"/>
    <x v="1"/>
  </r>
  <r>
    <n v="25954"/>
    <x v="0"/>
    <x v="1"/>
    <n v="60000"/>
    <x v="3"/>
    <x v="1"/>
    <s v="Skilled Manual"/>
    <x v="1"/>
    <x v="2"/>
    <x v="3"/>
    <x v="2"/>
    <n v="31"/>
    <x v="3"/>
    <x v="0"/>
  </r>
  <r>
    <n v="15749"/>
    <x v="1"/>
    <x v="0"/>
    <n v="70000"/>
    <x v="5"/>
    <x v="0"/>
    <s v="Management"/>
    <x v="0"/>
    <x v="2"/>
    <x v="4"/>
    <x v="2"/>
    <n v="61"/>
    <x v="1"/>
    <x v="0"/>
  </r>
  <r>
    <n v="25899"/>
    <x v="0"/>
    <x v="0"/>
    <n v="70000"/>
    <x v="4"/>
    <x v="2"/>
    <s v="Professional"/>
    <x v="0"/>
    <x v="2"/>
    <x v="4"/>
    <x v="2"/>
    <n v="53"/>
    <x v="2"/>
    <x v="0"/>
  </r>
  <r>
    <n v="13351"/>
    <x v="1"/>
    <x v="0"/>
    <n v="70000"/>
    <x v="5"/>
    <x v="0"/>
    <s v="Management"/>
    <x v="0"/>
    <x v="2"/>
    <x v="3"/>
    <x v="2"/>
    <n v="62"/>
    <x v="1"/>
    <x v="1"/>
  </r>
  <r>
    <n v="23333"/>
    <x v="0"/>
    <x v="1"/>
    <n v="40000"/>
    <x v="3"/>
    <x v="1"/>
    <s v="Skilled Manual"/>
    <x v="1"/>
    <x v="2"/>
    <x v="3"/>
    <x v="2"/>
    <n v="30"/>
    <x v="3"/>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3"/>
    <x v="0"/>
  </r>
  <r>
    <n v="27505"/>
    <x v="1"/>
    <x v="0"/>
    <n v="40000"/>
    <x v="3"/>
    <x v="2"/>
    <s v="Skilled Manual"/>
    <x v="0"/>
    <x v="2"/>
    <x v="2"/>
    <x v="2"/>
    <n v="30"/>
    <x v="3"/>
    <x v="0"/>
  </r>
  <r>
    <n v="29243"/>
    <x v="1"/>
    <x v="1"/>
    <n v="110000"/>
    <x v="0"/>
    <x v="0"/>
    <s v="Management"/>
    <x v="0"/>
    <x v="1"/>
    <x v="2"/>
    <x v="2"/>
    <n v="43"/>
    <x v="0"/>
    <x v="0"/>
  </r>
  <r>
    <n v="26582"/>
    <x v="0"/>
    <x v="1"/>
    <n v="60000"/>
    <x v="3"/>
    <x v="1"/>
    <s v="Skilled Manual"/>
    <x v="0"/>
    <x v="2"/>
    <x v="2"/>
    <x v="2"/>
    <n v="33"/>
    <x v="3"/>
    <x v="1"/>
  </r>
  <r>
    <n v="14271"/>
    <x v="0"/>
    <x v="1"/>
    <n v="30000"/>
    <x v="3"/>
    <x v="2"/>
    <s v="Skilled Manual"/>
    <x v="0"/>
    <x v="2"/>
    <x v="2"/>
    <x v="2"/>
    <n v="32"/>
    <x v="3"/>
    <x v="0"/>
  </r>
  <r>
    <n v="23041"/>
    <x v="1"/>
    <x v="0"/>
    <n v="70000"/>
    <x v="5"/>
    <x v="2"/>
    <s v="Professional"/>
    <x v="0"/>
    <x v="0"/>
    <x v="2"/>
    <x v="2"/>
    <n v="50"/>
    <x v="2"/>
    <x v="1"/>
  </r>
  <r>
    <n v="29048"/>
    <x v="1"/>
    <x v="1"/>
    <n v="110000"/>
    <x v="4"/>
    <x v="0"/>
    <s v="Management"/>
    <x v="1"/>
    <x v="4"/>
    <x v="0"/>
    <x v="2"/>
    <n v="37"/>
    <x v="0"/>
    <x v="1"/>
  </r>
  <r>
    <n v="24433"/>
    <x v="0"/>
    <x v="1"/>
    <n v="70000"/>
    <x v="1"/>
    <x v="2"/>
    <s v="Professional"/>
    <x v="1"/>
    <x v="1"/>
    <x v="3"/>
    <x v="2"/>
    <n v="52"/>
    <x v="2"/>
    <x v="1"/>
  </r>
  <r>
    <n v="15501"/>
    <x v="0"/>
    <x v="1"/>
    <n v="70000"/>
    <x v="5"/>
    <x v="4"/>
    <s v="Professional"/>
    <x v="0"/>
    <x v="0"/>
    <x v="1"/>
    <x v="2"/>
    <n v="36"/>
    <x v="0"/>
    <x v="1"/>
  </r>
  <r>
    <n v="13911"/>
    <x v="1"/>
    <x v="0"/>
    <n v="80000"/>
    <x v="1"/>
    <x v="0"/>
    <s v="Skilled Manual"/>
    <x v="0"/>
    <x v="2"/>
    <x v="1"/>
    <x v="2"/>
    <n v="41"/>
    <x v="0"/>
    <x v="1"/>
  </r>
  <r>
    <n v="20421"/>
    <x v="1"/>
    <x v="0"/>
    <n v="40000"/>
    <x v="3"/>
    <x v="3"/>
    <s v="Clerical"/>
    <x v="0"/>
    <x v="2"/>
    <x v="2"/>
    <x v="2"/>
    <n v="26"/>
    <x v="3"/>
    <x v="0"/>
  </r>
  <r>
    <n v="16009"/>
    <x v="1"/>
    <x v="1"/>
    <n v="170000"/>
    <x v="0"/>
    <x v="4"/>
    <s v="Management"/>
    <x v="1"/>
    <x v="3"/>
    <x v="0"/>
    <x v="2"/>
    <n v="66"/>
    <x v="4"/>
    <x v="0"/>
  </r>
  <r>
    <n v="18411"/>
    <x v="0"/>
    <x v="1"/>
    <n v="60000"/>
    <x v="4"/>
    <x v="2"/>
    <s v="Professional"/>
    <x v="1"/>
    <x v="2"/>
    <x v="2"/>
    <x v="2"/>
    <n v="51"/>
    <x v="2"/>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2"/>
    <x v="1"/>
  </r>
  <r>
    <n v="12922"/>
    <x v="1"/>
    <x v="0"/>
    <n v="60000"/>
    <x v="1"/>
    <x v="0"/>
    <s v="Skilled Manual"/>
    <x v="0"/>
    <x v="0"/>
    <x v="1"/>
    <x v="2"/>
    <n v="40"/>
    <x v="0"/>
    <x v="1"/>
  </r>
  <r>
    <n v="18891"/>
    <x v="0"/>
    <x v="0"/>
    <n v="40000"/>
    <x v="3"/>
    <x v="1"/>
    <s v="Skilled Manual"/>
    <x v="0"/>
    <x v="2"/>
    <x v="2"/>
    <x v="2"/>
    <n v="28"/>
    <x v="3"/>
    <x v="0"/>
  </r>
  <r>
    <n v="16773"/>
    <x v="0"/>
    <x v="1"/>
    <n v="60000"/>
    <x v="0"/>
    <x v="4"/>
    <s v="Skilled Manual"/>
    <x v="0"/>
    <x v="0"/>
    <x v="0"/>
    <x v="2"/>
    <n v="33"/>
    <x v="3"/>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2"/>
    <x v="0"/>
  </r>
  <r>
    <n v="12056"/>
    <x v="0"/>
    <x v="1"/>
    <n v="120000"/>
    <x v="4"/>
    <x v="4"/>
    <s v="Management"/>
    <x v="0"/>
    <x v="4"/>
    <x v="2"/>
    <x v="2"/>
    <n v="64"/>
    <x v="1"/>
    <x v="0"/>
  </r>
  <r>
    <n v="15555"/>
    <x v="0"/>
    <x v="0"/>
    <n v="60000"/>
    <x v="0"/>
    <x v="1"/>
    <s v="Skilled Manual"/>
    <x v="0"/>
    <x v="1"/>
    <x v="1"/>
    <x v="2"/>
    <n v="45"/>
    <x v="2"/>
    <x v="1"/>
  </r>
  <r>
    <n v="18423"/>
    <x v="1"/>
    <x v="1"/>
    <n v="80000"/>
    <x v="4"/>
    <x v="3"/>
    <s v="Skilled Manual"/>
    <x v="1"/>
    <x v="2"/>
    <x v="3"/>
    <x v="2"/>
    <n v="52"/>
    <x v="2"/>
    <x v="0"/>
  </r>
  <r>
    <n v="22743"/>
    <x v="0"/>
    <x v="0"/>
    <n v="40000"/>
    <x v="2"/>
    <x v="2"/>
    <s v="Professional"/>
    <x v="0"/>
    <x v="2"/>
    <x v="4"/>
    <x v="2"/>
    <n v="60"/>
    <x v="1"/>
    <x v="0"/>
  </r>
  <r>
    <n v="25343"/>
    <x v="1"/>
    <x v="0"/>
    <n v="20000"/>
    <x v="1"/>
    <x v="3"/>
    <s v="Clerical"/>
    <x v="0"/>
    <x v="2"/>
    <x v="3"/>
    <x v="2"/>
    <n v="50"/>
    <x v="2"/>
    <x v="0"/>
  </r>
  <r>
    <n v="13390"/>
    <x v="0"/>
    <x v="0"/>
    <n v="70000"/>
    <x v="5"/>
    <x v="1"/>
    <s v="Professional"/>
    <x v="1"/>
    <x v="1"/>
    <x v="3"/>
    <x v="2"/>
    <n v="56"/>
    <x v="1"/>
    <x v="0"/>
  </r>
  <r>
    <n v="17482"/>
    <x v="1"/>
    <x v="0"/>
    <n v="40000"/>
    <x v="3"/>
    <x v="3"/>
    <s v="Clerical"/>
    <x v="0"/>
    <x v="2"/>
    <x v="2"/>
    <x v="2"/>
    <n v="29"/>
    <x v="3"/>
    <x v="0"/>
  </r>
  <r>
    <n v="13176"/>
    <x v="1"/>
    <x v="1"/>
    <n v="130000"/>
    <x v="3"/>
    <x v="4"/>
    <s v="Management"/>
    <x v="1"/>
    <x v="2"/>
    <x v="0"/>
    <x v="2"/>
    <n v="38"/>
    <x v="0"/>
    <x v="1"/>
  </r>
  <r>
    <n v="20504"/>
    <x v="0"/>
    <x v="0"/>
    <n v="40000"/>
    <x v="2"/>
    <x v="2"/>
    <s v="Professional"/>
    <x v="1"/>
    <x v="2"/>
    <x v="1"/>
    <x v="2"/>
    <n v="60"/>
    <x v="1"/>
    <x v="0"/>
  </r>
  <r>
    <n v="12205"/>
    <x v="1"/>
    <x v="0"/>
    <n v="130000"/>
    <x v="4"/>
    <x v="0"/>
    <s v="Management"/>
    <x v="1"/>
    <x v="3"/>
    <x v="0"/>
    <x v="2"/>
    <n v="67"/>
    <x v="4"/>
    <x v="0"/>
  </r>
  <r>
    <n v="16751"/>
    <x v="0"/>
    <x v="1"/>
    <n v="60000"/>
    <x v="3"/>
    <x v="1"/>
    <s v="Skilled Manual"/>
    <x v="0"/>
    <x v="1"/>
    <x v="2"/>
    <x v="2"/>
    <n v="32"/>
    <x v="3"/>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3"/>
    <x v="0"/>
  </r>
  <r>
    <n v="18347"/>
    <x v="1"/>
    <x v="0"/>
    <n v="30000"/>
    <x v="3"/>
    <x v="1"/>
    <s v="Skilled Manual"/>
    <x v="1"/>
    <x v="1"/>
    <x v="3"/>
    <x v="2"/>
    <n v="31"/>
    <x v="3"/>
    <x v="0"/>
  </r>
  <r>
    <n v="29052"/>
    <x v="1"/>
    <x v="1"/>
    <n v="40000"/>
    <x v="3"/>
    <x v="1"/>
    <s v="Skilled Manual"/>
    <x v="0"/>
    <x v="1"/>
    <x v="2"/>
    <x v="2"/>
    <n v="27"/>
    <x v="3"/>
    <x v="0"/>
  </r>
  <r>
    <n v="11745"/>
    <x v="0"/>
    <x v="0"/>
    <n v="60000"/>
    <x v="0"/>
    <x v="0"/>
    <s v="Professional"/>
    <x v="0"/>
    <x v="1"/>
    <x v="0"/>
    <x v="2"/>
    <n v="47"/>
    <x v="2"/>
    <x v="1"/>
  </r>
  <r>
    <n v="19147"/>
    <x v="0"/>
    <x v="1"/>
    <n v="40000"/>
    <x v="3"/>
    <x v="0"/>
    <s v="Professional"/>
    <x v="1"/>
    <x v="1"/>
    <x v="0"/>
    <x v="2"/>
    <n v="42"/>
    <x v="0"/>
    <x v="0"/>
  </r>
  <r>
    <n v="19217"/>
    <x v="0"/>
    <x v="1"/>
    <n v="30000"/>
    <x v="4"/>
    <x v="2"/>
    <s v="Skilled Manual"/>
    <x v="0"/>
    <x v="2"/>
    <x v="3"/>
    <x v="2"/>
    <n v="49"/>
    <x v="2"/>
    <x v="0"/>
  </r>
  <r>
    <n v="15839"/>
    <x v="1"/>
    <x v="1"/>
    <n v="30000"/>
    <x v="3"/>
    <x v="1"/>
    <s v="Skilled Manual"/>
    <x v="0"/>
    <x v="1"/>
    <x v="2"/>
    <x v="2"/>
    <n v="32"/>
    <x v="3"/>
    <x v="0"/>
  </r>
  <r>
    <n v="13714"/>
    <x v="0"/>
    <x v="0"/>
    <n v="20000"/>
    <x v="4"/>
    <x v="2"/>
    <s v="Manual"/>
    <x v="1"/>
    <x v="2"/>
    <x v="3"/>
    <x v="2"/>
    <n v="53"/>
    <x v="2"/>
    <x v="1"/>
  </r>
  <r>
    <n v="22330"/>
    <x v="0"/>
    <x v="1"/>
    <n v="50000"/>
    <x v="3"/>
    <x v="4"/>
    <s v="Skilled Manual"/>
    <x v="0"/>
    <x v="0"/>
    <x v="3"/>
    <x v="2"/>
    <n v="32"/>
    <x v="3"/>
    <x v="1"/>
  </r>
  <r>
    <n v="18783"/>
    <x v="1"/>
    <x v="1"/>
    <n v="80000"/>
    <x v="3"/>
    <x v="0"/>
    <s v="Management"/>
    <x v="1"/>
    <x v="1"/>
    <x v="0"/>
    <x v="2"/>
    <n v="38"/>
    <x v="0"/>
    <x v="1"/>
  </r>
  <r>
    <n v="25041"/>
    <x v="1"/>
    <x v="1"/>
    <n v="40000"/>
    <x v="3"/>
    <x v="2"/>
    <s v="Skilled Manual"/>
    <x v="0"/>
    <x v="2"/>
    <x v="2"/>
    <x v="2"/>
    <n v="31"/>
    <x v="3"/>
    <x v="0"/>
  </r>
  <r>
    <n v="22046"/>
    <x v="1"/>
    <x v="0"/>
    <n v="80000"/>
    <x v="3"/>
    <x v="0"/>
    <s v="Management"/>
    <x v="1"/>
    <x v="1"/>
    <x v="0"/>
    <x v="2"/>
    <n v="38"/>
    <x v="0"/>
    <x v="1"/>
  </r>
  <r>
    <n v="28052"/>
    <x v="0"/>
    <x v="1"/>
    <n v="60000"/>
    <x v="4"/>
    <x v="2"/>
    <s v="Professional"/>
    <x v="0"/>
    <x v="2"/>
    <x v="4"/>
    <x v="2"/>
    <n v="55"/>
    <x v="1"/>
    <x v="0"/>
  </r>
  <r>
    <n v="26693"/>
    <x v="0"/>
    <x v="1"/>
    <n v="70000"/>
    <x v="1"/>
    <x v="1"/>
    <s v="Professional"/>
    <x v="0"/>
    <x v="1"/>
    <x v="2"/>
    <x v="2"/>
    <n v="49"/>
    <x v="2"/>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2"/>
    <x v="0"/>
  </r>
  <r>
    <n v="11219"/>
    <x v="0"/>
    <x v="1"/>
    <n v="60000"/>
    <x v="4"/>
    <x v="2"/>
    <s v="Professional"/>
    <x v="0"/>
    <x v="2"/>
    <x v="4"/>
    <x v="2"/>
    <n v="55"/>
    <x v="1"/>
    <x v="0"/>
  </r>
  <r>
    <n v="22118"/>
    <x v="1"/>
    <x v="0"/>
    <n v="70000"/>
    <x v="1"/>
    <x v="4"/>
    <s v="Management"/>
    <x v="0"/>
    <x v="2"/>
    <x v="2"/>
    <x v="2"/>
    <n v="53"/>
    <x v="2"/>
    <x v="1"/>
  </r>
  <r>
    <n v="23197"/>
    <x v="0"/>
    <x v="1"/>
    <n v="50000"/>
    <x v="1"/>
    <x v="0"/>
    <s v="Skilled Manual"/>
    <x v="0"/>
    <x v="2"/>
    <x v="1"/>
    <x v="2"/>
    <n v="40"/>
    <x v="0"/>
    <x v="0"/>
  </r>
  <r>
    <n v="14883"/>
    <x v="0"/>
    <x v="0"/>
    <n v="30000"/>
    <x v="0"/>
    <x v="0"/>
    <s v="Skilled Manual"/>
    <x v="0"/>
    <x v="1"/>
    <x v="2"/>
    <x v="2"/>
    <n v="53"/>
    <x v="2"/>
    <x v="1"/>
  </r>
  <r>
    <n v="27279"/>
    <x v="1"/>
    <x v="0"/>
    <n v="70000"/>
    <x v="4"/>
    <x v="0"/>
    <s v="Skilled Manual"/>
    <x v="0"/>
    <x v="0"/>
    <x v="1"/>
    <x v="2"/>
    <n v="38"/>
    <x v="0"/>
    <x v="1"/>
  </r>
  <r>
    <n v="18322"/>
    <x v="1"/>
    <x v="1"/>
    <n v="30000"/>
    <x v="3"/>
    <x v="3"/>
    <s v="Clerical"/>
    <x v="1"/>
    <x v="2"/>
    <x v="0"/>
    <x v="2"/>
    <n v="26"/>
    <x v="3"/>
    <x v="0"/>
  </r>
  <r>
    <n v="15879"/>
    <x v="0"/>
    <x v="1"/>
    <n v="70000"/>
    <x v="2"/>
    <x v="0"/>
    <s v="Management"/>
    <x v="0"/>
    <x v="2"/>
    <x v="1"/>
    <x v="2"/>
    <n v="61"/>
    <x v="1"/>
    <x v="0"/>
  </r>
  <r>
    <n v="28278"/>
    <x v="0"/>
    <x v="1"/>
    <n v="50000"/>
    <x v="4"/>
    <x v="4"/>
    <s v="Management"/>
    <x v="0"/>
    <x v="2"/>
    <x v="2"/>
    <x v="2"/>
    <n v="71"/>
    <x v="4"/>
    <x v="0"/>
  </r>
  <r>
    <n v="24416"/>
    <x v="0"/>
    <x v="1"/>
    <n v="90000"/>
    <x v="5"/>
    <x v="2"/>
    <s v="Professional"/>
    <x v="0"/>
    <x v="2"/>
    <x v="3"/>
    <x v="2"/>
    <n v="45"/>
    <x v="2"/>
    <x v="0"/>
  </r>
  <r>
    <n v="28066"/>
    <x v="0"/>
    <x v="1"/>
    <n v="80000"/>
    <x v="4"/>
    <x v="4"/>
    <s v="Professional"/>
    <x v="0"/>
    <x v="0"/>
    <x v="0"/>
    <x v="2"/>
    <n v="37"/>
    <x v="0"/>
    <x v="1"/>
  </r>
  <r>
    <n v="11275"/>
    <x v="0"/>
    <x v="0"/>
    <n v="80000"/>
    <x v="5"/>
    <x v="4"/>
    <s v="Management"/>
    <x v="0"/>
    <x v="2"/>
    <x v="0"/>
    <x v="2"/>
    <n v="72"/>
    <x v="4"/>
    <x v="1"/>
  </r>
  <r>
    <n v="14872"/>
    <x v="0"/>
    <x v="1"/>
    <n v="30000"/>
    <x v="3"/>
    <x v="4"/>
    <s v="Skilled Manual"/>
    <x v="0"/>
    <x v="0"/>
    <x v="0"/>
    <x v="2"/>
    <n v="32"/>
    <x v="3"/>
    <x v="0"/>
  </r>
  <r>
    <n v="16151"/>
    <x v="0"/>
    <x v="0"/>
    <n v="60000"/>
    <x v="0"/>
    <x v="0"/>
    <s v="Professional"/>
    <x v="0"/>
    <x v="1"/>
    <x v="1"/>
    <x v="2"/>
    <n v="48"/>
    <x v="2"/>
    <x v="1"/>
  </r>
  <r>
    <n v="19731"/>
    <x v="0"/>
    <x v="1"/>
    <n v="80000"/>
    <x v="5"/>
    <x v="4"/>
    <s v="Management"/>
    <x v="0"/>
    <x v="2"/>
    <x v="2"/>
    <x v="2"/>
    <n v="68"/>
    <x v="4"/>
    <x v="0"/>
  </r>
  <r>
    <n v="23801"/>
    <x v="0"/>
    <x v="0"/>
    <n v="20000"/>
    <x v="4"/>
    <x v="3"/>
    <s v="Clerical"/>
    <x v="0"/>
    <x v="2"/>
    <x v="0"/>
    <x v="2"/>
    <n v="49"/>
    <x v="2"/>
    <x v="0"/>
  </r>
  <r>
    <n v="11807"/>
    <x v="0"/>
    <x v="1"/>
    <n v="70000"/>
    <x v="1"/>
    <x v="4"/>
    <s v="Professional"/>
    <x v="0"/>
    <x v="0"/>
    <x v="1"/>
    <x v="2"/>
    <n v="34"/>
    <x v="3"/>
    <x v="0"/>
  </r>
  <r>
    <n v="11622"/>
    <x v="0"/>
    <x v="1"/>
    <n v="50000"/>
    <x v="3"/>
    <x v="4"/>
    <s v="Skilled Manual"/>
    <x v="0"/>
    <x v="0"/>
    <x v="0"/>
    <x v="2"/>
    <n v="32"/>
    <x v="3"/>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2"/>
    <x v="0"/>
  </r>
  <r>
    <n v="13415"/>
    <x v="1"/>
    <x v="1"/>
    <n v="100000"/>
    <x v="0"/>
    <x v="4"/>
    <s v="Management"/>
    <x v="0"/>
    <x v="4"/>
    <x v="1"/>
    <x v="2"/>
    <n v="73"/>
    <x v="4"/>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3"/>
    <x v="1"/>
  </r>
  <r>
    <n v="12029"/>
    <x v="0"/>
    <x v="1"/>
    <n v="30000"/>
    <x v="3"/>
    <x v="3"/>
    <s v="Clerical"/>
    <x v="1"/>
    <x v="2"/>
    <x v="0"/>
    <x v="2"/>
    <n v="28"/>
    <x v="3"/>
    <x v="0"/>
  </r>
  <r>
    <n v="18066"/>
    <x v="1"/>
    <x v="1"/>
    <n v="70000"/>
    <x v="2"/>
    <x v="0"/>
    <s v="Management"/>
    <x v="0"/>
    <x v="4"/>
    <x v="4"/>
    <x v="2"/>
    <n v="60"/>
    <x v="1"/>
    <x v="1"/>
  </r>
  <r>
    <n v="28192"/>
    <x v="0"/>
    <x v="0"/>
    <n v="70000"/>
    <x v="2"/>
    <x v="4"/>
    <s v="Professional"/>
    <x v="0"/>
    <x v="4"/>
    <x v="4"/>
    <x v="2"/>
    <n v="46"/>
    <x v="2"/>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4"/>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3"/>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2"/>
    <x v="0"/>
  </r>
  <r>
    <n v="13337"/>
    <x v="0"/>
    <x v="0"/>
    <n v="80000"/>
    <x v="2"/>
    <x v="0"/>
    <s v="Management"/>
    <x v="0"/>
    <x v="2"/>
    <x v="2"/>
    <x v="2"/>
    <n v="64"/>
    <x v="1"/>
    <x v="0"/>
  </r>
  <r>
    <n v="27190"/>
    <x v="0"/>
    <x v="0"/>
    <n v="40000"/>
    <x v="1"/>
    <x v="1"/>
    <s v="Clerical"/>
    <x v="0"/>
    <x v="1"/>
    <x v="3"/>
    <x v="2"/>
    <n v="32"/>
    <x v="3"/>
    <x v="0"/>
  </r>
  <r>
    <n v="28657"/>
    <x v="1"/>
    <x v="1"/>
    <n v="60000"/>
    <x v="4"/>
    <x v="0"/>
    <s v="Skilled Manual"/>
    <x v="0"/>
    <x v="0"/>
    <x v="1"/>
    <x v="2"/>
    <n v="36"/>
    <x v="0"/>
    <x v="1"/>
  </r>
  <r>
    <n v="21713"/>
    <x v="1"/>
    <x v="1"/>
    <n v="80000"/>
    <x v="2"/>
    <x v="4"/>
    <s v="Skilled Manual"/>
    <x v="1"/>
    <x v="0"/>
    <x v="0"/>
    <x v="2"/>
    <n v="47"/>
    <x v="2"/>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3"/>
    <x v="1"/>
  </r>
  <r>
    <n v="21451"/>
    <x v="0"/>
    <x v="0"/>
    <n v="40000"/>
    <x v="5"/>
    <x v="2"/>
    <s v="Professional"/>
    <x v="0"/>
    <x v="2"/>
    <x v="4"/>
    <x v="2"/>
    <n v="61"/>
    <x v="1"/>
    <x v="0"/>
  </r>
  <r>
    <n v="20754"/>
    <x v="0"/>
    <x v="1"/>
    <n v="30000"/>
    <x v="4"/>
    <x v="2"/>
    <s v="Skilled Manual"/>
    <x v="0"/>
    <x v="2"/>
    <x v="3"/>
    <x v="2"/>
    <n v="51"/>
    <x v="2"/>
    <x v="0"/>
  </r>
  <r>
    <n v="12153"/>
    <x v="1"/>
    <x v="0"/>
    <n v="70000"/>
    <x v="1"/>
    <x v="1"/>
    <s v="Professional"/>
    <x v="0"/>
    <x v="1"/>
    <x v="2"/>
    <x v="2"/>
    <n v="49"/>
    <x v="2"/>
    <x v="1"/>
  </r>
  <r>
    <n v="16895"/>
    <x v="0"/>
    <x v="0"/>
    <n v="40000"/>
    <x v="1"/>
    <x v="1"/>
    <s v="Professional"/>
    <x v="1"/>
    <x v="2"/>
    <x v="3"/>
    <x v="2"/>
    <n v="54"/>
    <x v="2"/>
    <x v="1"/>
  </r>
  <r>
    <n v="26728"/>
    <x v="1"/>
    <x v="1"/>
    <n v="70000"/>
    <x v="1"/>
    <x v="4"/>
    <s v="Management"/>
    <x v="1"/>
    <x v="2"/>
    <x v="3"/>
    <x v="2"/>
    <n v="53"/>
    <x v="2"/>
    <x v="1"/>
  </r>
  <r>
    <n v="11090"/>
    <x v="1"/>
    <x v="1"/>
    <n v="90000"/>
    <x v="4"/>
    <x v="1"/>
    <s v="Professional"/>
    <x v="0"/>
    <x v="1"/>
    <x v="1"/>
    <x v="2"/>
    <n v="48"/>
    <x v="2"/>
    <x v="1"/>
  </r>
  <r>
    <n v="15862"/>
    <x v="1"/>
    <x v="0"/>
    <n v="50000"/>
    <x v="3"/>
    <x v="4"/>
    <s v="Skilled Manual"/>
    <x v="0"/>
    <x v="0"/>
    <x v="3"/>
    <x v="2"/>
    <n v="33"/>
    <x v="3"/>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2"/>
    <x v="0"/>
  </r>
  <r>
    <n v="23459"/>
    <x v="0"/>
    <x v="1"/>
    <n v="60000"/>
    <x v="4"/>
    <x v="2"/>
    <s v="Professional"/>
    <x v="0"/>
    <x v="2"/>
    <x v="2"/>
    <x v="2"/>
    <n v="50"/>
    <x v="2"/>
    <x v="0"/>
  </r>
  <r>
    <n v="19543"/>
    <x v="0"/>
    <x v="1"/>
    <n v="70000"/>
    <x v="2"/>
    <x v="4"/>
    <s v="Professional"/>
    <x v="1"/>
    <x v="4"/>
    <x v="4"/>
    <x v="2"/>
    <n v="47"/>
    <x v="2"/>
    <x v="0"/>
  </r>
  <r>
    <n v="14914"/>
    <x v="0"/>
    <x v="0"/>
    <n v="40000"/>
    <x v="0"/>
    <x v="1"/>
    <s v="Clerical"/>
    <x v="0"/>
    <x v="1"/>
    <x v="3"/>
    <x v="2"/>
    <n v="49"/>
    <x v="2"/>
    <x v="1"/>
  </r>
  <r>
    <n v="12033"/>
    <x v="1"/>
    <x v="0"/>
    <n v="40000"/>
    <x v="3"/>
    <x v="2"/>
    <s v="Skilled Manual"/>
    <x v="1"/>
    <x v="2"/>
    <x v="0"/>
    <x v="2"/>
    <n v="27"/>
    <x v="3"/>
    <x v="1"/>
  </r>
  <r>
    <n v="11941"/>
    <x v="1"/>
    <x v="1"/>
    <n v="60000"/>
    <x v="3"/>
    <x v="1"/>
    <s v="Skilled Manual"/>
    <x v="0"/>
    <x v="0"/>
    <x v="2"/>
    <x v="2"/>
    <n v="29"/>
    <x v="3"/>
    <x v="0"/>
  </r>
  <r>
    <n v="14389"/>
    <x v="0"/>
    <x v="1"/>
    <n v="60000"/>
    <x v="4"/>
    <x v="0"/>
    <s v="Management"/>
    <x v="0"/>
    <x v="0"/>
    <x v="1"/>
    <x v="2"/>
    <n v="59"/>
    <x v="1"/>
    <x v="0"/>
  </r>
  <r>
    <n v="18050"/>
    <x v="0"/>
    <x v="0"/>
    <n v="60000"/>
    <x v="0"/>
    <x v="1"/>
    <s v="Skilled Manual"/>
    <x v="0"/>
    <x v="1"/>
    <x v="0"/>
    <x v="2"/>
    <n v="45"/>
    <x v="2"/>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3"/>
    <x v="0"/>
  </r>
  <r>
    <n v="23455"/>
    <x v="1"/>
    <x v="1"/>
    <n v="80000"/>
    <x v="4"/>
    <x v="3"/>
    <s v="Skilled Manual"/>
    <x v="1"/>
    <x v="2"/>
    <x v="3"/>
    <x v="2"/>
    <n v="50"/>
    <x v="2"/>
    <x v="0"/>
  </r>
  <r>
    <n v="15292"/>
    <x v="1"/>
    <x v="0"/>
    <n v="60000"/>
    <x v="0"/>
    <x v="4"/>
    <s v="Skilled Manual"/>
    <x v="0"/>
    <x v="0"/>
    <x v="3"/>
    <x v="2"/>
    <n v="35"/>
    <x v="0"/>
    <x v="0"/>
  </r>
  <r>
    <n v="21587"/>
    <x v="0"/>
    <x v="0"/>
    <n v="60000"/>
    <x v="0"/>
    <x v="4"/>
    <s v="Skilled Manual"/>
    <x v="0"/>
    <x v="0"/>
    <x v="1"/>
    <x v="2"/>
    <n v="34"/>
    <x v="3"/>
    <x v="1"/>
  </r>
  <r>
    <n v="23513"/>
    <x v="0"/>
    <x v="0"/>
    <n v="40000"/>
    <x v="1"/>
    <x v="1"/>
    <s v="Professional"/>
    <x v="0"/>
    <x v="2"/>
    <x v="2"/>
    <x v="2"/>
    <n v="54"/>
    <x v="2"/>
    <x v="0"/>
  </r>
  <r>
    <n v="24322"/>
    <x v="0"/>
    <x v="0"/>
    <n v="60000"/>
    <x v="5"/>
    <x v="0"/>
    <s v="Skilled Manual"/>
    <x v="1"/>
    <x v="2"/>
    <x v="0"/>
    <x v="2"/>
    <n v="42"/>
    <x v="0"/>
    <x v="0"/>
  </r>
  <r>
    <n v="26298"/>
    <x v="0"/>
    <x v="0"/>
    <n v="50000"/>
    <x v="0"/>
    <x v="0"/>
    <s v="Skilled Manual"/>
    <x v="0"/>
    <x v="0"/>
    <x v="1"/>
    <x v="2"/>
    <n v="34"/>
    <x v="3"/>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2"/>
    <x v="1"/>
  </r>
  <r>
    <n v="21693"/>
    <x v="1"/>
    <x v="0"/>
    <n v="60000"/>
    <x v="3"/>
    <x v="4"/>
    <s v="Skilled Manual"/>
    <x v="1"/>
    <x v="0"/>
    <x v="0"/>
    <x v="2"/>
    <n v="40"/>
    <x v="0"/>
    <x v="0"/>
  </r>
  <r>
    <n v="28056"/>
    <x v="0"/>
    <x v="1"/>
    <n v="70000"/>
    <x v="4"/>
    <x v="3"/>
    <s v="Skilled Manual"/>
    <x v="0"/>
    <x v="2"/>
    <x v="4"/>
    <x v="2"/>
    <n v="53"/>
    <x v="2"/>
    <x v="0"/>
  </r>
  <r>
    <n v="11788"/>
    <x v="1"/>
    <x v="0"/>
    <n v="70000"/>
    <x v="0"/>
    <x v="4"/>
    <s v="Professional"/>
    <x v="0"/>
    <x v="0"/>
    <x v="1"/>
    <x v="2"/>
    <n v="34"/>
    <x v="3"/>
    <x v="0"/>
  </r>
  <r>
    <n v="22296"/>
    <x v="0"/>
    <x v="1"/>
    <n v="70000"/>
    <x v="3"/>
    <x v="0"/>
    <s v="Professional"/>
    <x v="1"/>
    <x v="1"/>
    <x v="0"/>
    <x v="2"/>
    <n v="38"/>
    <x v="0"/>
    <x v="0"/>
  </r>
  <r>
    <n v="15319"/>
    <x v="0"/>
    <x v="0"/>
    <n v="70000"/>
    <x v="5"/>
    <x v="0"/>
    <s v="Management"/>
    <x v="1"/>
    <x v="1"/>
    <x v="3"/>
    <x v="2"/>
    <n v="59"/>
    <x v="1"/>
    <x v="0"/>
  </r>
  <r>
    <n v="17654"/>
    <x v="1"/>
    <x v="0"/>
    <n v="40000"/>
    <x v="1"/>
    <x v="1"/>
    <s v="Clerical"/>
    <x v="0"/>
    <x v="1"/>
    <x v="3"/>
    <x v="2"/>
    <n v="30"/>
    <x v="3"/>
    <x v="1"/>
  </r>
  <r>
    <n v="14662"/>
    <x v="0"/>
    <x v="1"/>
    <n v="60000"/>
    <x v="0"/>
    <x v="0"/>
    <s v="Professional"/>
    <x v="0"/>
    <x v="1"/>
    <x v="0"/>
    <x v="2"/>
    <n v="48"/>
    <x v="2"/>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3"/>
    <x v="0"/>
  </r>
  <r>
    <n v="21940"/>
    <x v="0"/>
    <x v="1"/>
    <n v="90000"/>
    <x v="2"/>
    <x v="4"/>
    <s v="Professional"/>
    <x v="0"/>
    <x v="0"/>
    <x v="0"/>
    <x v="2"/>
    <n v="47"/>
    <x v="2"/>
    <x v="1"/>
  </r>
  <r>
    <n v="20196"/>
    <x v="0"/>
    <x v="1"/>
    <n v="60000"/>
    <x v="0"/>
    <x v="1"/>
    <s v="Skilled Manual"/>
    <x v="0"/>
    <x v="1"/>
    <x v="1"/>
    <x v="2"/>
    <n v="45"/>
    <x v="2"/>
    <x v="1"/>
  </r>
  <r>
    <n v="23491"/>
    <x v="1"/>
    <x v="1"/>
    <n v="100000"/>
    <x v="3"/>
    <x v="1"/>
    <s v="Professional"/>
    <x v="1"/>
    <x v="3"/>
    <x v="3"/>
    <x v="2"/>
    <n v="45"/>
    <x v="2"/>
    <x v="0"/>
  </r>
  <r>
    <n v="16651"/>
    <x v="0"/>
    <x v="0"/>
    <n v="120000"/>
    <x v="4"/>
    <x v="0"/>
    <s v="Management"/>
    <x v="0"/>
    <x v="4"/>
    <x v="2"/>
    <x v="2"/>
    <n v="62"/>
    <x v="1"/>
    <x v="0"/>
  </r>
  <r>
    <n v="16813"/>
    <x v="0"/>
    <x v="1"/>
    <n v="60000"/>
    <x v="4"/>
    <x v="1"/>
    <s v="Professional"/>
    <x v="0"/>
    <x v="2"/>
    <x v="4"/>
    <x v="2"/>
    <n v="55"/>
    <x v="1"/>
    <x v="0"/>
  </r>
  <r>
    <n v="16007"/>
    <x v="0"/>
    <x v="0"/>
    <n v="90000"/>
    <x v="2"/>
    <x v="0"/>
    <s v="Management"/>
    <x v="0"/>
    <x v="2"/>
    <x v="3"/>
    <x v="2"/>
    <n v="66"/>
    <x v="4"/>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3"/>
    <x v="1"/>
  </r>
  <r>
    <n v="19012"/>
    <x v="0"/>
    <x v="1"/>
    <n v="80000"/>
    <x v="1"/>
    <x v="0"/>
    <s v="Management"/>
    <x v="0"/>
    <x v="1"/>
    <x v="3"/>
    <x v="2"/>
    <n v="56"/>
    <x v="1"/>
    <x v="0"/>
  </r>
  <r>
    <n v="18329"/>
    <x v="1"/>
    <x v="1"/>
    <n v="30000"/>
    <x v="3"/>
    <x v="3"/>
    <s v="Clerical"/>
    <x v="1"/>
    <x v="2"/>
    <x v="2"/>
    <x v="2"/>
    <n v="27"/>
    <x v="3"/>
    <x v="0"/>
  </r>
  <r>
    <n v="29037"/>
    <x v="0"/>
    <x v="1"/>
    <n v="60000"/>
    <x v="3"/>
    <x v="4"/>
    <s v="Professional"/>
    <x v="1"/>
    <x v="0"/>
    <x v="0"/>
    <x v="2"/>
    <n v="39"/>
    <x v="0"/>
    <x v="0"/>
  </r>
  <r>
    <n v="26576"/>
    <x v="0"/>
    <x v="0"/>
    <n v="60000"/>
    <x v="3"/>
    <x v="1"/>
    <s v="Skilled Manual"/>
    <x v="0"/>
    <x v="2"/>
    <x v="2"/>
    <x v="2"/>
    <n v="31"/>
    <x v="3"/>
    <x v="0"/>
  </r>
  <r>
    <n v="12192"/>
    <x v="1"/>
    <x v="0"/>
    <n v="60000"/>
    <x v="4"/>
    <x v="3"/>
    <s v="Skilled Manual"/>
    <x v="1"/>
    <x v="2"/>
    <x v="3"/>
    <x v="2"/>
    <n v="51"/>
    <x v="2"/>
    <x v="0"/>
  </r>
  <r>
    <n v="14887"/>
    <x v="0"/>
    <x v="0"/>
    <n v="30000"/>
    <x v="0"/>
    <x v="2"/>
    <s v="Clerical"/>
    <x v="0"/>
    <x v="1"/>
    <x v="2"/>
    <x v="2"/>
    <n v="52"/>
    <x v="2"/>
    <x v="0"/>
  </r>
  <r>
    <n v="11734"/>
    <x v="0"/>
    <x v="1"/>
    <n v="60000"/>
    <x v="0"/>
    <x v="1"/>
    <s v="Skilled Manual"/>
    <x v="1"/>
    <x v="1"/>
    <x v="0"/>
    <x v="2"/>
    <n v="47"/>
    <x v="2"/>
    <x v="0"/>
  </r>
  <r>
    <n v="17462"/>
    <x v="0"/>
    <x v="1"/>
    <n v="70000"/>
    <x v="1"/>
    <x v="4"/>
    <s v="Management"/>
    <x v="0"/>
    <x v="2"/>
    <x v="2"/>
    <x v="2"/>
    <n v="53"/>
    <x v="2"/>
    <x v="1"/>
  </r>
  <r>
    <n v="20659"/>
    <x v="0"/>
    <x v="1"/>
    <n v="70000"/>
    <x v="1"/>
    <x v="4"/>
    <s v="Professional"/>
    <x v="0"/>
    <x v="0"/>
    <x v="0"/>
    <x v="2"/>
    <n v="35"/>
    <x v="0"/>
    <x v="1"/>
  </r>
  <r>
    <n v="28004"/>
    <x v="0"/>
    <x v="0"/>
    <n v="60000"/>
    <x v="1"/>
    <x v="0"/>
    <s v="Management"/>
    <x v="0"/>
    <x v="2"/>
    <x v="4"/>
    <x v="2"/>
    <n v="66"/>
    <x v="4"/>
    <x v="0"/>
  </r>
  <r>
    <n v="19741"/>
    <x v="1"/>
    <x v="0"/>
    <n v="80000"/>
    <x v="5"/>
    <x v="4"/>
    <s v="Management"/>
    <x v="0"/>
    <x v="2"/>
    <x v="2"/>
    <x v="2"/>
    <n v="65"/>
    <x v="1"/>
    <x v="0"/>
  </r>
  <r>
    <n v="17450"/>
    <x v="0"/>
    <x v="1"/>
    <n v="80000"/>
    <x v="2"/>
    <x v="1"/>
    <s v="Professional"/>
    <x v="0"/>
    <x v="4"/>
    <x v="2"/>
    <x v="2"/>
    <n v="45"/>
    <x v="2"/>
    <x v="0"/>
  </r>
  <r>
    <n v="17337"/>
    <x v="1"/>
    <x v="1"/>
    <n v="40000"/>
    <x v="3"/>
    <x v="2"/>
    <s v="Skilled Manual"/>
    <x v="0"/>
    <x v="1"/>
    <x v="2"/>
    <x v="2"/>
    <n v="31"/>
    <x v="3"/>
    <x v="0"/>
  </r>
  <r>
    <n v="18594"/>
    <x v="1"/>
    <x v="0"/>
    <n v="80000"/>
    <x v="1"/>
    <x v="0"/>
    <s v="Skilled Manual"/>
    <x v="0"/>
    <x v="4"/>
    <x v="4"/>
    <x v="2"/>
    <n v="40"/>
    <x v="0"/>
    <x v="1"/>
  </r>
  <r>
    <n v="15982"/>
    <x v="0"/>
    <x v="1"/>
    <n v="110000"/>
    <x v="2"/>
    <x v="1"/>
    <s v="Professional"/>
    <x v="0"/>
    <x v="3"/>
    <x v="1"/>
    <x v="2"/>
    <n v="46"/>
    <x v="2"/>
    <x v="0"/>
  </r>
  <r>
    <n v="28625"/>
    <x v="1"/>
    <x v="1"/>
    <n v="40000"/>
    <x v="4"/>
    <x v="1"/>
    <s v="Clerical"/>
    <x v="1"/>
    <x v="1"/>
    <x v="3"/>
    <x v="2"/>
    <n v="47"/>
    <x v="2"/>
    <x v="1"/>
  </r>
  <r>
    <n v="11269"/>
    <x v="0"/>
    <x v="1"/>
    <n v="130000"/>
    <x v="4"/>
    <x v="4"/>
    <s v="Management"/>
    <x v="0"/>
    <x v="2"/>
    <x v="0"/>
    <x v="2"/>
    <n v="41"/>
    <x v="0"/>
    <x v="0"/>
  </r>
  <r>
    <n v="25148"/>
    <x v="0"/>
    <x v="1"/>
    <n v="60000"/>
    <x v="4"/>
    <x v="2"/>
    <s v="Professional"/>
    <x v="1"/>
    <x v="2"/>
    <x v="3"/>
    <x v="2"/>
    <n v="48"/>
    <x v="2"/>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4"/>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3"/>
    <x v="0"/>
  </r>
  <r>
    <n v="19117"/>
    <x v="1"/>
    <x v="0"/>
    <n v="60000"/>
    <x v="0"/>
    <x v="4"/>
    <s v="Professional"/>
    <x v="0"/>
    <x v="0"/>
    <x v="1"/>
    <x v="2"/>
    <n v="36"/>
    <x v="0"/>
    <x v="1"/>
  </r>
  <r>
    <n v="22864"/>
    <x v="0"/>
    <x v="1"/>
    <n v="90000"/>
    <x v="4"/>
    <x v="1"/>
    <s v="Professional"/>
    <x v="1"/>
    <x v="0"/>
    <x v="2"/>
    <x v="2"/>
    <n v="49"/>
    <x v="2"/>
    <x v="1"/>
  </r>
  <r>
    <n v="11292"/>
    <x v="1"/>
    <x v="1"/>
    <n v="150000"/>
    <x v="0"/>
    <x v="1"/>
    <s v="Professional"/>
    <x v="1"/>
    <x v="4"/>
    <x v="0"/>
    <x v="2"/>
    <n v="44"/>
    <x v="0"/>
    <x v="1"/>
  </r>
  <r>
    <n v="13466"/>
    <x v="0"/>
    <x v="1"/>
    <n v="80000"/>
    <x v="2"/>
    <x v="1"/>
    <s v="Professional"/>
    <x v="0"/>
    <x v="4"/>
    <x v="3"/>
    <x v="2"/>
    <n v="46"/>
    <x v="2"/>
    <x v="0"/>
  </r>
  <r>
    <n v="23731"/>
    <x v="0"/>
    <x v="1"/>
    <n v="60000"/>
    <x v="4"/>
    <x v="2"/>
    <s v="Professional"/>
    <x v="0"/>
    <x v="2"/>
    <x v="1"/>
    <x v="2"/>
    <n v="54"/>
    <x v="2"/>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AF66B2-FF75-461C-8DF5-286A39A2F9E7}"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385468-BC54-4957-B87B-2398A76ECE0E}"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7:D44"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9">
        <item x="3"/>
        <item x="0"/>
        <item x="2"/>
        <item x="1"/>
        <item x="4"/>
        <item m="1" x="7"/>
        <item m="1" x="5"/>
        <item m="1" x="6"/>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1047B5-DED7-4ACC-9F36-A0D33C631ADD}"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1954D4-4D9E-42D1-9422-024DC136B8D1}"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54:D5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showDataAs="percentOfTotal" baseField="10" baseItem="0" numFmtId="9"/>
  </dataFields>
  <formats count="1">
    <format dxfId="1">
      <pivotArea outline="0" collapsedLevelsAreSubtotals="1" fieldPosition="0"/>
    </format>
  </formats>
  <chartFormats count="6">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0"/>
          </reference>
        </references>
      </pivotArea>
    </chartFormat>
    <chartFormat chart="20"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E7C2DB-33F9-47DC-AEE2-F01AE1A25020}" sourceName="Marital Status">
  <pivotTables>
    <pivotTable tabId="3" name="PivotTable5"/>
    <pivotTable tabId="3" name="PivotTable6"/>
    <pivotTable tabId="3" name="PivotTable7"/>
    <pivotTable tabId="3" name="PivotTable1"/>
  </pivotTables>
  <data>
    <tabular pivotCacheId="19245169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F26ED7-8036-41EE-A305-5D04421AA25F}" sourceName="Region">
  <pivotTables>
    <pivotTable tabId="3" name="PivotTable5"/>
    <pivotTable tabId="3" name="PivotTable6"/>
    <pivotTable tabId="3" name="PivotTable7"/>
    <pivotTable tabId="3" name="PivotTable1"/>
  </pivotTables>
  <data>
    <tabular pivotCacheId="19245169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B7254CD-3EB1-4802-BA3C-FF05CA863040}" sourceName="Home Owner">
  <pivotTables>
    <pivotTable tabId="3" name="PivotTable6"/>
    <pivotTable tabId="3" name="PivotTable5"/>
    <pivotTable tabId="3" name="PivotTable7"/>
    <pivotTable tabId="3" name="PivotTable1"/>
  </pivotTables>
  <data>
    <tabular pivotCacheId="192451699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C8C536E-CF78-48C5-B4D2-78FB4C9E4D80}" sourceName="Children">
  <pivotTables>
    <pivotTable tabId="3" name="PivotTable1"/>
    <pivotTable tabId="3" name="PivotTable5"/>
    <pivotTable tabId="3" name="PivotTable6"/>
    <pivotTable tabId="3" name="PivotTable7"/>
  </pivotTables>
  <data>
    <tabular pivotCacheId="192451699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B0E899-6A9C-46E8-9C56-C29FAF0B0A40}" cache="Slicer_Marital_Status" caption="Marital Status" rowHeight="241300"/>
  <slicer name="Region" xr10:uid="{4B2D2003-D408-4101-B17B-6F299CFB8495}" cache="Slicer_Region" caption="Region" rowHeight="241300"/>
  <slicer name="Home Owner" xr10:uid="{2E7E5462-F1D7-4082-BEBB-93F9ACC685A6}" cache="Slicer_Home_Owner" caption="Home Owner" rowHeight="241300"/>
  <slicer name="Children" xr10:uid="{5DB647FA-9180-4F12-8DC3-DCC8B55CA95F}"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6F037-277F-4B23-8EDA-FE735165D953}">
  <dimension ref="A1:A27"/>
  <sheetViews>
    <sheetView workbookViewId="0">
      <selection activeCell="A2" sqref="A2"/>
    </sheetView>
  </sheetViews>
  <sheetFormatPr defaultRowHeight="15" x14ac:dyDescent="0.25"/>
  <sheetData>
    <row r="1" spans="1:1" x14ac:dyDescent="0.25">
      <c r="A1" s="12" t="s">
        <v>65</v>
      </c>
    </row>
    <row r="2" spans="1:1" x14ac:dyDescent="0.25">
      <c r="A2" s="12"/>
    </row>
    <row r="3" spans="1:1" x14ac:dyDescent="0.25">
      <c r="A3" s="13" t="s">
        <v>53</v>
      </c>
    </row>
    <row r="4" spans="1:1" x14ac:dyDescent="0.25">
      <c r="A4" s="9" t="s">
        <v>54</v>
      </c>
    </row>
    <row r="5" spans="1:1" x14ac:dyDescent="0.25">
      <c r="A5" s="9" t="s">
        <v>55</v>
      </c>
    </row>
    <row r="6" spans="1:1" x14ac:dyDescent="0.25">
      <c r="A6" s="9" t="s">
        <v>56</v>
      </c>
    </row>
    <row r="7" spans="1:1" x14ac:dyDescent="0.25">
      <c r="A7" s="9" t="s">
        <v>57</v>
      </c>
    </row>
    <row r="8" spans="1:1" x14ac:dyDescent="0.25">
      <c r="A8" s="9" t="s">
        <v>58</v>
      </c>
    </row>
    <row r="9" spans="1:1" x14ac:dyDescent="0.25">
      <c r="A9" s="9" t="s">
        <v>59</v>
      </c>
    </row>
    <row r="10" spans="1:1" x14ac:dyDescent="0.25">
      <c r="A10" s="10" t="s">
        <v>60</v>
      </c>
    </row>
    <row r="11" spans="1:1" x14ac:dyDescent="0.25">
      <c r="A11" s="11" t="s">
        <v>61</v>
      </c>
    </row>
    <row r="12" spans="1:1" x14ac:dyDescent="0.25">
      <c r="A12" s="11" t="s">
        <v>62</v>
      </c>
    </row>
    <row r="13" spans="1:1" x14ac:dyDescent="0.25">
      <c r="A13" s="9" t="s">
        <v>63</v>
      </c>
    </row>
    <row r="14" spans="1:1" x14ac:dyDescent="0.25">
      <c r="A14" s="10" t="s">
        <v>64</v>
      </c>
    </row>
    <row r="16" spans="1:1" x14ac:dyDescent="0.25">
      <c r="A16" s="13" t="s">
        <v>66</v>
      </c>
    </row>
    <row r="17" spans="1:1" x14ac:dyDescent="0.25">
      <c r="A17" s="9" t="s">
        <v>67</v>
      </c>
    </row>
    <row r="18" spans="1:1" x14ac:dyDescent="0.25">
      <c r="A18" s="9" t="s">
        <v>68</v>
      </c>
    </row>
    <row r="19" spans="1:1" x14ac:dyDescent="0.25">
      <c r="A19" s="10" t="s">
        <v>69</v>
      </c>
    </row>
    <row r="20" spans="1:1" x14ac:dyDescent="0.25">
      <c r="A20" s="11" t="s">
        <v>70</v>
      </c>
    </row>
    <row r="22" spans="1:1" x14ac:dyDescent="0.25">
      <c r="A22" s="13" t="s">
        <v>71</v>
      </c>
    </row>
    <row r="23" spans="1:1" x14ac:dyDescent="0.25">
      <c r="A23" s="9" t="s">
        <v>72</v>
      </c>
    </row>
    <row r="24" spans="1:1" x14ac:dyDescent="0.25">
      <c r="A24" s="9" t="s">
        <v>73</v>
      </c>
    </row>
    <row r="25" spans="1:1" x14ac:dyDescent="0.25">
      <c r="A25" s="10" t="s">
        <v>74</v>
      </c>
    </row>
    <row r="26" spans="1:1" x14ac:dyDescent="0.25">
      <c r="A26" s="9" t="s">
        <v>75</v>
      </c>
    </row>
    <row r="27" spans="1:1" x14ac:dyDescent="0.25">
      <c r="A27" s="10"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4B1EC-24A1-4C47-AF5B-3D3A26B0FB9C}">
  <dimension ref="A1:N1001"/>
  <sheetViews>
    <sheetView workbookViewId="0">
      <selection activeCell="A2" sqref="A2"/>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s="4" t="s">
        <v>40</v>
      </c>
      <c r="N1" t="s">
        <v>12</v>
      </c>
    </row>
    <row r="2" spans="1:14" x14ac:dyDescent="0.25">
      <c r="A2">
        <v>12496</v>
      </c>
      <c r="B2" t="s">
        <v>36</v>
      </c>
      <c r="C2" t="s">
        <v>38</v>
      </c>
      <c r="D2" s="3">
        <v>40000</v>
      </c>
      <c r="E2">
        <v>1</v>
      </c>
      <c r="F2" t="s">
        <v>13</v>
      </c>
      <c r="G2" t="s">
        <v>14</v>
      </c>
      <c r="H2" t="s">
        <v>15</v>
      </c>
      <c r="I2">
        <v>0</v>
      </c>
      <c r="J2" t="s">
        <v>16</v>
      </c>
      <c r="K2" t="s">
        <v>17</v>
      </c>
      <c r="L2">
        <v>42</v>
      </c>
      <c r="M2" t="str">
        <f>IF(L2&gt;65,"65+",IF(L2&gt;=55, "55-64", IF(L2&gt;=45,"45-54", IF(L2&gt;=35,"35-44", IF(L2&gt;=25,"25-34", IF(L2&lt;=24,"18-24", IF(L2&lt;17, "Adolescent", "Invalid")))))))</f>
        <v>35-44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IF(L3&gt;65,"65+",IF(L3&gt;=55, "55-64", IF(L3&gt;=45,"45-54", IF(L3&gt;=35,"35-44", IF(L3&gt;=25,"25-34", IF(L3&lt;=24,"18-24", IF(L3&lt;17, "Adolescent", "Invalid")))))))</f>
        <v>35-44</v>
      </c>
      <c r="N3" t="s">
        <v>18</v>
      </c>
    </row>
    <row r="4" spans="1:14" x14ac:dyDescent="0.25">
      <c r="A4">
        <v>14177</v>
      </c>
      <c r="B4" t="s">
        <v>36</v>
      </c>
      <c r="C4" t="s">
        <v>39</v>
      </c>
      <c r="D4" s="3">
        <v>80000</v>
      </c>
      <c r="E4">
        <v>5</v>
      </c>
      <c r="F4" t="s">
        <v>19</v>
      </c>
      <c r="G4" t="s">
        <v>21</v>
      </c>
      <c r="H4" t="s">
        <v>18</v>
      </c>
      <c r="I4">
        <v>2</v>
      </c>
      <c r="J4" t="s">
        <v>22</v>
      </c>
      <c r="K4" t="s">
        <v>17</v>
      </c>
      <c r="L4">
        <v>60</v>
      </c>
      <c r="M4" t="str">
        <f t="shared" si="0"/>
        <v>55-64</v>
      </c>
      <c r="N4" t="s">
        <v>18</v>
      </c>
    </row>
    <row r="5" spans="1:14" x14ac:dyDescent="0.25">
      <c r="A5">
        <v>24381</v>
      </c>
      <c r="B5" t="s">
        <v>37</v>
      </c>
      <c r="C5" t="s">
        <v>39</v>
      </c>
      <c r="D5" s="3">
        <v>70000</v>
      </c>
      <c r="E5">
        <v>0</v>
      </c>
      <c r="F5" t="s">
        <v>13</v>
      </c>
      <c r="G5" t="s">
        <v>21</v>
      </c>
      <c r="H5" t="s">
        <v>15</v>
      </c>
      <c r="I5">
        <v>1</v>
      </c>
      <c r="J5" t="s">
        <v>23</v>
      </c>
      <c r="K5" t="s">
        <v>24</v>
      </c>
      <c r="L5">
        <v>41</v>
      </c>
      <c r="M5" t="str">
        <f t="shared" si="0"/>
        <v>35-44</v>
      </c>
      <c r="N5" t="s">
        <v>15</v>
      </c>
    </row>
    <row r="6" spans="1:14" x14ac:dyDescent="0.25">
      <c r="A6">
        <v>25597</v>
      </c>
      <c r="B6" t="s">
        <v>37</v>
      </c>
      <c r="C6" t="s">
        <v>39</v>
      </c>
      <c r="D6" s="3">
        <v>30000</v>
      </c>
      <c r="E6">
        <v>0</v>
      </c>
      <c r="F6" t="s">
        <v>13</v>
      </c>
      <c r="G6" t="s">
        <v>20</v>
      </c>
      <c r="H6" t="s">
        <v>18</v>
      </c>
      <c r="I6">
        <v>0</v>
      </c>
      <c r="J6" t="s">
        <v>16</v>
      </c>
      <c r="K6" t="s">
        <v>17</v>
      </c>
      <c r="L6">
        <v>36</v>
      </c>
      <c r="M6" t="str">
        <f t="shared" si="0"/>
        <v>35-44</v>
      </c>
      <c r="N6" t="s">
        <v>15</v>
      </c>
    </row>
    <row r="7" spans="1:14" x14ac:dyDescent="0.25">
      <c r="A7">
        <v>13507</v>
      </c>
      <c r="B7" t="s">
        <v>36</v>
      </c>
      <c r="C7" t="s">
        <v>38</v>
      </c>
      <c r="D7" s="3">
        <v>10000</v>
      </c>
      <c r="E7">
        <v>2</v>
      </c>
      <c r="F7" t="s">
        <v>19</v>
      </c>
      <c r="G7" t="s">
        <v>25</v>
      </c>
      <c r="H7" t="s">
        <v>15</v>
      </c>
      <c r="I7">
        <v>0</v>
      </c>
      <c r="J7" t="s">
        <v>26</v>
      </c>
      <c r="K7" t="s">
        <v>17</v>
      </c>
      <c r="L7">
        <v>50</v>
      </c>
      <c r="M7" t="str">
        <f t="shared" si="0"/>
        <v>45-54</v>
      </c>
      <c r="N7" t="s">
        <v>18</v>
      </c>
    </row>
    <row r="8" spans="1:14" x14ac:dyDescent="0.25">
      <c r="A8">
        <v>27974</v>
      </c>
      <c r="B8" t="s">
        <v>37</v>
      </c>
      <c r="C8" t="s">
        <v>39</v>
      </c>
      <c r="D8" s="3">
        <v>160000</v>
      </c>
      <c r="E8">
        <v>2</v>
      </c>
      <c r="F8" t="s">
        <v>27</v>
      </c>
      <c r="G8" t="s">
        <v>28</v>
      </c>
      <c r="H8" t="s">
        <v>15</v>
      </c>
      <c r="I8">
        <v>4</v>
      </c>
      <c r="J8" t="s">
        <v>16</v>
      </c>
      <c r="K8" t="s">
        <v>24</v>
      </c>
      <c r="L8">
        <v>33</v>
      </c>
      <c r="M8" t="str">
        <f t="shared" si="0"/>
        <v>25-34</v>
      </c>
      <c r="N8" t="s">
        <v>15</v>
      </c>
    </row>
    <row r="9" spans="1:14" x14ac:dyDescent="0.25">
      <c r="A9">
        <v>19364</v>
      </c>
      <c r="B9" t="s">
        <v>36</v>
      </c>
      <c r="C9" t="s">
        <v>39</v>
      </c>
      <c r="D9" s="3">
        <v>40000</v>
      </c>
      <c r="E9">
        <v>1</v>
      </c>
      <c r="F9" t="s">
        <v>13</v>
      </c>
      <c r="G9" t="s">
        <v>14</v>
      </c>
      <c r="H9" t="s">
        <v>15</v>
      </c>
      <c r="I9">
        <v>0</v>
      </c>
      <c r="J9" t="s">
        <v>16</v>
      </c>
      <c r="K9" t="s">
        <v>17</v>
      </c>
      <c r="L9">
        <v>43</v>
      </c>
      <c r="M9" t="str">
        <f t="shared" si="0"/>
        <v>35-44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55-64</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35-44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45-54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35-44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55-64</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35-44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45-54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35-44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55-64</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45-54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35-44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55-64</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35-44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35-44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35-44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55-64</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25-34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55-64</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25-34</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35-44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35-44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25-34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55-64</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25-34</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25-34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45-54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55-64</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35-44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45-54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25-34</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25-34</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35-44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35-44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55-64</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35-44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45-54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35-44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65+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45-54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45-54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35-44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35-44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25-34</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35-44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55-64</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55-64</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35-44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45-54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35-44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55-64</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35-44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35-44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45-54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35-44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45-54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35-44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35-44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IF(L67&gt;65,"65+",IF(L67&gt;=55, "55-64", IF(L67&gt;=45,"45-54", IF(L67&gt;=35,"35-44", IF(L67&gt;=25,"25-34", IF(L67&lt;=24,"18-24", IF(L67&lt;17, "Adolescent", "Invalid")))))))</f>
        <v>65+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35-44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25-34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35-44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25-34</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35-44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35-44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45-54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35-44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55-64</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25-34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25-34</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25-34</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45-54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55-64</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45-54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35-44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45-54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25-34</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45-54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25-34</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45-54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35-44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25-34</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35-44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25-34</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25-34</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35-44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25-34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55-64</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55-64</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35-44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35-44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25-34</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35-44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35-44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35-44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45-54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45-54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45-54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25-34</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45-54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45-54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35-44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35-44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45-54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35-44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35-44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35-44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25-34</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25-34</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35-44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35-44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55-64</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25-34</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65+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45-54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25-34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55-64</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35-44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35-44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25-34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35-44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45-54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IF(L131&gt;65,"65+",IF(L131&gt;=55, "55-64", IF(L131&gt;=45,"45-54", IF(L131&gt;=35,"35-44", IF(L131&gt;=25,"25-34", IF(L131&lt;=24,"18-24", IF(L131&lt;17, "Adolescent", "Invalid")))))))</f>
        <v>35-44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35-44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55-64</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35-44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55-64</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35-44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45-54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35-44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35-44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55-64</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55-64</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35-44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25-34</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35-44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25-34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35-44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25-34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35-44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35-44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55-64</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25-34</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35-44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45-54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25-34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45-54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35-44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35-44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55-64</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45-54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45-54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45-54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35-44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35-44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35-44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45-54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25-34</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25-34</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45-54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35-44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35-44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45-54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55-64</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55-64</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25-34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25-34</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35-44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45-54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25-34</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45-54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55-64</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35-44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35-44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55-64</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35-44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65+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55-64</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45-54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55-64</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55-64</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25-34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35-44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55-64</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35-44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55-64</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IF(L195&gt;65,"65+",IF(L195&gt;=55, "55-64", IF(L195&gt;=45,"45-54", IF(L195&gt;=35,"35-44", IF(L195&gt;=25,"25-34", IF(L195&lt;=24,"18-24", IF(L195&lt;17, "Adolescent", "Invalid")))))))</f>
        <v>35-44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25-34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25-34</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35-44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65+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35-44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25-34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25-34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25-34</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25-34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45-54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45-54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45-54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55-64</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25-34</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35-44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35-44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35-44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35-44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25-34</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25-34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55-64</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45-54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45-54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25-34</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45-54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25-34</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35-44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35-44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35-44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35-44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65+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35-44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35-44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35-44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45-54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55-64</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55-64</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35-44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45-54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25-34</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35-44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65+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35-44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25-34</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45-54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25-34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35-44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25-34</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35-44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25-34</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45-54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45-54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45-54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25-34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55-64</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35-44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65+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55-64</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25-34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55-64</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55-64</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45-54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35-44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IF(L259&gt;65,"65+",IF(L259&gt;=55, "55-64", IF(L259&gt;=45,"45-54", IF(L259&gt;=35,"35-44", IF(L259&gt;=25,"25-34", IF(L259&lt;=24,"18-24", IF(L259&lt;17, "Adolescent", "Invalid")))))))</f>
        <v>35-44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55-64</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35-44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35-44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25-34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45-54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35-44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35-44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35-44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25-34</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45-54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45-54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35-44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45-54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25-34</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35-44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25-34</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35-44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35-44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45-54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35-44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35-44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35-44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35-44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35-44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25-34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45-54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45-54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45-54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45-54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45-54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45-54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45-54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45-54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35-44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35-44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45-54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35-44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25-34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35-44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35-44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45-54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65+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55-64</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25-34</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55-64</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35-44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35-44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55-64</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35-44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65+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35-44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45-54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45-54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45-54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55-64</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45-54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45-54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35-44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55-64</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35-44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45-54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45-54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35-44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IF(L323&gt;65,"65+",IF(L323&gt;=55, "55-64", IF(L323&gt;=45,"45-54", IF(L323&gt;=35,"35-44", IF(L323&gt;=25,"25-34", IF(L323&lt;=24,"18-24", IF(L323&lt;17, "Adolescent", "Invalid")))))))</f>
        <v>45-54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35-44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35-44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35-44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35-44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25-34</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35-44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35-44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55-64</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25-34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25-34</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35-44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45-54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45-54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35-44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25-34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25-34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45-54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65+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25-34</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25-34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35-44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25-34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25-34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45-54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35-44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45-54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35-44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25-34</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25-34</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35-44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45-54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35-44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35-44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25-34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45-54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25-34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55-64</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25-34</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45-54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25-34</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25-34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65+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35-44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35-44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45-54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45-54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55-64</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45-54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45-54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45-54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35-44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25-34</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35-44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65+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55-64</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45-54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55-64</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35-44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25-34</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65+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45-54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35-44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25-34</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IF(L387&gt;65,"65+",IF(L387&gt;=55, "55-64", IF(L387&gt;=45,"45-54", IF(L387&gt;=35,"35-44", IF(L387&gt;=25,"25-34", IF(L387&lt;=24,"18-24", IF(L387&lt;17, "Adolescent", "Invalid")))))))</f>
        <v>35-44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25-34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25-34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55-64</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35-44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35-44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35-44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45-54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25-34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35-44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35-44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35-44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55-64</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35-44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45-54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45-54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65+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35-44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35-44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45-54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35-44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35-44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35-44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25-34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45-54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45-54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35-44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25-34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65+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35-44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35-44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35-44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65+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35-44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45-54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55-64</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45-54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25-34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25-34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35-44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65+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25-34</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35-44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45-54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25-34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55-64</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25-34</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25-34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25-34</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45-54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65+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45-54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25-34</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35-44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35-44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25-34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45-54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35-44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35-44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25-34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25-34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45-54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25-34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45-54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IF(L451&gt;65,"65+",IF(L451&gt;=55, "55-64", IF(L451&gt;=45,"45-54", IF(L451&gt;=35,"35-44", IF(L451&gt;=25,"25-34", IF(L451&lt;=24,"18-24", IF(L451&lt;17, "Adolescent", "Invalid")))))))</f>
        <v>35-44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35-44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35-44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65+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45-54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25-34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45-54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45-54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55-64</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25-34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25-34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25-34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45-54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35-44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35-44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45-54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55-64</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45-54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45-54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35-44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55-64</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25-34</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35-44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35-44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45-54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35-44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55-64</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35-44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45-54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35-44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25-34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45-54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25-34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35-44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65+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25-34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35-44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55-64</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35-44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25-34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25-34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45-54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45-54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25-34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55-64</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45-54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55-64</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35-44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25-34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45-54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25-34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45-54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25-34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25-34</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35-44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35-44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35-44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35-44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45-54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25-34</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45-54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35-44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65+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45-54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IF(L515&gt;65,"65+",IF(L515&gt;=55, "55-64", IF(L515&gt;=45,"45-54", IF(L515&gt;=35,"35-44", IF(L515&gt;=25,"25-34", IF(L515&lt;=24,"18-24", IF(L515&lt;17, "Adolescent", "Invalid")))))))</f>
        <v>55-64</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45-54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45-54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45-54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45-54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25-34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55-64</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35-44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55-64</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45-54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45-54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65+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55-64</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35-44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35-44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25-34</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55-64</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25-34</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25-34</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35-44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65+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55-64</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35-44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35-44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45-54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35-44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35-44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45-54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25-34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25-34</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45-54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35-44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25-34</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35-44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55-64</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45-54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45-54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35-44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55-64</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45-54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65+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35-44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35-44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35-44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25-34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35-44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55-64</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35-44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45-54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25-34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25-34</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25-34</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45-54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65+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45-54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35-44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65+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45-54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55-64</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25-34</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55-64</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25-34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55-64</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25-34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IF(L579&gt;65,"65+",IF(L579&gt;=55, "55-64", IF(L579&gt;=45,"45-54", IF(L579&gt;=35,"35-44", IF(L579&gt;=25,"25-34", IF(L579&lt;=24,"18-24", IF(L579&lt;17, "Adolescent", "Invalid")))))))</f>
        <v>35-44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55-64</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25-34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65+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25-34</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45-54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65+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35-44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35-44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45-54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35-44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45-54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55-64</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35-44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55-64</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35-44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45-54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65+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65+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45-54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55-64</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35-44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55-64</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45-54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35-44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45-54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35-44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25-34</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45-54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35-44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45-54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45-54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35-44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35-44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25-34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25-34</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45-54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45-54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45-54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45-54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35-44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45-54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25-34</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35-44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55-64</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45-54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55-64</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25-34</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65+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25-34</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65+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45-54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35-44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25-34</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35-44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45-54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45-54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65+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45-54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35-44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25-34</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65+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55-64</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55-64</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IF(L643&gt;65,"65+",IF(L643&gt;=55, "55-64", IF(L643&gt;=45,"45-54", IF(L643&gt;=35,"35-44", IF(L643&gt;=25,"25-34", IF(L643&lt;=24,"18-24", IF(L643&lt;17, "Adolescent", "Invalid")))))))</f>
        <v>55-64</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45-54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35-44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35-44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35-44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45-54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25-34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55-64</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35-44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65+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25-34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45-54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25-34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25-34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25-34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45-54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35-44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35-44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55-64</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35-44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25-34</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35-44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45-54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35-44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35-44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45-54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55-64</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35-44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45-54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55-64</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35-44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25-34</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35-44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45-54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35-44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45-54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45-54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55-64</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55-64</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25-34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45-54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45-54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35-44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35-44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45-54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45-54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25-34</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25-34</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25-34</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45-54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25-34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35-44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35-44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35-44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35-44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25-34</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25-34</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45-54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35-44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55-64</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25-34</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45-54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25-34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35-44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IF(L707&gt;65,"65+",IF(L707&gt;=55, "55-64", IF(L707&gt;=45,"45-54", IF(L707&gt;=35,"35-44", IF(L707&gt;=25,"25-34", IF(L707&lt;=24,"18-24", IF(L707&lt;17, "Adolescent", "Invalid")))))))</f>
        <v>55-64</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25-34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35-44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55-64</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55-64</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25-34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55-64</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55-64</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35-44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25-34</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35-44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35-44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35-44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35-44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35-44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55-64</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35-44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45-54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45-54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45-54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35-44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45-54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45-54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25-34</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45-54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35-44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45-54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35-44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35-44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45-54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25-34</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25-34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45-54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45-54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55-64</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25-34</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45-54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25-34</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45-54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55-64</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45-54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55-64</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35-44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65+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55-64</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45-54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35-44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25-34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25-34</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55-64</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45-54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35-44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45-54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45-54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35-44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45-54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55-64</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35-44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25-34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25-34</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25-34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35-44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55-64</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45-54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IF(L771&gt;65,"65+",IF(L771&gt;=55, "55-64", IF(L771&gt;=45,"45-54", IF(L771&gt;=35,"35-44", IF(L771&gt;=25,"25-34", IF(L771&lt;=24,"18-24", IF(L771&lt;17, "Adolescent", "Invalid")))))))</f>
        <v>35-44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55-64</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45-54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45-54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25-34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35-44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45-54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55-64</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25-34</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35-44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45-54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55-64</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35-44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35-44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35-44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45-54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25-34</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35-44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55-64</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45-54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45-54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45-54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25-34</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45-54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45-54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65+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45-54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55-64</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25-34</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25-34</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25-34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35-44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65+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25-34</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25-34</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25-34</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25-34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45-54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25-34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45-54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65+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45-54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25-34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55-64</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45-54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55-64</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25-34</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35-44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35-44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25-34</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25-34</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35-44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25-34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25-34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45-54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35-44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45-54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35-44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35-44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25-34</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65+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45-54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35-44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35-44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IF(L835&gt;65,"65+",IF(L835&gt;=55, "55-64", IF(L835&gt;=45,"45-54", IF(L835&gt;=35,"35-44", IF(L835&gt;=25,"25-34", IF(L835&lt;=24,"18-24", IF(L835&lt;17, "Adolescent", "Invalid")))))))</f>
        <v>35-44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45-54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35-44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25-34</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25-34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35-44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35-44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45-54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55-64</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45-54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45-54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55-64</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45-54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55-64</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25-34</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35-44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55-64</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65+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25-34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35-44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35-44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25-34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25-34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25-34</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45-54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35-44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45-54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25-34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45-54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25-34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35-44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25-34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35-44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55-64</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45-54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55-64</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35-44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45-54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55-64</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45-54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35-44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45-54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35-44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25-34</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55-64</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65+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45-54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35-44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65+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25-34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45-54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65+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45-54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25-34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25-34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35-44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35-44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45-54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65+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35-44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35-44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35-44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55-64</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25-34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IF(L899&gt;65,"65+",IF(L899&gt;=55, "55-64", IF(L899&gt;=45,"45-54", IF(L899&gt;=35,"35-44", IF(L899&gt;=25,"25-34", IF(L899&lt;=24,"18-24", IF(L899&lt;17, "Adolescent", "Invalid")))))))</f>
        <v>25-34</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55-64</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45-54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35-44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35-44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35-44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65+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35-44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35-44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25-34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55-64</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35-44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35-44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45-54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55-64</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25-34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35-44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45-54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55-64</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35-44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35-44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25-34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55-64</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45-54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45-54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45-54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45-54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45-54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25-34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55-64</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35-44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45-54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45-54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45-54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45-54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25-34</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25-34</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55-64</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45-54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55-64</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35-44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25-34</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45-54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35-44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25-34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45-54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35-44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25-34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35-44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55-64</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45-54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35-44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45-54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25-34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35-44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55-64</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25-34</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45-54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35-44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35-44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25-34</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45-54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45-54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45-54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IF(L963&gt;65,"65+",IF(L963&gt;=55, "55-64", IF(L963&gt;=45,"45-54", IF(L963&gt;=35,"35-44", IF(L963&gt;=25,"25-34", IF(L963&lt;=24,"18-24", IF(L963&lt;17, "Adolescent", "Invalid")))))))</f>
        <v>55-64</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55-64</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65+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55-64</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35-44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25-34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55-64</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25-34</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35-44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25-34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45-54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45-54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45-54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45-54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35-44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65+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55-64</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45-54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25-34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35-44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45-54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45-54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35-44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45-54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35-44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55-64</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65+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55-64</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35-44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25-34</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35-44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45-54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35-44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45-54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45-54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35-44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35-44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35-44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45-54</v>
      </c>
      <c r="N1001" t="s">
        <v>15</v>
      </c>
    </row>
  </sheetData>
  <autoFilter ref="A1:N1001" xr:uid="{A494B1EC-24A1-4C47-AF5B-3D3A26B0FB9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882B3-0081-4DAE-A4B6-B07121017E5D}">
  <dimension ref="A3:D59"/>
  <sheetViews>
    <sheetView zoomScale="115" zoomScaleNormal="115" workbookViewId="0">
      <selection activeCell="A2" sqref="A2"/>
    </sheetView>
  </sheetViews>
  <sheetFormatPr defaultRowHeight="15" x14ac:dyDescent="0.25"/>
  <cols>
    <col min="1" max="1" width="22.85546875" bestFit="1" customWidth="1"/>
    <col min="2" max="2" width="16.28515625" bestFit="1" customWidth="1"/>
    <col min="3" max="3" width="4.85546875"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38</v>
      </c>
      <c r="B5" s="8">
        <v>53440</v>
      </c>
      <c r="C5" s="8">
        <v>55774.058577405856</v>
      </c>
      <c r="D5" s="8">
        <v>54580.777096114522</v>
      </c>
    </row>
    <row r="6" spans="1:4" x14ac:dyDescent="0.25">
      <c r="A6" s="7" t="s">
        <v>39</v>
      </c>
      <c r="B6" s="8">
        <v>56208.178438661707</v>
      </c>
      <c r="C6" s="8">
        <v>60123.966942148763</v>
      </c>
      <c r="D6" s="8">
        <v>58062.62230919765</v>
      </c>
    </row>
    <row r="7" spans="1:4" x14ac:dyDescent="0.25">
      <c r="A7" s="7" t="s">
        <v>42</v>
      </c>
      <c r="B7" s="8">
        <v>54874.759152215796</v>
      </c>
      <c r="C7" s="8">
        <v>57962.577962577961</v>
      </c>
      <c r="D7" s="8">
        <v>56360</v>
      </c>
    </row>
    <row r="19" spans="1:4" x14ac:dyDescent="0.25">
      <c r="A19" s="6" t="s">
        <v>45</v>
      </c>
      <c r="B19" s="6" t="s">
        <v>44</v>
      </c>
    </row>
    <row r="20" spans="1:4" x14ac:dyDescent="0.25">
      <c r="A20" s="6" t="s">
        <v>41</v>
      </c>
      <c r="B20" t="s">
        <v>18</v>
      </c>
      <c r="C20" t="s">
        <v>15</v>
      </c>
      <c r="D20" t="s">
        <v>42</v>
      </c>
    </row>
    <row r="21" spans="1:4" x14ac:dyDescent="0.25">
      <c r="A21" s="7" t="s">
        <v>16</v>
      </c>
      <c r="B21" s="5">
        <v>166</v>
      </c>
      <c r="C21" s="5">
        <v>200</v>
      </c>
      <c r="D21" s="5">
        <v>366</v>
      </c>
    </row>
    <row r="22" spans="1:4" x14ac:dyDescent="0.25">
      <c r="A22" s="7" t="s">
        <v>26</v>
      </c>
      <c r="B22" s="5">
        <v>92</v>
      </c>
      <c r="C22" s="5">
        <v>77</v>
      </c>
      <c r="D22" s="5">
        <v>169</v>
      </c>
    </row>
    <row r="23" spans="1:4" x14ac:dyDescent="0.25">
      <c r="A23" s="7" t="s">
        <v>22</v>
      </c>
      <c r="B23" s="5">
        <v>67</v>
      </c>
      <c r="C23" s="5">
        <v>95</v>
      </c>
      <c r="D23" s="5">
        <v>162</v>
      </c>
    </row>
    <row r="24" spans="1:4" x14ac:dyDescent="0.25">
      <c r="A24" s="7" t="s">
        <v>23</v>
      </c>
      <c r="B24" s="5">
        <v>116</v>
      </c>
      <c r="C24" s="5">
        <v>76</v>
      </c>
      <c r="D24" s="5">
        <v>192</v>
      </c>
    </row>
    <row r="25" spans="1:4" x14ac:dyDescent="0.25">
      <c r="A25" s="7" t="s">
        <v>46</v>
      </c>
      <c r="B25" s="5">
        <v>78</v>
      </c>
      <c r="C25" s="5">
        <v>33</v>
      </c>
      <c r="D25" s="5">
        <v>111</v>
      </c>
    </row>
    <row r="26" spans="1:4" x14ac:dyDescent="0.25">
      <c r="A26" s="7" t="s">
        <v>42</v>
      </c>
      <c r="B26" s="5">
        <v>519</v>
      </c>
      <c r="C26" s="5">
        <v>481</v>
      </c>
      <c r="D26" s="5">
        <v>1000</v>
      </c>
    </row>
    <row r="37" spans="1:4" x14ac:dyDescent="0.25">
      <c r="A37" s="6" t="s">
        <v>45</v>
      </c>
      <c r="B37" s="6" t="s">
        <v>44</v>
      </c>
    </row>
    <row r="38" spans="1:4" x14ac:dyDescent="0.25">
      <c r="A38" s="6" t="s">
        <v>41</v>
      </c>
      <c r="B38" t="s">
        <v>18</v>
      </c>
      <c r="C38" t="s">
        <v>15</v>
      </c>
      <c r="D38" t="s">
        <v>42</v>
      </c>
    </row>
    <row r="39" spans="1:4" x14ac:dyDescent="0.25">
      <c r="A39" s="7" t="s">
        <v>50</v>
      </c>
      <c r="B39" s="5">
        <v>127</v>
      </c>
      <c r="C39" s="5">
        <v>93</v>
      </c>
      <c r="D39" s="5">
        <v>220</v>
      </c>
    </row>
    <row r="40" spans="1:4" x14ac:dyDescent="0.25">
      <c r="A40" s="7" t="s">
        <v>47</v>
      </c>
      <c r="B40" s="5">
        <v>134</v>
      </c>
      <c r="C40" s="5">
        <v>197</v>
      </c>
      <c r="D40" s="5">
        <v>331</v>
      </c>
    </row>
    <row r="41" spans="1:4" x14ac:dyDescent="0.25">
      <c r="A41" s="7" t="s">
        <v>49</v>
      </c>
      <c r="B41" s="5">
        <v>128</v>
      </c>
      <c r="C41" s="5">
        <v>132</v>
      </c>
      <c r="D41" s="5">
        <v>260</v>
      </c>
    </row>
    <row r="42" spans="1:4" x14ac:dyDescent="0.25">
      <c r="A42" s="7" t="s">
        <v>48</v>
      </c>
      <c r="B42" s="5">
        <v>94</v>
      </c>
      <c r="C42" s="5">
        <v>45</v>
      </c>
      <c r="D42" s="5">
        <v>139</v>
      </c>
    </row>
    <row r="43" spans="1:4" x14ac:dyDescent="0.25">
      <c r="A43" s="7" t="s">
        <v>51</v>
      </c>
      <c r="B43" s="5">
        <v>36</v>
      </c>
      <c r="C43" s="5">
        <v>14</v>
      </c>
      <c r="D43" s="5">
        <v>50</v>
      </c>
    </row>
    <row r="44" spans="1:4" x14ac:dyDescent="0.25">
      <c r="A44" s="7" t="s">
        <v>42</v>
      </c>
      <c r="B44" s="5">
        <v>519</v>
      </c>
      <c r="C44" s="5">
        <v>481</v>
      </c>
      <c r="D44" s="5">
        <v>1000</v>
      </c>
    </row>
    <row r="54" spans="1:4" x14ac:dyDescent="0.25">
      <c r="A54" s="6" t="s">
        <v>45</v>
      </c>
      <c r="B54" s="6" t="s">
        <v>44</v>
      </c>
    </row>
    <row r="55" spans="1:4" x14ac:dyDescent="0.25">
      <c r="A55" s="6" t="s">
        <v>41</v>
      </c>
      <c r="B55" t="s">
        <v>18</v>
      </c>
      <c r="C55" t="s">
        <v>15</v>
      </c>
      <c r="D55" t="s">
        <v>42</v>
      </c>
    </row>
    <row r="56" spans="1:4" x14ac:dyDescent="0.25">
      <c r="A56" s="7" t="s">
        <v>17</v>
      </c>
      <c r="B56" s="14">
        <v>0.152</v>
      </c>
      <c r="C56" s="14">
        <v>0.14799999999999999</v>
      </c>
      <c r="D56" s="14">
        <v>0.3</v>
      </c>
    </row>
    <row r="57" spans="1:4" x14ac:dyDescent="0.25">
      <c r="A57" s="7" t="s">
        <v>32</v>
      </c>
      <c r="B57" s="14">
        <v>0.28799999999999998</v>
      </c>
      <c r="C57" s="14">
        <v>0.22</v>
      </c>
      <c r="D57" s="14">
        <v>0.50800000000000001</v>
      </c>
    </row>
    <row r="58" spans="1:4" x14ac:dyDescent="0.25">
      <c r="A58" s="7" t="s">
        <v>24</v>
      </c>
      <c r="B58" s="14">
        <v>7.9000000000000001E-2</v>
      </c>
      <c r="C58" s="14">
        <v>0.113</v>
      </c>
      <c r="D58" s="14">
        <v>0.192</v>
      </c>
    </row>
    <row r="59" spans="1:4" x14ac:dyDescent="0.25">
      <c r="A59" s="7" t="s">
        <v>42</v>
      </c>
      <c r="B59" s="14">
        <v>0.51900000000000002</v>
      </c>
      <c r="C59" s="14">
        <v>0.48099999999999998</v>
      </c>
      <c r="D59" s="14">
        <v>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FDF34-238C-4465-A881-FBA7FD4C8D6C}">
  <dimension ref="A1:P6"/>
  <sheetViews>
    <sheetView showGridLines="0" tabSelected="1" zoomScaleNormal="100" workbookViewId="0">
      <selection sqref="A1:P6"/>
    </sheetView>
  </sheetViews>
  <sheetFormatPr defaultRowHeight="15" x14ac:dyDescent="0.25"/>
  <cols>
    <col min="1" max="1" width="12.42578125" customWidth="1"/>
    <col min="16" max="16" width="5.7109375" customWidth="1"/>
  </cols>
  <sheetData>
    <row r="1" spans="1:16" ht="15" customHeight="1" x14ac:dyDescent="0.25">
      <c r="A1" s="15" t="s">
        <v>52</v>
      </c>
      <c r="B1" s="15"/>
      <c r="C1" s="15"/>
      <c r="D1" s="15"/>
      <c r="E1" s="15"/>
      <c r="F1" s="15"/>
      <c r="G1" s="15"/>
      <c r="H1" s="15"/>
      <c r="I1" s="15"/>
      <c r="J1" s="15"/>
      <c r="K1" s="15"/>
      <c r="L1" s="15"/>
      <c r="M1" s="15"/>
      <c r="N1" s="15"/>
      <c r="O1" s="15"/>
      <c r="P1" s="15"/>
    </row>
    <row r="2" spans="1:16" ht="15" customHeight="1" x14ac:dyDescent="0.25">
      <c r="A2" s="15"/>
      <c r="B2" s="15"/>
      <c r="C2" s="15"/>
      <c r="D2" s="15"/>
      <c r="E2" s="15"/>
      <c r="F2" s="15"/>
      <c r="G2" s="15"/>
      <c r="H2" s="15"/>
      <c r="I2" s="15"/>
      <c r="J2" s="15"/>
      <c r="K2" s="15"/>
      <c r="L2" s="15"/>
      <c r="M2" s="15"/>
      <c r="N2" s="15"/>
      <c r="O2" s="15"/>
      <c r="P2" s="15"/>
    </row>
    <row r="3" spans="1:16" ht="15" customHeight="1" x14ac:dyDescent="0.25">
      <c r="A3" s="15"/>
      <c r="B3" s="15"/>
      <c r="C3" s="15"/>
      <c r="D3" s="15"/>
      <c r="E3" s="15"/>
      <c r="F3" s="15"/>
      <c r="G3" s="15"/>
      <c r="H3" s="15"/>
      <c r="I3" s="15"/>
      <c r="J3" s="15"/>
      <c r="K3" s="15"/>
      <c r="L3" s="15"/>
      <c r="M3" s="15"/>
      <c r="N3" s="15"/>
      <c r="O3" s="15"/>
      <c r="P3" s="15"/>
    </row>
    <row r="4" spans="1:16" ht="15" customHeight="1" x14ac:dyDescent="0.25">
      <c r="A4" s="15"/>
      <c r="B4" s="15"/>
      <c r="C4" s="15"/>
      <c r="D4" s="15"/>
      <c r="E4" s="15"/>
      <c r="F4" s="15"/>
      <c r="G4" s="15"/>
      <c r="H4" s="15"/>
      <c r="I4" s="15"/>
      <c r="J4" s="15"/>
      <c r="K4" s="15"/>
      <c r="L4" s="15"/>
      <c r="M4" s="15"/>
      <c r="N4" s="15"/>
      <c r="O4" s="15"/>
      <c r="P4" s="15"/>
    </row>
    <row r="5" spans="1:16" ht="15" customHeight="1" x14ac:dyDescent="0.25">
      <c r="A5" s="15"/>
      <c r="B5" s="15"/>
      <c r="C5" s="15"/>
      <c r="D5" s="15"/>
      <c r="E5" s="15"/>
      <c r="F5" s="15"/>
      <c r="G5" s="15"/>
      <c r="H5" s="15"/>
      <c r="I5" s="15"/>
      <c r="J5" s="15"/>
      <c r="K5" s="15"/>
      <c r="L5" s="15"/>
      <c r="M5" s="15"/>
      <c r="N5" s="15"/>
      <c r="O5" s="15"/>
      <c r="P5" s="15"/>
    </row>
    <row r="6" spans="1:16" ht="15" customHeight="1" x14ac:dyDescent="0.25">
      <c r="A6" s="15"/>
      <c r="B6" s="15"/>
      <c r="C6" s="15"/>
      <c r="D6" s="15"/>
      <c r="E6" s="15"/>
      <c r="F6" s="15"/>
      <c r="G6" s="15"/>
      <c r="H6" s="15"/>
      <c r="I6" s="15"/>
      <c r="J6" s="15"/>
      <c r="K6" s="15"/>
      <c r="L6" s="15"/>
      <c r="M6" s="15"/>
      <c r="N6" s="15"/>
      <c r="O6" s="15"/>
      <c r="P6" s="15"/>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Cross, Janelle</cp:lastModifiedBy>
  <dcterms:created xsi:type="dcterms:W3CDTF">2022-03-18T02:50:57Z</dcterms:created>
  <dcterms:modified xsi:type="dcterms:W3CDTF">2023-03-24T18:37:37Z</dcterms:modified>
</cp:coreProperties>
</file>