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ja\OneDrive\Desktop\CPS353\"/>
    </mc:Choice>
  </mc:AlternateContent>
  <xr:revisionPtr revIDLastSave="0" documentId="13_ncr:1_{574DEC0A-F27A-462C-A66D-7471E56E2684}" xr6:coauthVersionLast="47" xr6:coauthVersionMax="47" xr10:uidLastSave="{00000000-0000-0000-0000-000000000000}"/>
  <bookViews>
    <workbookView xWindow="4128" yWindow="0" windowWidth="19128" windowHeight="12336" xr2:uid="{00000000-000D-0000-FFFF-FFFF00000000}"/>
  </bookViews>
  <sheets>
    <sheet name="Gantt 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2" i="1" l="1"/>
  <c r="G71" i="1"/>
  <c r="G55" i="1"/>
  <c r="G45" i="1"/>
  <c r="G53" i="1"/>
  <c r="G43" i="1"/>
  <c r="G51" i="1"/>
  <c r="G49" i="1"/>
  <c r="G34" i="1"/>
  <c r="G31" i="1"/>
  <c r="G62" i="1"/>
  <c r="G69" i="1"/>
  <c r="G68" i="1"/>
  <c r="G65" i="1"/>
  <c r="G61" i="1"/>
  <c r="G59" i="1"/>
  <c r="G57" i="1"/>
  <c r="G41" i="1"/>
  <c r="G39" i="1"/>
  <c r="G29" i="1"/>
  <c r="G26" i="1"/>
  <c r="G23" i="1"/>
  <c r="G17" i="1"/>
  <c r="G16" i="1"/>
  <c r="G15" i="1"/>
  <c r="G14" i="1"/>
  <c r="G13" i="1"/>
  <c r="G12" i="1"/>
  <c r="G11" i="1"/>
</calcChain>
</file>

<file path=xl/sharedStrings.xml><?xml version="1.0" encoding="utf-8"?>
<sst xmlns="http://schemas.openxmlformats.org/spreadsheetml/2006/main" count="181" uniqueCount="122">
  <si>
    <t>GANTT CHART</t>
  </si>
  <si>
    <t>PROJECT TITLE</t>
  </si>
  <si>
    <t>ORGANIZATION NAME</t>
  </si>
  <si>
    <t>SUNY New Paltz</t>
  </si>
  <si>
    <t>PROJECT ADVISOR</t>
  </si>
  <si>
    <t>Anthony Denizard</t>
  </si>
  <si>
    <t>DATE</t>
  </si>
  <si>
    <t>Group Leader</t>
  </si>
  <si>
    <t>Legend</t>
  </si>
  <si>
    <t>Group Members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</si>
  <si>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</si>
  <si>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</si>
  <si>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</si>
  <si>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</si>
  <si>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</si>
  <si>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</si>
  <si>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</si>
  <si>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Project Conception and Initiation</t>
  </si>
  <si>
    <t>Setting up Github</t>
  </si>
  <si>
    <t>1.1.1</t>
  </si>
  <si>
    <t>Setting up Webex Account</t>
  </si>
  <si>
    <t>Setting up XAMPP / Unreal Engine</t>
  </si>
  <si>
    <t>Setting up Discord</t>
  </si>
  <si>
    <t>Assigning Group Leader</t>
  </si>
  <si>
    <t>Design</t>
  </si>
  <si>
    <t>2.3.1</t>
  </si>
  <si>
    <t>Coding and Assembly</t>
  </si>
  <si>
    <t>3.2.1</t>
  </si>
  <si>
    <t>Jacy Lin</t>
  </si>
  <si>
    <t>Edu Planner (Cloud Based)</t>
  </si>
  <si>
    <t>W1 9/4/2023</t>
  </si>
  <si>
    <t>W2 9/11/2023</t>
  </si>
  <si>
    <t>W3 9/18/2023</t>
  </si>
  <si>
    <t>W4 9/25/2023</t>
  </si>
  <si>
    <t>W5 10/2/2023</t>
  </si>
  <si>
    <t>W6 10/9/2023</t>
  </si>
  <si>
    <t>W7 10/16/2023</t>
  </si>
  <si>
    <t>W8 10/23/2023</t>
  </si>
  <si>
    <t>W9 10/30/2023</t>
  </si>
  <si>
    <t>W10 11/06/2023</t>
  </si>
  <si>
    <t>W11 11/13/2023</t>
  </si>
  <si>
    <t>W12 11/20/2023</t>
  </si>
  <si>
    <t>W13 11/27/2023</t>
  </si>
  <si>
    <t>W14 12/4/2023</t>
  </si>
  <si>
    <t>Create a Template</t>
  </si>
  <si>
    <t>Jacy</t>
  </si>
  <si>
    <t>Data Management</t>
  </si>
  <si>
    <t>4.2.1</t>
  </si>
  <si>
    <t>4.2.2</t>
  </si>
  <si>
    <t>4.3.1</t>
  </si>
  <si>
    <t>Everyone</t>
  </si>
  <si>
    <t>Angel</t>
  </si>
  <si>
    <t>Create a Sample Flowchart</t>
  </si>
  <si>
    <t>File/Folder Structuring</t>
  </si>
  <si>
    <t>Data Base Schema Design</t>
  </si>
  <si>
    <t>Daniel</t>
  </si>
  <si>
    <t>Login Page</t>
  </si>
  <si>
    <t>Sign Up Page</t>
  </si>
  <si>
    <t>Ask school for Data Permission</t>
  </si>
  <si>
    <t>Setting Up</t>
  </si>
  <si>
    <t>First Week</t>
  </si>
  <si>
    <t>Designing</t>
  </si>
  <si>
    <t>Database Setup</t>
  </si>
  <si>
    <t>Sign-Up Page</t>
  </si>
  <si>
    <t>Calendar Page</t>
  </si>
  <si>
    <t>Classes Page</t>
  </si>
  <si>
    <t>Faculty List</t>
  </si>
  <si>
    <t>Profile Page</t>
  </si>
  <si>
    <t>SSH Access/Web Servers</t>
  </si>
  <si>
    <t>Generate Data Base (PHP)</t>
  </si>
  <si>
    <r>
      <rPr>
        <b/>
        <sz val="11"/>
        <color theme="9" tint="-0.249977111117893"/>
        <rFont val="Roboto"/>
      </rPr>
      <t>Daniel Amoruso</t>
    </r>
    <r>
      <rPr>
        <b/>
        <sz val="11"/>
        <color rgb="FF000000"/>
        <rFont val="Roboto"/>
      </rPr>
      <t xml:space="preserve">, </t>
    </r>
    <r>
      <rPr>
        <b/>
        <sz val="11"/>
        <color theme="4" tint="-0.249977111117893"/>
        <rFont val="Roboto"/>
      </rPr>
      <t>Angel Flores</t>
    </r>
    <r>
      <rPr>
        <b/>
        <sz val="11"/>
        <color rgb="FF000000"/>
        <rFont val="Roboto"/>
      </rPr>
      <t xml:space="preserve">, </t>
    </r>
    <r>
      <rPr>
        <b/>
        <sz val="11"/>
        <color rgb="FF7030A0"/>
        <rFont val="Roboto"/>
      </rPr>
      <t>Ramses Terry</t>
    </r>
    <r>
      <rPr>
        <b/>
        <sz val="11"/>
        <color rgb="FF000000"/>
        <rFont val="Roboto"/>
      </rPr>
      <t xml:space="preserve">, </t>
    </r>
    <r>
      <rPr>
        <b/>
        <sz val="11"/>
        <color rgb="FFFF0000"/>
        <rFont val="Roboto"/>
      </rPr>
      <t>Max</t>
    </r>
    <r>
      <rPr>
        <b/>
        <sz val="11"/>
        <color rgb="FF000000"/>
        <rFont val="Roboto"/>
      </rPr>
      <t xml:space="preserve"> </t>
    </r>
    <r>
      <rPr>
        <b/>
        <sz val="11"/>
        <color rgb="FFFF0000"/>
        <rFont val="Roboto"/>
      </rPr>
      <t>Zedlovich</t>
    </r>
  </si>
  <si>
    <t>Ramses</t>
  </si>
  <si>
    <t xml:space="preserve">Github - Login Page Maintanence </t>
  </si>
  <si>
    <t xml:space="preserve">Github - Sign Page Maintanence </t>
  </si>
  <si>
    <t xml:space="preserve">Github - Calendar Page Maintanence </t>
  </si>
  <si>
    <t xml:space="preserve">Github - Classes Page Maintanence </t>
  </si>
  <si>
    <t xml:space="preserve">Github - Faculty Page Maintanence </t>
  </si>
  <si>
    <t>Maintanence - Ensure Page Works</t>
  </si>
  <si>
    <t>Design an overall flowchart</t>
  </si>
  <si>
    <t>SQL Diagram - Sign Up Page</t>
  </si>
  <si>
    <t>SQL Diagram - Login Page</t>
  </si>
  <si>
    <t>SQL Diagram - Calendar Page</t>
  </si>
  <si>
    <t>SQL Diagram - Classes Page</t>
  </si>
  <si>
    <t>SQL Diagram - Faculty Page</t>
  </si>
  <si>
    <t>Use Case Diagram</t>
  </si>
  <si>
    <t>Flowchart - Login Page</t>
  </si>
  <si>
    <t>Flowchart - Sign Up Page</t>
  </si>
  <si>
    <t>Flowchart - Calendar Page</t>
  </si>
  <si>
    <t>Flowchart - Classes Page</t>
  </si>
  <si>
    <t>Flowchart - Faculty Page</t>
  </si>
  <si>
    <t>HTML - Landing Page</t>
  </si>
  <si>
    <t>HTML - Faculty Page</t>
  </si>
  <si>
    <t>HTML - Admin Page</t>
  </si>
  <si>
    <t>HTML - Classes Page</t>
  </si>
  <si>
    <t>HTML - Calendar Page</t>
  </si>
  <si>
    <t>HTML - Sign Up Page</t>
  </si>
  <si>
    <t>HTML - Login Page</t>
  </si>
  <si>
    <t>HTML - About Page</t>
  </si>
  <si>
    <t>CSS - Landing Page</t>
  </si>
  <si>
    <t>CSS - Login Page</t>
  </si>
  <si>
    <t>CSS - Sign Up Page</t>
  </si>
  <si>
    <t>CSS - About Page</t>
  </si>
  <si>
    <t>CSS - Calendar Page</t>
  </si>
  <si>
    <t>CSS - Classes Page</t>
  </si>
  <si>
    <t>CSS - Faculty Page</t>
  </si>
  <si>
    <t>CSS - Admin Page</t>
  </si>
  <si>
    <r>
      <t>Max</t>
    </r>
    <r>
      <rPr>
        <sz val="10"/>
        <color theme="5" tint="-0.499984740745262"/>
        <rFont val="Roboto"/>
      </rPr>
      <t>/Jacy</t>
    </r>
  </si>
  <si>
    <t>HTML - Navigation Bar</t>
  </si>
  <si>
    <t>CSS - Navigation Bar</t>
  </si>
  <si>
    <t>Max</t>
  </si>
  <si>
    <r>
      <t>Max</t>
    </r>
    <r>
      <rPr>
        <sz val="10"/>
        <color rgb="FF7030A0"/>
        <rFont val="Roboto"/>
      </rPr>
      <t>/Ramses</t>
    </r>
  </si>
  <si>
    <t>HTML - Footer</t>
  </si>
  <si>
    <t>CSS - Footer</t>
  </si>
  <si>
    <r>
      <rPr>
        <sz val="10"/>
        <color rgb="FFFF0000"/>
        <rFont val="Roboto"/>
      </rPr>
      <t>Max</t>
    </r>
    <r>
      <rPr>
        <sz val="10"/>
        <color theme="5" tint="-0.499984740745262"/>
        <rFont val="Roboto"/>
      </rPr>
      <t>/Jacy</t>
    </r>
  </si>
  <si>
    <r>
      <rPr>
        <sz val="10"/>
        <color rgb="FFFF0000"/>
        <rFont val="Roboto"/>
      </rPr>
      <t>Max</t>
    </r>
    <r>
      <rPr>
        <sz val="10"/>
        <color rgb="FF7030A0"/>
        <rFont val="Roboto"/>
      </rPr>
      <t>/Ramses</t>
    </r>
  </si>
  <si>
    <t>3.1.2</t>
  </si>
  <si>
    <t>ADA Compliance Checking</t>
  </si>
  <si>
    <t>Responsiveness Fixes</t>
  </si>
  <si>
    <t>Consistency Fixes</t>
  </si>
  <si>
    <t>5.2.1</t>
  </si>
  <si>
    <t>5.2.2</t>
  </si>
  <si>
    <t>5.3.1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</si>
</sst>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"/>
  </numFmts>
  <fonts count="42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99999"/>
      <name val="Roboto"/>
    </font>
    <font>
      <b/>
      <sz val="10"/>
      <name val="Arial"/>
      <family val="2"/>
    </font>
    <font>
      <b/>
      <sz val="11"/>
      <color theme="5" tint="-0.499984740745262"/>
      <name val="Roboto"/>
    </font>
    <font>
      <b/>
      <sz val="11"/>
      <color theme="9" tint="-0.249977111117893"/>
      <name val="Roboto"/>
    </font>
    <font>
      <b/>
      <sz val="11"/>
      <color theme="4" tint="-0.249977111117893"/>
      <name val="Roboto"/>
    </font>
    <font>
      <b/>
      <sz val="11"/>
      <color rgb="FFFF0000"/>
      <name val="Roboto"/>
    </font>
    <font>
      <b/>
      <sz val="10"/>
      <color theme="9"/>
      <name val="Roboto"/>
    </font>
    <font>
      <sz val="10"/>
      <color rgb="FF000000"/>
      <name val="Arial"/>
      <family val="2"/>
    </font>
    <font>
      <sz val="10"/>
      <color rgb="FFFF0000"/>
      <name val="Roboto"/>
    </font>
    <font>
      <sz val="10"/>
      <color theme="5" tint="-0.499984740745262"/>
      <name val="Roboto"/>
    </font>
    <font>
      <b/>
      <sz val="11"/>
      <color rgb="FF7030A0"/>
      <name val="Roboto"/>
    </font>
    <font>
      <sz val="10"/>
      <color rgb="FF7030A0"/>
      <name val="Roboto"/>
    </font>
    <font>
      <sz val="10"/>
      <color theme="4" tint="-0.249977111117893"/>
      <name val="Roboto"/>
    </font>
    <font>
      <sz val="10"/>
      <color theme="9" tint="-0.249977111117893"/>
      <name val="Roboto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CCCCCC"/>
        <bgColor rgb="FFCCCCCC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rgb="FFEDEDED"/>
      </patternFill>
    </fill>
    <fill>
      <patternFill patternType="solid">
        <fgColor theme="0"/>
        <bgColor rgb="FFEDEDED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5" borderId="12" xfId="0" applyFont="1" applyFill="1" applyBorder="1" applyAlignment="1">
      <alignment horizontal="left" vertical="center" wrapText="1"/>
    </xf>
    <xf numFmtId="0" fontId="24" fillId="5" borderId="12" xfId="0" applyFont="1" applyFill="1" applyBorder="1" applyAlignment="1">
      <alignment vertical="center"/>
    </xf>
    <xf numFmtId="0" fontId="24" fillId="5" borderId="12" xfId="0" applyFont="1" applyFill="1" applyBorder="1" applyAlignment="1">
      <alignment vertical="center" wrapText="1"/>
    </xf>
    <xf numFmtId="0" fontId="24" fillId="5" borderId="12" xfId="0" applyFont="1" applyFill="1" applyBorder="1" applyAlignment="1">
      <alignment horizontal="center" vertical="center"/>
    </xf>
    <xf numFmtId="164" fontId="24" fillId="5" borderId="12" xfId="0" applyNumberFormat="1" applyFont="1" applyFill="1" applyBorder="1" applyAlignment="1">
      <alignment horizontal="center" vertical="center"/>
    </xf>
    <xf numFmtId="3" fontId="24" fillId="5" borderId="12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12" xfId="0" applyFont="1" applyBorder="1" applyAlignment="1">
      <alignment horizontal="left" vertical="center" wrapText="1"/>
    </xf>
    <xf numFmtId="0" fontId="26" fillId="0" borderId="12" xfId="0" applyFont="1" applyBorder="1" applyAlignment="1">
      <alignment vertical="center" wrapText="1"/>
    </xf>
    <xf numFmtId="165" fontId="26" fillId="0" borderId="12" xfId="0" applyNumberFormat="1" applyFont="1" applyBorder="1" applyAlignment="1">
      <alignment horizontal="left" vertical="center" wrapText="1"/>
    </xf>
    <xf numFmtId="0" fontId="26" fillId="0" borderId="12" xfId="0" applyFont="1" applyBorder="1" applyAlignment="1">
      <alignment horizontal="center" vertical="center" wrapText="1"/>
    </xf>
    <xf numFmtId="9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6" borderId="12" xfId="0" applyFont="1" applyFill="1" applyBorder="1" applyAlignment="1">
      <alignment horizontal="center" vertical="center"/>
    </xf>
    <xf numFmtId="0" fontId="27" fillId="7" borderId="12" xfId="0" applyFont="1" applyFill="1" applyBorder="1" applyAlignment="1">
      <alignment horizontal="center" vertical="center"/>
    </xf>
    <xf numFmtId="0" fontId="27" fillId="8" borderId="12" xfId="0" applyFont="1" applyFill="1" applyBorder="1" applyAlignment="1">
      <alignment horizontal="center" vertical="center"/>
    </xf>
    <xf numFmtId="0" fontId="27" fillId="9" borderId="12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4" fontId="26" fillId="0" borderId="12" xfId="0" applyNumberFormat="1" applyFont="1" applyBorder="1" applyAlignment="1">
      <alignment horizontal="left" vertical="center" wrapText="1"/>
    </xf>
    <xf numFmtId="0" fontId="0" fillId="0" borderId="12" xfId="0" applyBorder="1"/>
    <xf numFmtId="0" fontId="30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19" fillId="11" borderId="0" xfId="0" applyFont="1" applyFill="1" applyAlignment="1">
      <alignment vertical="center"/>
    </xf>
    <xf numFmtId="0" fontId="19" fillId="12" borderId="0" xfId="0" applyFont="1" applyFill="1" applyAlignment="1">
      <alignment vertical="center"/>
    </xf>
    <xf numFmtId="0" fontId="24" fillId="13" borderId="12" xfId="0" applyFont="1" applyFill="1" applyBorder="1" applyAlignment="1">
      <alignment horizontal="center" vertical="center"/>
    </xf>
    <xf numFmtId="164" fontId="24" fillId="13" borderId="12" xfId="0" applyNumberFormat="1" applyFont="1" applyFill="1" applyBorder="1" applyAlignment="1">
      <alignment horizontal="center" vertical="center"/>
    </xf>
    <xf numFmtId="3" fontId="24" fillId="13" borderId="12" xfId="0" applyNumberFormat="1" applyFont="1" applyFill="1" applyBorder="1" applyAlignment="1">
      <alignment horizontal="center" vertical="center"/>
    </xf>
    <xf numFmtId="0" fontId="27" fillId="12" borderId="12" xfId="0" applyFont="1" applyFill="1" applyBorder="1" applyAlignment="1">
      <alignment horizontal="center" vertical="center"/>
    </xf>
    <xf numFmtId="0" fontId="34" fillId="12" borderId="12" xfId="0" applyFont="1" applyFill="1" applyBorder="1" applyAlignment="1">
      <alignment horizontal="center" vertical="center"/>
    </xf>
    <xf numFmtId="0" fontId="35" fillId="0" borderId="12" xfId="0" applyFont="1" applyBorder="1"/>
    <xf numFmtId="9" fontId="27" fillId="14" borderId="12" xfId="0" applyNumberFormat="1" applyFont="1" applyFill="1" applyBorder="1" applyAlignment="1">
      <alignment horizontal="center" vertical="center"/>
    </xf>
    <xf numFmtId="164" fontId="27" fillId="14" borderId="12" xfId="0" applyNumberFormat="1" applyFont="1" applyFill="1" applyBorder="1" applyAlignment="1">
      <alignment horizontal="center" vertical="center"/>
    </xf>
    <xf numFmtId="0" fontId="27" fillId="14" borderId="12" xfId="0" applyFont="1" applyFill="1" applyBorder="1" applyAlignment="1">
      <alignment horizontal="center" vertical="center"/>
    </xf>
    <xf numFmtId="0" fontId="34" fillId="14" borderId="12" xfId="0" applyFont="1" applyFill="1" applyBorder="1" applyAlignment="1">
      <alignment horizontal="center" vertical="center"/>
    </xf>
    <xf numFmtId="0" fontId="27" fillId="15" borderId="12" xfId="0" applyFont="1" applyFill="1" applyBorder="1" applyAlignment="1">
      <alignment horizontal="center" vertical="center"/>
    </xf>
    <xf numFmtId="0" fontId="36" fillId="0" borderId="12" xfId="0" applyFont="1" applyBorder="1" applyAlignment="1">
      <alignment vertical="center" wrapText="1"/>
    </xf>
    <xf numFmtId="0" fontId="37" fillId="0" borderId="12" xfId="0" applyFont="1" applyBorder="1" applyAlignment="1">
      <alignment vertical="center" wrapText="1"/>
    </xf>
    <xf numFmtId="0" fontId="37" fillId="0" borderId="13" xfId="0" applyFont="1" applyBorder="1" applyAlignment="1">
      <alignment vertical="center" wrapText="1"/>
    </xf>
    <xf numFmtId="0" fontId="39" fillId="0" borderId="12" xfId="0" applyFont="1" applyBorder="1" applyAlignment="1">
      <alignment vertical="center" wrapText="1"/>
    </xf>
    <xf numFmtId="0" fontId="40" fillId="0" borderId="12" xfId="0" applyFont="1" applyBorder="1" applyAlignment="1">
      <alignment vertical="center" wrapText="1"/>
    </xf>
    <xf numFmtId="0" fontId="41" fillId="0" borderId="12" xfId="0" applyFont="1" applyBorder="1" applyAlignment="1">
      <alignment vertical="center" wrapText="1"/>
    </xf>
    <xf numFmtId="0" fontId="27" fillId="16" borderId="12" xfId="0" applyFont="1" applyFill="1" applyBorder="1" applyAlignment="1">
      <alignment horizontal="center" vertical="center"/>
    </xf>
    <xf numFmtId="0" fontId="35" fillId="0" borderId="12" xfId="0" applyFont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2" fillId="4" borderId="9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11" xfId="0" applyFont="1" applyBorder="1"/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28" fillId="0" borderId="2" xfId="0" applyFont="1" applyBorder="1" applyAlignment="1">
      <alignment vertical="center"/>
    </xf>
    <xf numFmtId="0" fontId="29" fillId="0" borderId="2" xfId="0" applyFont="1" applyBorder="1"/>
    <xf numFmtId="14" fontId="28" fillId="0" borderId="2" xfId="0" applyNumberFormat="1" applyFont="1" applyBorder="1" applyAlignment="1">
      <alignment horizontal="left" vertical="center"/>
    </xf>
    <xf numFmtId="0" fontId="21" fillId="3" borderId="3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28" fillId="2" borderId="2" xfId="0" applyFont="1" applyFill="1" applyBorder="1" applyAlignment="1">
      <alignment vertical="center"/>
    </xf>
    <xf numFmtId="0" fontId="28" fillId="0" borderId="2" xfId="0" applyFont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 wrapText="1"/>
    </xf>
    <xf numFmtId="0" fontId="8" fillId="0" borderId="9" xfId="0" applyFont="1" applyBorder="1"/>
    <xf numFmtId="0" fontId="22" fillId="4" borderId="5" xfId="0" applyFont="1" applyFill="1" applyBorder="1" applyAlignment="1">
      <alignment horizontal="center" vertical="center"/>
    </xf>
    <xf numFmtId="0" fontId="35" fillId="0" borderId="13" xfId="0" applyFont="1" applyFill="1" applyBorder="1"/>
    <xf numFmtId="0" fontId="35" fillId="0" borderId="13" xfId="0" applyFont="1" applyBorder="1"/>
    <xf numFmtId="0" fontId="27" fillId="1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72"/>
  <sheetViews>
    <sheetView showGridLines="0" tabSelected="1" topLeftCell="A16" zoomScale="32" zoomScaleNormal="107" workbookViewId="0">
      <selection activeCell="AF74" sqref="AF74"/>
    </sheetView>
  </sheetViews>
  <sheetFormatPr defaultColWidth="14.44140625" defaultRowHeight="15.75" customHeight="1" outlineLevelRow="1" x14ac:dyDescent="0.25"/>
  <cols>
    <col min="1" max="1" width="4.88671875" customWidth="1"/>
    <col min="2" max="2" width="17" customWidth="1"/>
    <col min="3" max="3" width="31.6640625" customWidth="1"/>
    <col min="4" max="4" width="13.88671875" customWidth="1"/>
    <col min="5" max="6" width="12" customWidth="1"/>
    <col min="7" max="7" width="9.88671875" customWidth="1"/>
    <col min="9" max="78" width="3.4414062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21" customHeight="1" x14ac:dyDescent="0.25">
      <c r="A2" s="1"/>
      <c r="B2" s="83" t="s">
        <v>0</v>
      </c>
      <c r="C2" s="84"/>
      <c r="D2" s="84"/>
      <c r="E2" s="84"/>
      <c r="F2" s="84"/>
      <c r="G2" s="84"/>
      <c r="H2" s="10"/>
      <c r="I2" s="85"/>
      <c r="J2" s="84"/>
      <c r="K2" s="84"/>
      <c r="L2" s="84"/>
      <c r="M2" s="84"/>
      <c r="N2" s="84"/>
      <c r="O2" s="86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7">
      <c r="A4" s="1"/>
      <c r="B4" s="76" t="s">
        <v>1</v>
      </c>
      <c r="C4" s="77"/>
      <c r="D4" s="87" t="s">
        <v>29</v>
      </c>
      <c r="E4" s="79"/>
      <c r="F4" s="79"/>
      <c r="G4" s="79"/>
      <c r="H4" s="16"/>
      <c r="I4" s="76" t="s">
        <v>2</v>
      </c>
      <c r="J4" s="77"/>
      <c r="K4" s="77"/>
      <c r="L4" s="77"/>
      <c r="M4" s="77"/>
      <c r="N4" s="77"/>
      <c r="O4" s="77"/>
      <c r="P4" s="88" t="s">
        <v>3</v>
      </c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7">
      <c r="A5" s="1"/>
      <c r="B5" s="76" t="s">
        <v>4</v>
      </c>
      <c r="C5" s="77"/>
      <c r="D5" s="78" t="s">
        <v>5</v>
      </c>
      <c r="E5" s="79"/>
      <c r="F5" s="79"/>
      <c r="G5" s="79"/>
      <c r="H5" s="18"/>
      <c r="I5" s="76" t="s">
        <v>6</v>
      </c>
      <c r="J5" s="77"/>
      <c r="K5" s="77"/>
      <c r="L5" s="77"/>
      <c r="M5" s="77"/>
      <c r="N5" s="77"/>
      <c r="O5" s="77"/>
      <c r="P5" s="80">
        <v>45179</v>
      </c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5">
      <c r="A6" s="21"/>
      <c r="B6" s="22" t="s">
        <v>7</v>
      </c>
      <c r="C6" s="46" t="s">
        <v>28</v>
      </c>
      <c r="D6" s="22"/>
      <c r="E6" s="22"/>
      <c r="F6" s="22"/>
      <c r="G6" s="23"/>
      <c r="H6" s="23"/>
      <c r="I6" s="22" t="s">
        <v>8</v>
      </c>
      <c r="J6" s="22"/>
      <c r="K6" s="22"/>
      <c r="L6" s="48"/>
      <c r="M6" s="49"/>
      <c r="N6" s="50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25">
      <c r="A7" s="21"/>
      <c r="B7" s="22" t="s">
        <v>9</v>
      </c>
      <c r="C7" s="47" t="s">
        <v>70</v>
      </c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 x14ac:dyDescent="0.25">
      <c r="A8" s="24"/>
      <c r="B8" s="81" t="s">
        <v>10</v>
      </c>
      <c r="C8" s="81" t="s">
        <v>11</v>
      </c>
      <c r="D8" s="81" t="s">
        <v>12</v>
      </c>
      <c r="E8" s="81" t="s">
        <v>13</v>
      </c>
      <c r="F8" s="81" t="s">
        <v>14</v>
      </c>
      <c r="G8" s="81" t="s">
        <v>15</v>
      </c>
      <c r="H8" s="89" t="s">
        <v>16</v>
      </c>
      <c r="I8" s="9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0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0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0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2"/>
    </row>
    <row r="9" spans="1:78" ht="17.25" customHeight="1" x14ac:dyDescent="0.25">
      <c r="A9" s="25"/>
      <c r="B9" s="82"/>
      <c r="C9" s="82"/>
      <c r="D9" s="82"/>
      <c r="E9" s="82"/>
      <c r="F9" s="82"/>
      <c r="G9" s="82"/>
      <c r="H9" s="90"/>
      <c r="I9" s="73" t="s">
        <v>30</v>
      </c>
      <c r="J9" s="74"/>
      <c r="K9" s="74"/>
      <c r="L9" s="74"/>
      <c r="M9" s="75"/>
      <c r="N9" s="73" t="s">
        <v>31</v>
      </c>
      <c r="O9" s="74"/>
      <c r="P9" s="74"/>
      <c r="Q9" s="74"/>
      <c r="R9" s="75"/>
      <c r="S9" s="73" t="s">
        <v>32</v>
      </c>
      <c r="T9" s="74"/>
      <c r="U9" s="74"/>
      <c r="V9" s="74"/>
      <c r="W9" s="75"/>
      <c r="X9" s="73" t="s">
        <v>33</v>
      </c>
      <c r="Y9" s="74"/>
      <c r="Z9" s="74"/>
      <c r="AA9" s="74"/>
      <c r="AB9" s="75"/>
      <c r="AC9" s="73" t="s">
        <v>34</v>
      </c>
      <c r="AD9" s="74"/>
      <c r="AE9" s="74"/>
      <c r="AF9" s="74"/>
      <c r="AG9" s="75"/>
      <c r="AH9" s="73" t="s">
        <v>35</v>
      </c>
      <c r="AI9" s="74"/>
      <c r="AJ9" s="74"/>
      <c r="AK9" s="74"/>
      <c r="AL9" s="75"/>
      <c r="AM9" s="73" t="s">
        <v>36</v>
      </c>
      <c r="AN9" s="74"/>
      <c r="AO9" s="74"/>
      <c r="AP9" s="74"/>
      <c r="AQ9" s="75"/>
      <c r="AR9" s="73" t="s">
        <v>37</v>
      </c>
      <c r="AS9" s="74"/>
      <c r="AT9" s="74"/>
      <c r="AU9" s="74"/>
      <c r="AV9" s="75"/>
      <c r="AW9" s="73" t="s">
        <v>38</v>
      </c>
      <c r="AX9" s="74"/>
      <c r="AY9" s="74"/>
      <c r="AZ9" s="74"/>
      <c r="BA9" s="75"/>
      <c r="BB9" s="73" t="s">
        <v>39</v>
      </c>
      <c r="BC9" s="74"/>
      <c r="BD9" s="74"/>
      <c r="BE9" s="74"/>
      <c r="BF9" s="75"/>
      <c r="BG9" s="73" t="s">
        <v>40</v>
      </c>
      <c r="BH9" s="74"/>
      <c r="BI9" s="74"/>
      <c r="BJ9" s="74"/>
      <c r="BK9" s="75"/>
      <c r="BL9" s="73" t="s">
        <v>41</v>
      </c>
      <c r="BM9" s="74"/>
      <c r="BN9" s="74"/>
      <c r="BO9" s="74"/>
      <c r="BP9" s="75"/>
      <c r="BQ9" s="73" t="s">
        <v>42</v>
      </c>
      <c r="BR9" s="74"/>
      <c r="BS9" s="74"/>
      <c r="BT9" s="74"/>
      <c r="BU9" s="75"/>
      <c r="BV9" s="73" t="s">
        <v>43</v>
      </c>
      <c r="BW9" s="74"/>
      <c r="BX9" s="74"/>
      <c r="BY9" s="74"/>
      <c r="BZ9" s="75"/>
    </row>
    <row r="10" spans="1:78" ht="21" customHeight="1" x14ac:dyDescent="0.25">
      <c r="A10" s="21"/>
      <c r="B10" s="26">
        <v>1</v>
      </c>
      <c r="C10" s="27" t="s">
        <v>17</v>
      </c>
      <c r="D10" s="28"/>
      <c r="E10" s="28"/>
      <c r="F10" s="28"/>
      <c r="G10" s="28"/>
      <c r="H10" s="28"/>
      <c r="I10" s="29"/>
      <c r="J10" s="30"/>
      <c r="K10" s="31" t="s">
        <v>60</v>
      </c>
      <c r="L10" s="31"/>
      <c r="M10" s="29"/>
      <c r="N10" s="29"/>
      <c r="O10" s="29"/>
      <c r="P10" s="29" t="s">
        <v>59</v>
      </c>
      <c r="Q10" s="29"/>
      <c r="R10" s="29"/>
      <c r="S10" s="29"/>
      <c r="T10" s="29"/>
      <c r="U10" s="29" t="s">
        <v>61</v>
      </c>
      <c r="V10" s="29"/>
      <c r="W10" s="29"/>
      <c r="X10" s="29"/>
      <c r="Y10" s="29"/>
      <c r="Z10" s="29" t="s">
        <v>62</v>
      </c>
      <c r="AA10" s="29"/>
      <c r="AB10" s="29"/>
      <c r="AC10" s="29"/>
      <c r="AD10" s="29"/>
      <c r="AE10" s="29" t="s">
        <v>56</v>
      </c>
      <c r="AF10" s="29"/>
      <c r="AG10" s="29"/>
      <c r="AH10" s="29"/>
      <c r="AI10" s="29"/>
      <c r="AJ10" s="29" t="s">
        <v>63</v>
      </c>
      <c r="AK10" s="29"/>
      <c r="AL10" s="29"/>
      <c r="AM10" s="29"/>
      <c r="AN10" s="29"/>
      <c r="AO10" s="29" t="s">
        <v>64</v>
      </c>
      <c r="AP10" s="29"/>
      <c r="AQ10" s="29"/>
      <c r="AR10" s="29"/>
      <c r="AS10" s="29"/>
      <c r="AT10" s="29" t="s">
        <v>64</v>
      </c>
      <c r="AU10" s="29"/>
      <c r="AV10" s="29"/>
      <c r="AW10" s="29"/>
      <c r="AX10" s="29"/>
      <c r="AY10" s="29" t="s">
        <v>65</v>
      </c>
      <c r="AZ10" s="29"/>
      <c r="BA10" s="29"/>
      <c r="BB10" s="29"/>
      <c r="BC10" s="29"/>
      <c r="BD10" s="29" t="s">
        <v>65</v>
      </c>
      <c r="BE10" s="29"/>
      <c r="BF10" s="29"/>
      <c r="BG10" s="29"/>
      <c r="BH10" s="29"/>
      <c r="BI10" s="29" t="s">
        <v>66</v>
      </c>
      <c r="BJ10" s="29"/>
      <c r="BK10" s="29"/>
      <c r="BL10" s="29"/>
      <c r="BM10" s="29"/>
      <c r="BN10" s="29" t="s">
        <v>66</v>
      </c>
      <c r="BO10" s="29"/>
      <c r="BP10" s="29"/>
      <c r="BQ10" s="29"/>
      <c r="BR10" s="29"/>
      <c r="BS10" s="29" t="s">
        <v>67</v>
      </c>
      <c r="BT10" s="29"/>
      <c r="BU10" s="29"/>
      <c r="BV10" s="29"/>
      <c r="BW10" s="29"/>
      <c r="BX10" s="29" t="s">
        <v>67</v>
      </c>
      <c r="BY10" s="29"/>
      <c r="BZ10" s="29"/>
    </row>
    <row r="11" spans="1:78" ht="17.25" customHeight="1" outlineLevel="1" x14ac:dyDescent="0.25">
      <c r="A11" s="32"/>
      <c r="B11" s="33">
        <v>1.1000000000000001</v>
      </c>
      <c r="C11" s="34" t="s">
        <v>18</v>
      </c>
      <c r="D11" s="63" t="s">
        <v>45</v>
      </c>
      <c r="E11" s="35">
        <v>45166</v>
      </c>
      <c r="F11" s="35">
        <v>45173</v>
      </c>
      <c r="G11" s="36">
        <f t="shared" ref="G11:G17" si="0">DAYS360(E11,F11)</f>
        <v>6</v>
      </c>
      <c r="H11" s="37"/>
      <c r="I11" s="54"/>
      <c r="J11" s="54"/>
      <c r="K11" s="54"/>
      <c r="L11" s="54"/>
      <c r="M11" s="54"/>
      <c r="N11" s="42"/>
      <c r="O11" s="42"/>
      <c r="P11" s="42"/>
      <c r="Q11" s="42"/>
      <c r="R11" s="42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40"/>
      <c r="AS11" s="40"/>
      <c r="AT11" s="40"/>
      <c r="AU11" s="40"/>
      <c r="AV11" s="40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41"/>
      <c r="BH11" s="41"/>
      <c r="BI11" s="41"/>
      <c r="BJ11" s="41"/>
      <c r="BK11" s="41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</row>
    <row r="12" spans="1:78" ht="17.25" customHeight="1" outlineLevel="1" x14ac:dyDescent="0.25">
      <c r="A12" s="32"/>
      <c r="B12" s="33" t="s">
        <v>19</v>
      </c>
      <c r="C12" s="34" t="s">
        <v>20</v>
      </c>
      <c r="D12" s="63" t="s">
        <v>45</v>
      </c>
      <c r="E12" s="35">
        <v>45166</v>
      </c>
      <c r="F12" s="35">
        <v>45173</v>
      </c>
      <c r="G12" s="36">
        <f t="shared" si="0"/>
        <v>6</v>
      </c>
      <c r="H12" s="37"/>
      <c r="I12" s="54"/>
      <c r="J12" s="54"/>
      <c r="K12" s="54"/>
      <c r="L12" s="54"/>
      <c r="M12" s="54"/>
      <c r="N12" s="42"/>
      <c r="O12" s="42"/>
      <c r="P12" s="42"/>
      <c r="Q12" s="42"/>
      <c r="R12" s="42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40"/>
      <c r="AS12" s="40"/>
      <c r="AT12" s="40"/>
      <c r="AU12" s="40"/>
      <c r="AV12" s="40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41"/>
      <c r="BH12" s="41"/>
      <c r="BI12" s="41"/>
      <c r="BJ12" s="41"/>
      <c r="BK12" s="41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</row>
    <row r="13" spans="1:78" ht="17.25" customHeight="1" outlineLevel="1" x14ac:dyDescent="0.25">
      <c r="A13" s="32"/>
      <c r="B13" s="33">
        <v>1.2</v>
      </c>
      <c r="C13" s="34" t="s">
        <v>21</v>
      </c>
      <c r="D13" s="34" t="s">
        <v>50</v>
      </c>
      <c r="E13" s="35">
        <v>45166</v>
      </c>
      <c r="F13" s="35">
        <v>45173</v>
      </c>
      <c r="G13" s="36">
        <f t="shared" si="0"/>
        <v>6</v>
      </c>
      <c r="H13" s="37"/>
      <c r="I13" s="54"/>
      <c r="J13" s="54"/>
      <c r="K13" s="54"/>
      <c r="L13" s="54"/>
      <c r="M13" s="54"/>
      <c r="N13" s="42"/>
      <c r="O13" s="42"/>
      <c r="P13" s="42"/>
      <c r="Q13" s="42"/>
      <c r="R13" s="42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40"/>
      <c r="AS13" s="40"/>
      <c r="AT13" s="40"/>
      <c r="AU13" s="40"/>
      <c r="AV13" s="40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41"/>
      <c r="BH13" s="41"/>
      <c r="BI13" s="41"/>
      <c r="BJ13" s="41"/>
      <c r="BK13" s="41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</row>
    <row r="14" spans="1:78" ht="17.25" customHeight="1" outlineLevel="1" x14ac:dyDescent="0.25">
      <c r="A14" s="32"/>
      <c r="B14" s="33">
        <v>1.3</v>
      </c>
      <c r="C14" s="34" t="s">
        <v>22</v>
      </c>
      <c r="D14" s="63" t="s">
        <v>45</v>
      </c>
      <c r="E14" s="35">
        <v>45173</v>
      </c>
      <c r="F14" s="35">
        <v>45175</v>
      </c>
      <c r="G14" s="36">
        <f t="shared" si="0"/>
        <v>2</v>
      </c>
      <c r="H14" s="37"/>
      <c r="I14" s="55"/>
      <c r="J14" s="55"/>
      <c r="K14" s="55"/>
      <c r="L14" s="55"/>
      <c r="M14" s="55"/>
      <c r="N14" s="42"/>
      <c r="O14" s="42"/>
      <c r="P14" s="42"/>
      <c r="Q14" s="42"/>
      <c r="R14" s="42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40"/>
      <c r="AS14" s="40"/>
      <c r="AT14" s="40"/>
      <c r="AU14" s="40"/>
      <c r="AV14" s="40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41"/>
      <c r="BH14" s="41"/>
      <c r="BI14" s="41"/>
      <c r="BJ14" s="41"/>
      <c r="BK14" s="41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</row>
    <row r="15" spans="1:78" ht="17.25" customHeight="1" outlineLevel="1" x14ac:dyDescent="0.25">
      <c r="A15" s="32"/>
      <c r="B15" s="33">
        <v>1.4</v>
      </c>
      <c r="C15" s="34" t="s">
        <v>23</v>
      </c>
      <c r="D15" s="34" t="s">
        <v>50</v>
      </c>
      <c r="E15" s="35">
        <v>45166</v>
      </c>
      <c r="F15" s="35">
        <v>45173</v>
      </c>
      <c r="G15" s="36">
        <f t="shared" si="0"/>
        <v>6</v>
      </c>
      <c r="H15" s="37"/>
      <c r="I15" s="55"/>
      <c r="J15" s="55"/>
      <c r="K15" s="55"/>
      <c r="L15" s="55"/>
      <c r="M15" s="55"/>
      <c r="N15" s="42"/>
      <c r="O15" s="42"/>
      <c r="P15" s="42"/>
      <c r="Q15" s="42"/>
      <c r="R15" s="42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40"/>
      <c r="AS15" s="40"/>
      <c r="AT15" s="40"/>
      <c r="AU15" s="40"/>
      <c r="AV15" s="40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41"/>
      <c r="BH15" s="41"/>
      <c r="BI15" s="41"/>
      <c r="BJ15" s="41"/>
      <c r="BK15" s="41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</row>
    <row r="16" spans="1:78" ht="17.25" customHeight="1" outlineLevel="1" x14ac:dyDescent="0.25">
      <c r="A16" s="32"/>
      <c r="B16" s="33">
        <v>1.5</v>
      </c>
      <c r="C16" s="34" t="s">
        <v>53</v>
      </c>
      <c r="D16" s="63" t="s">
        <v>45</v>
      </c>
      <c r="E16" s="35">
        <v>45182</v>
      </c>
      <c r="F16" s="35">
        <v>45189</v>
      </c>
      <c r="G16" s="36">
        <f t="shared" si="0"/>
        <v>7</v>
      </c>
      <c r="H16" s="37"/>
      <c r="I16" s="60"/>
      <c r="J16" s="60"/>
      <c r="K16" s="60"/>
      <c r="L16" s="60"/>
      <c r="M16" s="60"/>
      <c r="N16" s="61"/>
      <c r="O16" s="61"/>
      <c r="P16" s="61"/>
      <c r="Q16" s="61"/>
      <c r="R16" s="61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40"/>
      <c r="AS16" s="40"/>
      <c r="AT16" s="40"/>
      <c r="AU16" s="40"/>
      <c r="AV16" s="40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41"/>
      <c r="BH16" s="41"/>
      <c r="BI16" s="41"/>
      <c r="BJ16" s="41"/>
      <c r="BK16" s="41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</row>
    <row r="17" spans="1:78" ht="17.25" customHeight="1" outlineLevel="1" x14ac:dyDescent="0.25">
      <c r="A17" s="32"/>
      <c r="B17" s="33">
        <v>1.5</v>
      </c>
      <c r="C17" s="34" t="s">
        <v>68</v>
      </c>
      <c r="D17" s="64" t="s">
        <v>45</v>
      </c>
      <c r="E17" s="35">
        <v>45182</v>
      </c>
      <c r="F17" s="35">
        <v>45189</v>
      </c>
      <c r="G17" s="36">
        <f t="shared" si="0"/>
        <v>7</v>
      </c>
      <c r="H17" s="37"/>
      <c r="I17" s="59"/>
      <c r="J17" s="59"/>
      <c r="K17" s="59"/>
      <c r="L17" s="59"/>
      <c r="M17" s="59"/>
      <c r="N17" s="61"/>
      <c r="O17" s="61"/>
      <c r="P17" s="61"/>
      <c r="Q17" s="61"/>
      <c r="R17" s="61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40"/>
      <c r="AS17" s="40"/>
      <c r="AT17" s="40"/>
      <c r="AU17" s="40"/>
      <c r="AV17" s="40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41"/>
      <c r="BH17" s="41"/>
      <c r="BI17" s="41"/>
      <c r="BJ17" s="41"/>
      <c r="BK17" s="41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</row>
    <row r="18" spans="1:78" ht="21" customHeight="1" x14ac:dyDescent="0.25">
      <c r="A18" s="21"/>
      <c r="B18" s="26">
        <v>2</v>
      </c>
      <c r="C18" s="27" t="s">
        <v>24</v>
      </c>
      <c r="D18" s="28"/>
      <c r="E18" s="28"/>
      <c r="F18" s="28"/>
      <c r="G18" s="28"/>
      <c r="H18" s="28"/>
      <c r="I18" s="51"/>
      <c r="J18" s="52"/>
      <c r="K18" s="53"/>
      <c r="L18" s="53"/>
      <c r="M18" s="51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</row>
    <row r="19" spans="1:78" ht="17.25" customHeight="1" outlineLevel="1" x14ac:dyDescent="0.25">
      <c r="A19" s="32"/>
      <c r="B19" s="33">
        <v>2.1</v>
      </c>
      <c r="C19" s="45" t="s">
        <v>44</v>
      </c>
      <c r="D19" s="63" t="s">
        <v>45</v>
      </c>
      <c r="E19" s="35">
        <v>45180</v>
      </c>
      <c r="F19" s="35">
        <v>45187</v>
      </c>
      <c r="G19" s="36">
        <v>7</v>
      </c>
      <c r="H19" s="45"/>
      <c r="I19" s="57"/>
      <c r="J19" s="58"/>
      <c r="K19" s="59"/>
      <c r="L19" s="59"/>
      <c r="M19" s="59"/>
      <c r="N19" s="61"/>
      <c r="O19" s="61"/>
      <c r="P19" s="61"/>
      <c r="Q19" s="61"/>
      <c r="R19" s="61"/>
      <c r="S19" s="38"/>
      <c r="T19" s="38"/>
      <c r="U19" s="38"/>
      <c r="V19" s="38"/>
      <c r="W19" s="38"/>
      <c r="X19" s="38"/>
      <c r="Y19" s="43"/>
      <c r="Z19" s="43"/>
      <c r="AA19" s="43"/>
      <c r="AB19" s="43"/>
      <c r="AC19" s="39"/>
      <c r="AD19" s="39"/>
      <c r="AE19" s="39"/>
      <c r="AF19" s="39"/>
      <c r="AG19" s="39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0"/>
      <c r="AS19" s="40"/>
      <c r="AT19" s="40"/>
      <c r="AU19" s="40"/>
      <c r="AV19" s="40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41"/>
      <c r="BH19" s="41"/>
      <c r="BI19" s="41"/>
      <c r="BJ19" s="41"/>
      <c r="BK19" s="41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</row>
    <row r="20" spans="1:78" ht="17.25" customHeight="1" outlineLevel="1" x14ac:dyDescent="0.25">
      <c r="A20" s="32"/>
      <c r="B20" s="33">
        <v>2.2000000000000002</v>
      </c>
      <c r="C20" s="45" t="s">
        <v>84</v>
      </c>
      <c r="D20" s="63" t="s">
        <v>45</v>
      </c>
      <c r="E20" s="35">
        <v>45187</v>
      </c>
      <c r="F20" s="35">
        <v>45194</v>
      </c>
      <c r="G20" s="36">
        <v>7</v>
      </c>
      <c r="H20" s="45"/>
      <c r="I20" s="57"/>
      <c r="J20" s="58"/>
      <c r="K20" s="59"/>
      <c r="L20" s="59"/>
      <c r="M20" s="59"/>
      <c r="N20" s="42"/>
      <c r="O20" s="42"/>
      <c r="P20" s="42"/>
      <c r="Q20" s="42"/>
      <c r="R20" s="42"/>
      <c r="S20" s="54"/>
      <c r="T20" s="54"/>
      <c r="U20" s="54"/>
      <c r="V20" s="54"/>
      <c r="W20" s="54"/>
      <c r="X20" s="38"/>
      <c r="Y20" s="38"/>
      <c r="Z20" s="38"/>
      <c r="AA20" s="38"/>
      <c r="AB20" s="38"/>
      <c r="AC20" s="39"/>
      <c r="AD20" s="39"/>
      <c r="AE20" s="39"/>
      <c r="AF20" s="39"/>
      <c r="AG20" s="39"/>
      <c r="AH20" s="38"/>
      <c r="AI20" s="38"/>
      <c r="AJ20" s="43"/>
      <c r="AK20" s="43"/>
      <c r="AL20" s="43"/>
      <c r="AM20" s="43"/>
      <c r="AN20" s="43"/>
      <c r="AO20" s="43"/>
      <c r="AP20" s="43"/>
      <c r="AQ20" s="43"/>
      <c r="AR20" s="40"/>
      <c r="AS20" s="40"/>
      <c r="AT20" s="40"/>
      <c r="AU20" s="40"/>
      <c r="AV20" s="40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41"/>
      <c r="BH20" s="41"/>
      <c r="BI20" s="41"/>
      <c r="BJ20" s="41"/>
      <c r="BK20" s="41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</row>
    <row r="21" spans="1:78" ht="17.25" customHeight="1" outlineLevel="1" x14ac:dyDescent="0.25">
      <c r="A21" s="32"/>
      <c r="B21" s="33">
        <v>2.2999999999999998</v>
      </c>
      <c r="C21" s="45" t="s">
        <v>52</v>
      </c>
      <c r="D21" s="63" t="s">
        <v>45</v>
      </c>
      <c r="E21" s="35">
        <v>45187</v>
      </c>
      <c r="F21" s="35">
        <v>45194</v>
      </c>
      <c r="G21" s="36">
        <v>7</v>
      </c>
      <c r="H21" s="45"/>
      <c r="I21" s="57"/>
      <c r="J21" s="58"/>
      <c r="K21" s="59"/>
      <c r="L21" s="59"/>
      <c r="M21" s="59"/>
      <c r="N21" s="42"/>
      <c r="O21" s="42"/>
      <c r="P21" s="42"/>
      <c r="Q21" s="42"/>
      <c r="R21" s="42"/>
      <c r="S21" s="54"/>
      <c r="T21" s="54"/>
      <c r="U21" s="54"/>
      <c r="V21" s="54"/>
      <c r="W21" s="54"/>
      <c r="X21" s="38"/>
      <c r="Y21" s="38"/>
      <c r="Z21" s="38"/>
      <c r="AA21" s="38"/>
      <c r="AB21" s="38"/>
      <c r="AC21" s="39"/>
      <c r="AD21" s="39"/>
      <c r="AE21" s="39"/>
      <c r="AF21" s="39"/>
      <c r="AG21" s="39"/>
      <c r="AH21" s="38"/>
      <c r="AI21" s="38"/>
      <c r="AJ21" s="43"/>
      <c r="AK21" s="43"/>
      <c r="AL21" s="43"/>
      <c r="AM21" s="43"/>
      <c r="AN21" s="43"/>
      <c r="AO21" s="43"/>
      <c r="AP21" s="43"/>
      <c r="AQ21" s="43"/>
      <c r="AR21" s="40"/>
      <c r="AS21" s="40"/>
      <c r="AT21" s="40"/>
      <c r="AU21" s="40"/>
      <c r="AV21" s="40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41"/>
      <c r="BH21" s="41"/>
      <c r="BI21" s="41"/>
      <c r="BJ21" s="41"/>
      <c r="BK21" s="41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</row>
    <row r="22" spans="1:78" ht="17.25" customHeight="1" outlineLevel="1" x14ac:dyDescent="0.25">
      <c r="A22" s="32"/>
      <c r="B22" s="33" t="s">
        <v>25</v>
      </c>
      <c r="C22" s="45" t="s">
        <v>54</v>
      </c>
      <c r="D22" s="66" t="s">
        <v>51</v>
      </c>
      <c r="E22" s="35">
        <v>45180</v>
      </c>
      <c r="F22" s="35">
        <v>45187</v>
      </c>
      <c r="G22" s="36">
        <v>7</v>
      </c>
      <c r="H22" s="45"/>
      <c r="I22" s="57"/>
      <c r="J22" s="58"/>
      <c r="K22" s="59"/>
      <c r="L22" s="59"/>
      <c r="M22" s="59"/>
      <c r="N22" s="61"/>
      <c r="O22" s="61"/>
      <c r="P22" s="61"/>
      <c r="Q22" s="61"/>
      <c r="R22" s="61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39"/>
      <c r="AE22" s="39"/>
      <c r="AF22" s="39"/>
      <c r="AG22" s="39"/>
      <c r="AH22" s="38"/>
      <c r="AI22" s="38"/>
      <c r="AJ22" s="43"/>
      <c r="AK22" s="43"/>
      <c r="AL22" s="43"/>
      <c r="AM22" s="43"/>
      <c r="AN22" s="43"/>
      <c r="AO22" s="43"/>
      <c r="AP22" s="43"/>
      <c r="AQ22" s="43"/>
      <c r="AR22" s="40"/>
      <c r="AS22" s="40"/>
      <c r="AT22" s="40"/>
      <c r="AU22" s="40"/>
      <c r="AV22" s="40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41"/>
      <c r="BH22" s="41"/>
      <c r="BI22" s="41"/>
      <c r="BJ22" s="41"/>
      <c r="BK22" s="41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</row>
    <row r="23" spans="1:78" ht="17.25" customHeight="1" outlineLevel="1" x14ac:dyDescent="0.25">
      <c r="A23" s="32"/>
      <c r="B23" s="33">
        <v>2.4</v>
      </c>
      <c r="C23" s="56" t="s">
        <v>58</v>
      </c>
      <c r="D23" s="67" t="s">
        <v>55</v>
      </c>
      <c r="E23" s="35">
        <v>45182</v>
      </c>
      <c r="F23" s="35">
        <v>45189</v>
      </c>
      <c r="G23" s="36">
        <f t="shared" ref="G23" si="1">DAYS360(E23,F23)</f>
        <v>7</v>
      </c>
      <c r="H23" s="45"/>
      <c r="I23" s="57"/>
      <c r="J23" s="58"/>
      <c r="K23" s="59"/>
      <c r="L23" s="59"/>
      <c r="M23" s="59"/>
      <c r="N23" s="42"/>
      <c r="O23" s="42"/>
      <c r="P23" s="42"/>
      <c r="Q23" s="42"/>
      <c r="R23" s="42"/>
      <c r="S23" s="54"/>
      <c r="T23" s="54"/>
      <c r="U23" s="54"/>
      <c r="V23" s="54"/>
      <c r="W23" s="54"/>
      <c r="X23" s="38"/>
      <c r="Y23" s="38"/>
      <c r="Z23" s="38"/>
      <c r="AA23" s="38"/>
      <c r="AB23" s="38"/>
      <c r="AC23" s="39"/>
      <c r="AD23" s="39"/>
      <c r="AE23" s="39"/>
      <c r="AF23" s="39"/>
      <c r="AG23" s="39"/>
      <c r="AH23" s="38"/>
      <c r="AI23" s="38"/>
      <c r="AJ23" s="43"/>
      <c r="AK23" s="43"/>
      <c r="AL23" s="43"/>
      <c r="AM23" s="43"/>
      <c r="AN23" s="43"/>
      <c r="AO23" s="43"/>
      <c r="AP23" s="43"/>
      <c r="AQ23" s="43"/>
      <c r="AR23" s="40"/>
      <c r="AS23" s="40"/>
      <c r="AT23" s="40"/>
      <c r="AU23" s="40"/>
      <c r="AV23" s="40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41"/>
      <c r="BH23" s="41"/>
      <c r="BI23" s="41"/>
      <c r="BJ23" s="41"/>
      <c r="BK23" s="41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</row>
    <row r="24" spans="1:78" ht="17.25" customHeight="1" outlineLevel="1" x14ac:dyDescent="0.25">
      <c r="A24" s="32"/>
      <c r="B24" s="33">
        <v>2.5</v>
      </c>
      <c r="C24" s="56" t="s">
        <v>78</v>
      </c>
      <c r="D24" s="67" t="s">
        <v>55</v>
      </c>
      <c r="E24" s="35">
        <v>45189</v>
      </c>
      <c r="F24" s="35">
        <v>45196</v>
      </c>
      <c r="G24" s="36">
        <v>7</v>
      </c>
      <c r="H24" s="45"/>
      <c r="I24" s="57"/>
      <c r="J24" s="58"/>
      <c r="K24" s="59"/>
      <c r="L24" s="59"/>
      <c r="M24" s="59"/>
      <c r="N24" s="42"/>
      <c r="O24" s="42"/>
      <c r="P24" s="42"/>
      <c r="Q24" s="42"/>
      <c r="R24" s="42"/>
      <c r="S24" s="38"/>
      <c r="T24" s="38"/>
      <c r="U24" s="38"/>
      <c r="V24" s="38"/>
      <c r="W24" s="38"/>
      <c r="X24" s="54"/>
      <c r="Y24" s="54"/>
      <c r="Z24" s="54"/>
      <c r="AA24" s="54"/>
      <c r="AB24" s="54"/>
      <c r="AC24" s="39"/>
      <c r="AD24" s="39"/>
      <c r="AE24" s="39"/>
      <c r="AF24" s="39"/>
      <c r="AG24" s="39"/>
      <c r="AH24" s="38"/>
      <c r="AI24" s="38"/>
      <c r="AJ24" s="43"/>
      <c r="AK24" s="43"/>
      <c r="AL24" s="43"/>
      <c r="AM24" s="43"/>
      <c r="AN24" s="43"/>
      <c r="AO24" s="43"/>
      <c r="AP24" s="43"/>
      <c r="AQ24" s="43"/>
      <c r="AR24" s="40"/>
      <c r="AS24" s="40"/>
      <c r="AT24" s="40"/>
      <c r="AU24" s="40"/>
      <c r="AV24" s="40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41"/>
      <c r="BH24" s="41"/>
      <c r="BI24" s="41"/>
      <c r="BJ24" s="41"/>
      <c r="BK24" s="41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</row>
    <row r="25" spans="1:78" ht="17.25" customHeight="1" outlineLevel="1" x14ac:dyDescent="0.25">
      <c r="A25" s="32"/>
      <c r="B25" s="33">
        <v>2.6</v>
      </c>
      <c r="C25" s="56" t="s">
        <v>80</v>
      </c>
      <c r="D25" s="67" t="s">
        <v>55</v>
      </c>
      <c r="E25" s="35">
        <v>45203</v>
      </c>
      <c r="F25" s="35">
        <v>45210</v>
      </c>
      <c r="G25" s="36">
        <v>7</v>
      </c>
      <c r="H25" s="45"/>
      <c r="I25" s="57"/>
      <c r="J25" s="58"/>
      <c r="K25" s="59"/>
      <c r="L25" s="59"/>
      <c r="M25" s="59"/>
      <c r="N25" s="42"/>
      <c r="O25" s="42"/>
      <c r="P25" s="42"/>
      <c r="Q25" s="42"/>
      <c r="R25" s="42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68"/>
      <c r="AD25" s="68"/>
      <c r="AE25" s="68"/>
      <c r="AF25" s="68"/>
      <c r="AG25" s="68"/>
      <c r="AH25" s="38"/>
      <c r="AI25" s="38"/>
      <c r="AJ25" s="43"/>
      <c r="AK25" s="43"/>
      <c r="AL25" s="43"/>
      <c r="AM25" s="43"/>
      <c r="AN25" s="43"/>
      <c r="AO25" s="43"/>
      <c r="AP25" s="43"/>
      <c r="AQ25" s="43"/>
      <c r="AR25" s="40"/>
      <c r="AS25" s="40"/>
      <c r="AT25" s="40"/>
      <c r="AU25" s="40"/>
      <c r="AV25" s="40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41"/>
      <c r="BH25" s="41"/>
      <c r="BI25" s="41"/>
      <c r="BJ25" s="41"/>
      <c r="BK25" s="41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</row>
    <row r="26" spans="1:78" ht="17.25" customHeight="1" outlineLevel="1" x14ac:dyDescent="0.25">
      <c r="A26" s="32"/>
      <c r="B26" s="33">
        <v>2.7</v>
      </c>
      <c r="C26" s="56" t="s">
        <v>79</v>
      </c>
      <c r="D26" s="67" t="s">
        <v>55</v>
      </c>
      <c r="E26" s="35">
        <v>45210</v>
      </c>
      <c r="F26" s="35">
        <v>45217</v>
      </c>
      <c r="G26" s="36">
        <f t="shared" ref="G26" si="2">DAYS360(E26,F26)</f>
        <v>7</v>
      </c>
      <c r="H26" s="45"/>
      <c r="I26" s="57"/>
      <c r="J26" s="58"/>
      <c r="K26" s="59"/>
      <c r="L26" s="59"/>
      <c r="M26" s="59"/>
      <c r="N26" s="42"/>
      <c r="O26" s="42"/>
      <c r="P26" s="42"/>
      <c r="Q26" s="42"/>
      <c r="R26" s="42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9"/>
      <c r="AE26" s="39"/>
      <c r="AF26" s="39"/>
      <c r="AG26" s="39"/>
      <c r="AH26" s="68"/>
      <c r="AI26" s="68"/>
      <c r="AJ26" s="68"/>
      <c r="AK26" s="68"/>
      <c r="AL26" s="68"/>
      <c r="AM26" s="43"/>
      <c r="AN26" s="43"/>
      <c r="AO26" s="43"/>
      <c r="AP26" s="43"/>
      <c r="AQ26" s="43"/>
      <c r="AR26" s="40"/>
      <c r="AS26" s="40"/>
      <c r="AT26" s="40"/>
      <c r="AU26" s="40"/>
      <c r="AV26" s="40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41"/>
      <c r="BH26" s="41"/>
      <c r="BI26" s="41"/>
      <c r="BJ26" s="41"/>
      <c r="BK26" s="41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</row>
    <row r="27" spans="1:78" ht="17.25" customHeight="1" outlineLevel="1" x14ac:dyDescent="0.25">
      <c r="A27" s="32"/>
      <c r="B27" s="33">
        <v>2.8</v>
      </c>
      <c r="C27" s="56" t="s">
        <v>81</v>
      </c>
      <c r="D27" s="67" t="s">
        <v>55</v>
      </c>
      <c r="E27" s="35">
        <v>45217</v>
      </c>
      <c r="F27" s="35">
        <v>45231</v>
      </c>
      <c r="G27" s="36">
        <v>14</v>
      </c>
      <c r="H27" s="45"/>
      <c r="I27" s="57"/>
      <c r="J27" s="58"/>
      <c r="K27" s="59"/>
      <c r="L27" s="59"/>
      <c r="M27" s="59"/>
      <c r="N27" s="42"/>
      <c r="O27" s="42"/>
      <c r="P27" s="42"/>
      <c r="Q27" s="42"/>
      <c r="R27" s="42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9"/>
      <c r="AD27" s="39"/>
      <c r="AE27" s="39"/>
      <c r="AF27" s="39"/>
      <c r="AG27" s="39"/>
      <c r="AH27" s="38"/>
      <c r="AI27" s="38"/>
      <c r="AJ27" s="43"/>
      <c r="AK27" s="43"/>
      <c r="AL27" s="43"/>
      <c r="AM27" s="68"/>
      <c r="AN27" s="68"/>
      <c r="AO27" s="68"/>
      <c r="AP27" s="68"/>
      <c r="AQ27" s="68"/>
      <c r="AR27" s="40"/>
      <c r="AS27" s="40"/>
      <c r="AT27" s="40"/>
      <c r="AU27" s="40"/>
      <c r="AV27" s="40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41"/>
      <c r="BH27" s="41"/>
      <c r="BI27" s="41"/>
      <c r="BJ27" s="41"/>
      <c r="BK27" s="41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</row>
    <row r="28" spans="1:78" ht="17.25" customHeight="1" outlineLevel="1" x14ac:dyDescent="0.25">
      <c r="A28" s="32"/>
      <c r="B28" s="33">
        <v>2.9</v>
      </c>
      <c r="C28" s="56" t="s">
        <v>82</v>
      </c>
      <c r="D28" s="67" t="s">
        <v>55</v>
      </c>
      <c r="E28" s="35">
        <v>45231</v>
      </c>
      <c r="F28" s="35">
        <v>45245</v>
      </c>
      <c r="G28" s="36">
        <v>14</v>
      </c>
      <c r="H28" s="45"/>
      <c r="I28" s="57"/>
      <c r="J28" s="58"/>
      <c r="K28" s="59"/>
      <c r="L28" s="59"/>
      <c r="M28" s="59"/>
      <c r="N28" s="42"/>
      <c r="O28" s="42"/>
      <c r="P28" s="42"/>
      <c r="Q28" s="42"/>
      <c r="R28" s="42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9"/>
      <c r="AD28" s="39"/>
      <c r="AE28" s="39"/>
      <c r="AF28" s="39"/>
      <c r="AG28" s="39"/>
      <c r="AH28" s="38"/>
      <c r="AI28" s="38"/>
      <c r="AJ28" s="43"/>
      <c r="AK28" s="43"/>
      <c r="AL28" s="43"/>
      <c r="AM28" s="43"/>
      <c r="AN28" s="43"/>
      <c r="AO28" s="43"/>
      <c r="AP28" s="43"/>
      <c r="AQ28" s="43"/>
      <c r="AR28" s="68"/>
      <c r="AS28" s="68"/>
      <c r="AT28" s="68"/>
      <c r="AU28" s="68"/>
      <c r="AV28" s="6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41"/>
      <c r="BH28" s="41"/>
      <c r="BI28" s="41"/>
      <c r="BJ28" s="41"/>
      <c r="BK28" s="41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</row>
    <row r="29" spans="1:78" ht="17.25" customHeight="1" outlineLevel="1" x14ac:dyDescent="0.25">
      <c r="A29" s="32"/>
      <c r="B29" s="44">
        <v>2.1</v>
      </c>
      <c r="C29" s="56" t="s">
        <v>83</v>
      </c>
      <c r="D29" s="67" t="s">
        <v>55</v>
      </c>
      <c r="E29" s="35">
        <v>45245</v>
      </c>
      <c r="F29" s="35">
        <v>45259</v>
      </c>
      <c r="G29" s="36">
        <f>DAYS360(E29,F29)</f>
        <v>14</v>
      </c>
      <c r="H29" s="45"/>
      <c r="I29" s="57"/>
      <c r="J29" s="58"/>
      <c r="K29" s="59"/>
      <c r="L29" s="59"/>
      <c r="M29" s="59"/>
      <c r="N29" s="42"/>
      <c r="O29" s="42"/>
      <c r="P29" s="42"/>
      <c r="Q29" s="42"/>
      <c r="R29" s="42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9"/>
      <c r="AE29" s="39"/>
      <c r="AF29" s="39"/>
      <c r="AG29" s="39"/>
      <c r="AH29" s="38"/>
      <c r="AI29" s="38"/>
      <c r="AJ29" s="43"/>
      <c r="AK29" s="43"/>
      <c r="AL29" s="43"/>
      <c r="AM29" s="43"/>
      <c r="AN29" s="43"/>
      <c r="AO29" s="43"/>
      <c r="AP29" s="43"/>
      <c r="AQ29" s="43"/>
      <c r="AR29" s="40"/>
      <c r="AS29" s="40"/>
      <c r="AT29" s="40"/>
      <c r="AU29" s="40"/>
      <c r="AV29" s="40"/>
      <c r="AW29" s="68"/>
      <c r="AX29" s="68"/>
      <c r="AY29" s="68"/>
      <c r="AZ29" s="68"/>
      <c r="BA29" s="68"/>
      <c r="BB29" s="38"/>
      <c r="BC29" s="38"/>
      <c r="BD29" s="38"/>
      <c r="BE29" s="38"/>
      <c r="BF29" s="38"/>
      <c r="BG29" s="41"/>
      <c r="BH29" s="41"/>
      <c r="BI29" s="41"/>
      <c r="BJ29" s="41"/>
      <c r="BK29" s="41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</row>
    <row r="30" spans="1:78" ht="17.25" customHeight="1" outlineLevel="1" x14ac:dyDescent="0.25">
      <c r="A30" s="32"/>
      <c r="B30" s="33">
        <v>2.6</v>
      </c>
      <c r="C30" s="56" t="s">
        <v>85</v>
      </c>
      <c r="D30" s="63" t="s">
        <v>45</v>
      </c>
      <c r="E30" s="35">
        <v>45203</v>
      </c>
      <c r="F30" s="35">
        <v>45210</v>
      </c>
      <c r="G30" s="36">
        <v>7</v>
      </c>
      <c r="H30" s="45"/>
      <c r="I30" s="57"/>
      <c r="J30" s="58"/>
      <c r="K30" s="59"/>
      <c r="L30" s="59"/>
      <c r="M30" s="59"/>
      <c r="N30" s="42"/>
      <c r="O30" s="42"/>
      <c r="P30" s="42"/>
      <c r="Q30" s="42"/>
      <c r="R30" s="42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9"/>
      <c r="AE30" s="39"/>
      <c r="AF30" s="39"/>
      <c r="AG30" s="39"/>
      <c r="AH30" s="38"/>
      <c r="AI30" s="38"/>
      <c r="AJ30" s="43"/>
      <c r="AK30" s="43"/>
      <c r="AL30" s="43"/>
      <c r="AM30" s="43"/>
      <c r="AN30" s="43"/>
      <c r="AO30" s="43"/>
      <c r="AP30" s="43"/>
      <c r="AQ30" s="43"/>
      <c r="AR30" s="40"/>
      <c r="AS30" s="40"/>
      <c r="AT30" s="40"/>
      <c r="AU30" s="40"/>
      <c r="AV30" s="40"/>
      <c r="AW30" s="38"/>
      <c r="AX30" s="38"/>
      <c r="AY30" s="38"/>
      <c r="AZ30" s="38"/>
      <c r="BA30" s="38"/>
      <c r="BB30" s="68"/>
      <c r="BC30" s="68"/>
      <c r="BD30" s="68"/>
      <c r="BE30" s="68"/>
      <c r="BF30" s="68"/>
      <c r="BG30" s="41"/>
      <c r="BH30" s="41"/>
      <c r="BI30" s="41"/>
      <c r="BJ30" s="41"/>
      <c r="BK30" s="41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</row>
    <row r="31" spans="1:78" ht="17.25" customHeight="1" outlineLevel="1" x14ac:dyDescent="0.25">
      <c r="A31" s="32"/>
      <c r="B31" s="33">
        <v>2.7</v>
      </c>
      <c r="C31" s="56" t="s">
        <v>86</v>
      </c>
      <c r="D31" s="63" t="s">
        <v>45</v>
      </c>
      <c r="E31" s="35">
        <v>45210</v>
      </c>
      <c r="F31" s="35">
        <v>45217</v>
      </c>
      <c r="G31" s="36">
        <f t="shared" ref="G31" si="3">DAYS360(E31,F31)</f>
        <v>7</v>
      </c>
      <c r="H31" s="45"/>
      <c r="I31" s="57"/>
      <c r="J31" s="58"/>
      <c r="K31" s="59"/>
      <c r="L31" s="59"/>
      <c r="M31" s="59"/>
      <c r="N31" s="42"/>
      <c r="O31" s="42"/>
      <c r="P31" s="42"/>
      <c r="Q31" s="42"/>
      <c r="R31" s="42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9"/>
      <c r="AD31" s="39"/>
      <c r="AE31" s="39"/>
      <c r="AF31" s="39"/>
      <c r="AG31" s="39"/>
      <c r="AH31" s="38"/>
      <c r="AI31" s="38"/>
      <c r="AJ31" s="43"/>
      <c r="AK31" s="43"/>
      <c r="AL31" s="43"/>
      <c r="AM31" s="43"/>
      <c r="AN31" s="43"/>
      <c r="AO31" s="43"/>
      <c r="AP31" s="43"/>
      <c r="AQ31" s="43"/>
      <c r="AR31" s="40"/>
      <c r="AS31" s="40"/>
      <c r="AT31" s="40"/>
      <c r="AU31" s="40"/>
      <c r="AV31" s="40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68"/>
      <c r="BH31" s="68"/>
      <c r="BI31" s="68"/>
      <c r="BJ31" s="68"/>
      <c r="BK31" s="6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</row>
    <row r="32" spans="1:78" ht="17.25" customHeight="1" outlineLevel="1" x14ac:dyDescent="0.25">
      <c r="A32" s="32"/>
      <c r="B32" s="33">
        <v>2.8</v>
      </c>
      <c r="C32" s="56" t="s">
        <v>87</v>
      </c>
      <c r="D32" s="63" t="s">
        <v>45</v>
      </c>
      <c r="E32" s="35">
        <v>45217</v>
      </c>
      <c r="F32" s="35">
        <v>45231</v>
      </c>
      <c r="G32" s="36">
        <v>14</v>
      </c>
      <c r="H32" s="45"/>
      <c r="I32" s="57"/>
      <c r="J32" s="58"/>
      <c r="K32" s="59"/>
      <c r="L32" s="59"/>
      <c r="M32" s="59"/>
      <c r="N32" s="42"/>
      <c r="O32" s="42"/>
      <c r="P32" s="42"/>
      <c r="Q32" s="42"/>
      <c r="R32" s="42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9"/>
      <c r="AD32" s="39"/>
      <c r="AE32" s="39"/>
      <c r="AF32" s="39"/>
      <c r="AG32" s="39"/>
      <c r="AH32" s="38"/>
      <c r="AI32" s="38"/>
      <c r="AJ32" s="43"/>
      <c r="AK32" s="43"/>
      <c r="AL32" s="43"/>
      <c r="AM32" s="43"/>
      <c r="AN32" s="43"/>
      <c r="AO32" s="43"/>
      <c r="AP32" s="43"/>
      <c r="AQ32" s="43"/>
      <c r="AR32" s="40"/>
      <c r="AS32" s="40"/>
      <c r="AT32" s="40"/>
      <c r="AU32" s="40"/>
      <c r="AV32" s="40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41"/>
      <c r="BH32" s="41"/>
      <c r="BI32" s="41"/>
      <c r="BJ32" s="41"/>
      <c r="BK32" s="41"/>
      <c r="BL32" s="68"/>
      <c r="BM32" s="68"/>
      <c r="BN32" s="68"/>
      <c r="BO32" s="68"/>
      <c r="BP32" s="68"/>
      <c r="BQ32" s="38"/>
      <c r="BR32" s="38"/>
      <c r="BS32" s="38"/>
      <c r="BT32" s="38"/>
      <c r="BU32" s="38"/>
      <c r="BV32" s="38"/>
      <c r="BW32" s="38"/>
      <c r="BX32" s="38"/>
      <c r="BY32" s="38"/>
      <c r="BZ32" s="38"/>
    </row>
    <row r="33" spans="1:78" ht="17.25" customHeight="1" outlineLevel="1" x14ac:dyDescent="0.25">
      <c r="A33" s="32"/>
      <c r="B33" s="33">
        <v>2.9</v>
      </c>
      <c r="C33" s="56" t="s">
        <v>88</v>
      </c>
      <c r="D33" s="63" t="s">
        <v>45</v>
      </c>
      <c r="E33" s="35">
        <v>45231</v>
      </c>
      <c r="F33" s="35">
        <v>45245</v>
      </c>
      <c r="G33" s="36">
        <v>14</v>
      </c>
      <c r="H33" s="45"/>
      <c r="I33" s="57"/>
      <c r="J33" s="58"/>
      <c r="K33" s="59"/>
      <c r="L33" s="59"/>
      <c r="M33" s="59"/>
      <c r="N33" s="42"/>
      <c r="O33" s="42"/>
      <c r="P33" s="42"/>
      <c r="Q33" s="42"/>
      <c r="R33" s="42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9"/>
      <c r="AD33" s="39"/>
      <c r="AE33" s="39"/>
      <c r="AF33" s="39"/>
      <c r="AG33" s="39"/>
      <c r="AH33" s="38"/>
      <c r="AI33" s="38"/>
      <c r="AJ33" s="43"/>
      <c r="AK33" s="43"/>
      <c r="AL33" s="43"/>
      <c r="AM33" s="43"/>
      <c r="AN33" s="43"/>
      <c r="AO33" s="43"/>
      <c r="AP33" s="43"/>
      <c r="AQ33" s="43"/>
      <c r="AR33" s="40"/>
      <c r="AS33" s="40"/>
      <c r="AT33" s="40"/>
      <c r="AU33" s="40"/>
      <c r="AV33" s="40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41"/>
      <c r="BH33" s="41"/>
      <c r="BI33" s="41"/>
      <c r="BJ33" s="41"/>
      <c r="BK33" s="41"/>
      <c r="BL33" s="38"/>
      <c r="BM33" s="38"/>
      <c r="BN33" s="38"/>
      <c r="BO33" s="38"/>
      <c r="BP33" s="38"/>
      <c r="BQ33" s="68"/>
      <c r="BR33" s="68"/>
      <c r="BS33" s="68"/>
      <c r="BT33" s="68"/>
      <c r="BU33" s="68"/>
      <c r="BV33" s="38"/>
      <c r="BW33" s="38"/>
      <c r="BX33" s="38"/>
      <c r="BY33" s="38"/>
      <c r="BZ33" s="38"/>
    </row>
    <row r="34" spans="1:78" ht="17.25" customHeight="1" outlineLevel="1" x14ac:dyDescent="0.25">
      <c r="A34" s="32"/>
      <c r="B34" s="44">
        <v>2.1</v>
      </c>
      <c r="C34" s="56" t="s">
        <v>89</v>
      </c>
      <c r="D34" s="63" t="s">
        <v>45</v>
      </c>
      <c r="E34" s="35">
        <v>45245</v>
      </c>
      <c r="F34" s="35">
        <v>45259</v>
      </c>
      <c r="G34" s="36">
        <f>DAYS360(E34,F34)</f>
        <v>14</v>
      </c>
      <c r="H34" s="45"/>
      <c r="I34" s="57"/>
      <c r="J34" s="58"/>
      <c r="K34" s="59"/>
      <c r="L34" s="59"/>
      <c r="M34" s="59"/>
      <c r="N34" s="42"/>
      <c r="O34" s="42"/>
      <c r="P34" s="42"/>
      <c r="Q34" s="42"/>
      <c r="R34" s="42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9"/>
      <c r="AD34" s="39"/>
      <c r="AE34" s="39"/>
      <c r="AF34" s="39"/>
      <c r="AG34" s="39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40"/>
      <c r="AS34" s="40"/>
      <c r="AT34" s="40"/>
      <c r="AU34" s="40"/>
      <c r="AV34" s="40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41"/>
      <c r="BH34" s="41"/>
      <c r="BI34" s="41"/>
      <c r="BJ34" s="41"/>
      <c r="BK34" s="41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68"/>
      <c r="BW34" s="68"/>
      <c r="BX34" s="68"/>
      <c r="BY34" s="68"/>
      <c r="BZ34" s="68"/>
    </row>
    <row r="35" spans="1:78" ht="21" customHeight="1" x14ac:dyDescent="0.25">
      <c r="A35" s="21"/>
      <c r="B35" s="26">
        <v>3</v>
      </c>
      <c r="C35" s="27" t="s">
        <v>26</v>
      </c>
      <c r="D35" s="28"/>
      <c r="E35" s="28"/>
      <c r="F35" s="28"/>
      <c r="G35" s="28"/>
      <c r="H35" s="28"/>
      <c r="I35" s="51"/>
      <c r="J35" s="52"/>
      <c r="K35" s="53"/>
      <c r="L35" s="53"/>
      <c r="M35" s="51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</row>
    <row r="36" spans="1:78" ht="17.25" customHeight="1" outlineLevel="1" x14ac:dyDescent="0.25">
      <c r="A36" s="32"/>
      <c r="B36" s="33">
        <v>3.1</v>
      </c>
      <c r="C36" s="56" t="s">
        <v>90</v>
      </c>
      <c r="D36" s="65" t="s">
        <v>71</v>
      </c>
      <c r="E36" s="35">
        <v>45189</v>
      </c>
      <c r="F36" s="35">
        <v>45196</v>
      </c>
      <c r="G36" s="69">
        <v>7</v>
      </c>
      <c r="H36" s="37"/>
      <c r="I36" s="57"/>
      <c r="J36" s="58"/>
      <c r="K36" s="59"/>
      <c r="L36" s="59"/>
      <c r="M36" s="59"/>
      <c r="N36" s="42"/>
      <c r="O36" s="42"/>
      <c r="P36" s="42"/>
      <c r="Q36" s="42"/>
      <c r="R36" s="42"/>
      <c r="S36" s="38"/>
      <c r="T36" s="38"/>
      <c r="U36" s="38"/>
      <c r="V36" s="38"/>
      <c r="W36" s="38"/>
      <c r="X36" s="54"/>
      <c r="Y36" s="54"/>
      <c r="Z36" s="54"/>
      <c r="AA36" s="54"/>
      <c r="AB36" s="54"/>
      <c r="AC36" s="39"/>
      <c r="AD36" s="39"/>
      <c r="AE36" s="39"/>
      <c r="AF36" s="39"/>
      <c r="AG36" s="39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40"/>
      <c r="AS36" s="40"/>
      <c r="AT36" s="40"/>
      <c r="AU36" s="40"/>
      <c r="AV36" s="40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41"/>
      <c r="BH36" s="41"/>
      <c r="BI36" s="41"/>
      <c r="BJ36" s="41"/>
      <c r="BK36" s="41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</row>
    <row r="37" spans="1:78" ht="17.25" customHeight="1" outlineLevel="1" x14ac:dyDescent="0.25">
      <c r="A37" s="32"/>
      <c r="B37" s="33" t="s">
        <v>115</v>
      </c>
      <c r="C37" s="56" t="s">
        <v>107</v>
      </c>
      <c r="D37" s="65" t="s">
        <v>71</v>
      </c>
      <c r="E37" s="35">
        <v>45203</v>
      </c>
      <c r="F37" s="35">
        <v>45210</v>
      </c>
      <c r="G37" s="36">
        <v>7</v>
      </c>
      <c r="H37" s="37"/>
      <c r="I37" s="57"/>
      <c r="J37" s="58"/>
      <c r="K37" s="59"/>
      <c r="L37" s="59"/>
      <c r="M37" s="59"/>
      <c r="N37" s="42"/>
      <c r="O37" s="42"/>
      <c r="P37" s="42"/>
      <c r="Q37" s="42"/>
      <c r="R37" s="42"/>
      <c r="S37" s="38"/>
      <c r="T37" s="38"/>
      <c r="U37" s="38"/>
      <c r="V37" s="38"/>
      <c r="W37" s="38"/>
      <c r="X37" s="54"/>
      <c r="Y37" s="54"/>
      <c r="Z37" s="54"/>
      <c r="AA37" s="54"/>
      <c r="AB37" s="54"/>
      <c r="AC37" s="39"/>
      <c r="AD37" s="39"/>
      <c r="AE37" s="39"/>
      <c r="AF37" s="39"/>
      <c r="AG37" s="39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40"/>
      <c r="AS37" s="40"/>
      <c r="AT37" s="40"/>
      <c r="AU37" s="40"/>
      <c r="AV37" s="40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41"/>
      <c r="BH37" s="41"/>
      <c r="BI37" s="41"/>
      <c r="BJ37" s="41"/>
      <c r="BK37" s="41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</row>
    <row r="38" spans="1:78" ht="17.25" customHeight="1" outlineLevel="1" x14ac:dyDescent="0.25">
      <c r="A38" s="32"/>
      <c r="B38" s="33">
        <v>3.2</v>
      </c>
      <c r="C38" s="45" t="s">
        <v>96</v>
      </c>
      <c r="D38" s="63" t="s">
        <v>45</v>
      </c>
      <c r="E38" s="35">
        <v>45203</v>
      </c>
      <c r="F38" s="35">
        <v>45210</v>
      </c>
      <c r="G38" s="36">
        <v>7</v>
      </c>
      <c r="H38" s="37"/>
      <c r="I38" s="57"/>
      <c r="J38" s="58"/>
      <c r="K38" s="59"/>
      <c r="L38" s="59"/>
      <c r="M38" s="59"/>
      <c r="N38" s="42"/>
      <c r="O38" s="42"/>
      <c r="P38" s="42"/>
      <c r="Q38" s="42"/>
      <c r="R38" s="42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68"/>
      <c r="AD38" s="68"/>
      <c r="AE38" s="68"/>
      <c r="AF38" s="68"/>
      <c r="AG38" s="6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40"/>
      <c r="AS38" s="40"/>
      <c r="AT38" s="40"/>
      <c r="AU38" s="40"/>
      <c r="AV38" s="40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41"/>
      <c r="BH38" s="41"/>
      <c r="BI38" s="41"/>
      <c r="BJ38" s="41"/>
      <c r="BK38" s="41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</row>
    <row r="39" spans="1:78" ht="17.25" customHeight="1" outlineLevel="1" x14ac:dyDescent="0.25">
      <c r="A39" s="32"/>
      <c r="B39" s="33" t="s">
        <v>27</v>
      </c>
      <c r="C39" s="56" t="s">
        <v>95</v>
      </c>
      <c r="D39" s="65" t="s">
        <v>71</v>
      </c>
      <c r="E39" s="35">
        <v>45210</v>
      </c>
      <c r="F39" s="35">
        <v>45217</v>
      </c>
      <c r="G39" s="36">
        <f t="shared" ref="G39:G41" si="4">DAYS360(E39,F39)</f>
        <v>7</v>
      </c>
      <c r="H39" s="37"/>
      <c r="I39" s="57"/>
      <c r="J39" s="58"/>
      <c r="K39" s="59"/>
      <c r="L39" s="59"/>
      <c r="M39" s="59"/>
      <c r="N39" s="42"/>
      <c r="O39" s="42"/>
      <c r="P39" s="42"/>
      <c r="Q39" s="42"/>
      <c r="R39" s="42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9"/>
      <c r="AD39" s="39"/>
      <c r="AE39" s="39"/>
      <c r="AF39" s="39"/>
      <c r="AG39" s="39"/>
      <c r="AH39" s="68"/>
      <c r="AI39" s="68"/>
      <c r="AJ39" s="68"/>
      <c r="AK39" s="68"/>
      <c r="AL39" s="68"/>
      <c r="AM39" s="38"/>
      <c r="AN39" s="38"/>
      <c r="AO39" s="38"/>
      <c r="AP39" s="38"/>
      <c r="AQ39" s="38"/>
      <c r="AR39" s="40"/>
      <c r="AS39" s="40"/>
      <c r="AT39" s="40"/>
      <c r="AU39" s="40"/>
      <c r="AV39" s="40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41"/>
      <c r="BH39" s="41"/>
      <c r="BI39" s="41"/>
      <c r="BJ39" s="41"/>
      <c r="BK39" s="41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</row>
    <row r="40" spans="1:78" ht="17.25" customHeight="1" outlineLevel="1" x14ac:dyDescent="0.25">
      <c r="A40" s="32"/>
      <c r="B40" s="33">
        <v>3.3</v>
      </c>
      <c r="C40" s="56" t="s">
        <v>97</v>
      </c>
      <c r="D40" s="67" t="s">
        <v>55</v>
      </c>
      <c r="E40" s="35">
        <v>45217</v>
      </c>
      <c r="F40" s="35">
        <v>45231</v>
      </c>
      <c r="G40" s="36">
        <v>14</v>
      </c>
      <c r="I40" s="57"/>
      <c r="J40" s="58"/>
      <c r="K40" s="59"/>
      <c r="L40" s="59"/>
      <c r="M40" s="59"/>
      <c r="N40" s="42"/>
      <c r="O40" s="42"/>
      <c r="P40" s="42"/>
      <c r="Q40" s="42"/>
      <c r="R40" s="42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9"/>
      <c r="AD40" s="39"/>
      <c r="AE40" s="39"/>
      <c r="AF40" s="39"/>
      <c r="AG40" s="39"/>
      <c r="AH40" s="38"/>
      <c r="AI40" s="38"/>
      <c r="AJ40" s="38"/>
      <c r="AK40" s="38"/>
      <c r="AL40" s="38"/>
      <c r="AM40" s="68"/>
      <c r="AN40" s="68"/>
      <c r="AO40" s="68"/>
      <c r="AP40" s="68"/>
      <c r="AQ40" s="68"/>
      <c r="AR40" s="40"/>
      <c r="AS40" s="40"/>
      <c r="AT40" s="40"/>
      <c r="AU40" s="40"/>
      <c r="AV40" s="40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41"/>
      <c r="BH40" s="41"/>
      <c r="BI40" s="41"/>
      <c r="BJ40" s="41"/>
      <c r="BK40" s="41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</row>
    <row r="41" spans="1:78" ht="17.25" customHeight="1" outlineLevel="1" x14ac:dyDescent="0.25">
      <c r="A41" s="32"/>
      <c r="B41" s="33">
        <v>3.5</v>
      </c>
      <c r="C41" s="56" t="s">
        <v>94</v>
      </c>
      <c r="D41" s="65" t="s">
        <v>71</v>
      </c>
      <c r="E41" s="35">
        <v>45231</v>
      </c>
      <c r="F41" s="35">
        <v>45245</v>
      </c>
      <c r="G41" s="36">
        <f t="shared" si="4"/>
        <v>14</v>
      </c>
      <c r="H41" s="37"/>
      <c r="I41" s="57"/>
      <c r="J41" s="58"/>
      <c r="K41" s="59"/>
      <c r="L41" s="59"/>
      <c r="M41" s="59"/>
      <c r="N41" s="42"/>
      <c r="O41" s="42"/>
      <c r="P41" s="42"/>
      <c r="Q41" s="42"/>
      <c r="R41" s="42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9"/>
      <c r="AD41" s="39"/>
      <c r="AE41" s="39"/>
      <c r="AF41" s="39"/>
      <c r="AG41" s="39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68"/>
      <c r="AS41" s="68"/>
      <c r="AT41" s="68"/>
      <c r="AU41" s="68"/>
      <c r="AV41" s="6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41"/>
      <c r="BH41" s="41"/>
      <c r="BI41" s="41"/>
      <c r="BJ41" s="41"/>
      <c r="BK41" s="41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</row>
    <row r="42" spans="1:78" ht="17.25" customHeight="1" outlineLevel="1" x14ac:dyDescent="0.25">
      <c r="A42" s="32"/>
      <c r="B42" s="33">
        <v>3.6</v>
      </c>
      <c r="C42" s="56" t="s">
        <v>93</v>
      </c>
      <c r="D42" s="65" t="s">
        <v>71</v>
      </c>
      <c r="E42" s="35">
        <v>45245</v>
      </c>
      <c r="F42" s="35">
        <v>45259</v>
      </c>
      <c r="G42" s="36">
        <v>14</v>
      </c>
      <c r="H42" s="37"/>
      <c r="I42" s="57"/>
      <c r="J42" s="58"/>
      <c r="K42" s="59"/>
      <c r="L42" s="59"/>
      <c r="M42" s="59"/>
      <c r="N42" s="42"/>
      <c r="O42" s="42"/>
      <c r="P42" s="42"/>
      <c r="Q42" s="42"/>
      <c r="R42" s="42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9"/>
      <c r="AD42" s="39"/>
      <c r="AE42" s="39"/>
      <c r="AF42" s="39"/>
      <c r="AG42" s="39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40"/>
      <c r="AS42" s="40"/>
      <c r="AT42" s="40"/>
      <c r="AU42" s="40"/>
      <c r="AV42" s="40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41"/>
      <c r="BH42" s="41"/>
      <c r="BI42" s="41"/>
      <c r="BJ42" s="41"/>
      <c r="BK42" s="41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</row>
    <row r="43" spans="1:78" ht="17.25" customHeight="1" outlineLevel="1" x14ac:dyDescent="0.25">
      <c r="A43" s="32"/>
      <c r="B43" s="33">
        <v>3.7</v>
      </c>
      <c r="C43" s="56" t="s">
        <v>91</v>
      </c>
      <c r="D43" s="65" t="s">
        <v>71</v>
      </c>
      <c r="E43" s="35">
        <v>45231</v>
      </c>
      <c r="F43" s="35">
        <v>45245</v>
      </c>
      <c r="G43" s="36">
        <f t="shared" ref="G43:G44" si="5">DAYS360(E43,F43)</f>
        <v>14</v>
      </c>
      <c r="H43" s="37"/>
      <c r="I43" s="57"/>
      <c r="J43" s="58"/>
      <c r="K43" s="59"/>
      <c r="L43" s="59"/>
      <c r="M43" s="59"/>
      <c r="N43" s="42"/>
      <c r="O43" s="42"/>
      <c r="P43" s="42"/>
      <c r="Q43" s="42"/>
      <c r="R43" s="42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9"/>
      <c r="AD43" s="39"/>
      <c r="AE43" s="39"/>
      <c r="AF43" s="39"/>
      <c r="AG43" s="39"/>
      <c r="AH43" s="38"/>
      <c r="AI43" s="38"/>
      <c r="AJ43" s="38"/>
      <c r="AK43" s="38"/>
      <c r="AL43" s="38"/>
      <c r="AM43" s="68"/>
      <c r="AN43" s="68"/>
      <c r="AO43" s="68"/>
      <c r="AP43" s="68"/>
      <c r="AQ43" s="68"/>
      <c r="AR43" s="40"/>
      <c r="AS43" s="40"/>
      <c r="AT43" s="40"/>
      <c r="AU43" s="40"/>
      <c r="AV43" s="40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41"/>
      <c r="BH43" s="41"/>
      <c r="BI43" s="41"/>
      <c r="BJ43" s="41"/>
      <c r="BK43" s="41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</row>
    <row r="44" spans="1:78" ht="17.25" customHeight="1" outlineLevel="1" x14ac:dyDescent="0.25">
      <c r="A44" s="32"/>
      <c r="B44" s="33">
        <v>3.8</v>
      </c>
      <c r="C44" s="56" t="s">
        <v>92</v>
      </c>
      <c r="D44" s="65" t="s">
        <v>71</v>
      </c>
      <c r="E44" s="35">
        <v>45245</v>
      </c>
      <c r="F44" s="35">
        <v>45259</v>
      </c>
      <c r="G44" s="36">
        <v>14</v>
      </c>
      <c r="H44" s="37"/>
      <c r="I44" s="57"/>
      <c r="J44" s="58"/>
      <c r="K44" s="59"/>
      <c r="L44" s="59"/>
      <c r="M44" s="59"/>
      <c r="N44" s="42"/>
      <c r="O44" s="42"/>
      <c r="P44" s="42"/>
      <c r="Q44" s="42"/>
      <c r="R44" s="42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9"/>
      <c r="AD44" s="39"/>
      <c r="AE44" s="39"/>
      <c r="AF44" s="39"/>
      <c r="AG44" s="39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40"/>
      <c r="AS44" s="40"/>
      <c r="AT44" s="40"/>
      <c r="AU44" s="40"/>
      <c r="AV44" s="40"/>
      <c r="AW44" s="68"/>
      <c r="AX44" s="68"/>
      <c r="AY44" s="68"/>
      <c r="AZ44" s="68"/>
      <c r="BA44" s="68"/>
      <c r="BB44" s="38"/>
      <c r="BC44" s="38"/>
      <c r="BD44" s="38"/>
      <c r="BE44" s="38"/>
      <c r="BF44" s="38"/>
      <c r="BG44" s="41"/>
      <c r="BH44" s="41"/>
      <c r="BI44" s="41"/>
      <c r="BJ44" s="41"/>
      <c r="BK44" s="41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</row>
    <row r="45" spans="1:78" ht="17.25" customHeight="1" outlineLevel="1" x14ac:dyDescent="0.25">
      <c r="A45" s="32"/>
      <c r="B45" s="33">
        <v>3.9</v>
      </c>
      <c r="C45" s="56" t="s">
        <v>111</v>
      </c>
      <c r="D45" s="63" t="s">
        <v>45</v>
      </c>
      <c r="E45" s="35">
        <v>45210</v>
      </c>
      <c r="F45" s="35">
        <v>45217</v>
      </c>
      <c r="G45" s="36">
        <f t="shared" ref="G45" si="6">DAYS360(E45,F45)</f>
        <v>7</v>
      </c>
      <c r="H45" s="37"/>
      <c r="I45" s="57"/>
      <c r="J45" s="58"/>
      <c r="K45" s="59"/>
      <c r="L45" s="59"/>
      <c r="M45" s="59"/>
      <c r="N45" s="42"/>
      <c r="O45" s="42"/>
      <c r="P45" s="42"/>
      <c r="Q45" s="42"/>
      <c r="R45" s="42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9"/>
      <c r="AD45" s="39"/>
      <c r="AE45" s="39"/>
      <c r="AF45" s="39"/>
      <c r="AG45" s="39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40"/>
      <c r="AS45" s="40"/>
      <c r="AT45" s="40"/>
      <c r="AU45" s="40"/>
      <c r="AV45" s="40"/>
      <c r="AW45" s="38"/>
      <c r="AX45" s="38"/>
      <c r="AY45" s="38"/>
      <c r="AZ45" s="38"/>
      <c r="BA45" s="38"/>
      <c r="BB45" s="68"/>
      <c r="BC45" s="68"/>
      <c r="BD45" s="68"/>
      <c r="BE45" s="68"/>
      <c r="BF45" s="68"/>
      <c r="BG45" s="41"/>
      <c r="BH45" s="41"/>
      <c r="BI45" s="41"/>
      <c r="BJ45" s="41"/>
      <c r="BK45" s="41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</row>
    <row r="46" spans="1:78" ht="17.25" customHeight="1" outlineLevel="1" x14ac:dyDescent="0.25">
      <c r="A46" s="32"/>
      <c r="B46" s="33">
        <v>3.1</v>
      </c>
      <c r="C46" s="56" t="s">
        <v>98</v>
      </c>
      <c r="D46" s="65" t="s">
        <v>114</v>
      </c>
      <c r="E46" s="35">
        <v>45189</v>
      </c>
      <c r="F46" s="35">
        <v>45196</v>
      </c>
      <c r="G46" s="69">
        <v>7</v>
      </c>
      <c r="H46" s="37"/>
      <c r="I46" s="57"/>
      <c r="J46" s="58"/>
      <c r="K46" s="59"/>
      <c r="L46" s="59"/>
      <c r="M46" s="59"/>
      <c r="N46" s="42"/>
      <c r="O46" s="42"/>
      <c r="P46" s="42"/>
      <c r="Q46" s="42"/>
      <c r="R46" s="42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9"/>
      <c r="AD46" s="39"/>
      <c r="AE46" s="39"/>
      <c r="AF46" s="39"/>
      <c r="AG46" s="39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40"/>
      <c r="AS46" s="40"/>
      <c r="AT46" s="40"/>
      <c r="AU46" s="40"/>
      <c r="AV46" s="40"/>
      <c r="AW46" s="68"/>
      <c r="AX46" s="68"/>
      <c r="AY46" s="68"/>
      <c r="AZ46" s="68"/>
      <c r="BA46" s="68"/>
      <c r="BB46" s="38"/>
      <c r="BC46" s="38"/>
      <c r="BD46" s="38"/>
      <c r="BE46" s="38"/>
      <c r="BF46" s="38"/>
      <c r="BG46" s="41"/>
      <c r="BH46" s="41"/>
      <c r="BI46" s="41"/>
      <c r="BJ46" s="41"/>
      <c r="BK46" s="41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</row>
    <row r="47" spans="1:78" ht="17.25" customHeight="1" outlineLevel="1" x14ac:dyDescent="0.25">
      <c r="A47" s="32"/>
      <c r="B47" s="33" t="s">
        <v>115</v>
      </c>
      <c r="C47" s="56" t="s">
        <v>108</v>
      </c>
      <c r="D47" s="62" t="s">
        <v>110</v>
      </c>
      <c r="E47" s="35">
        <v>45203</v>
      </c>
      <c r="F47" s="35">
        <v>45210</v>
      </c>
      <c r="G47" s="36">
        <v>7</v>
      </c>
      <c r="H47" s="37"/>
      <c r="I47" s="57"/>
      <c r="J47" s="58"/>
      <c r="K47" s="59"/>
      <c r="L47" s="59"/>
      <c r="M47" s="59"/>
      <c r="N47" s="42"/>
      <c r="O47" s="42"/>
      <c r="P47" s="42"/>
      <c r="Q47" s="42"/>
      <c r="R47" s="42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9"/>
      <c r="AD47" s="39"/>
      <c r="AE47" s="39"/>
      <c r="AF47" s="39"/>
      <c r="AG47" s="39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40"/>
      <c r="AS47" s="40"/>
      <c r="AT47" s="40"/>
      <c r="AU47" s="40"/>
      <c r="AV47" s="40"/>
      <c r="AW47" s="38"/>
      <c r="AX47" s="38"/>
      <c r="AY47" s="38"/>
      <c r="AZ47" s="38"/>
      <c r="BA47" s="38"/>
      <c r="BB47" s="68"/>
      <c r="BC47" s="68"/>
      <c r="BD47" s="68"/>
      <c r="BE47" s="68"/>
      <c r="BF47" s="68"/>
      <c r="BG47" s="41"/>
      <c r="BH47" s="41"/>
      <c r="BI47" s="41"/>
      <c r="BJ47" s="41"/>
      <c r="BK47" s="41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</row>
    <row r="48" spans="1:78" ht="17.25" customHeight="1" outlineLevel="1" x14ac:dyDescent="0.25">
      <c r="A48" s="32"/>
      <c r="B48" s="33">
        <v>3.2</v>
      </c>
      <c r="C48" s="56" t="s">
        <v>99</v>
      </c>
      <c r="D48" s="63" t="s">
        <v>113</v>
      </c>
      <c r="E48" s="35">
        <v>45203</v>
      </c>
      <c r="F48" s="35">
        <v>45210</v>
      </c>
      <c r="G48" s="36">
        <v>7</v>
      </c>
      <c r="H48" s="37"/>
      <c r="I48" s="57"/>
      <c r="J48" s="58"/>
      <c r="K48" s="59"/>
      <c r="L48" s="59"/>
      <c r="M48" s="59"/>
      <c r="N48" s="42"/>
      <c r="O48" s="42"/>
      <c r="P48" s="42"/>
      <c r="Q48" s="42"/>
      <c r="R48" s="42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9"/>
      <c r="AD48" s="39"/>
      <c r="AE48" s="39"/>
      <c r="AF48" s="39"/>
      <c r="AG48" s="39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40"/>
      <c r="AS48" s="40"/>
      <c r="AT48" s="40"/>
      <c r="AU48" s="40"/>
      <c r="AV48" s="40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68"/>
      <c r="BH48" s="68"/>
      <c r="BI48" s="68"/>
      <c r="BJ48" s="68"/>
      <c r="BK48" s="6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</row>
    <row r="49" spans="1:78" ht="17.25" customHeight="1" outlineLevel="1" x14ac:dyDescent="0.25">
      <c r="A49" s="32"/>
      <c r="B49" s="33" t="s">
        <v>27</v>
      </c>
      <c r="C49" s="56" t="s">
        <v>100</v>
      </c>
      <c r="D49" s="65" t="s">
        <v>71</v>
      </c>
      <c r="E49" s="35">
        <v>45210</v>
      </c>
      <c r="F49" s="35">
        <v>45217</v>
      </c>
      <c r="G49" s="36">
        <f t="shared" ref="G49" si="7">DAYS360(E49,F49)</f>
        <v>7</v>
      </c>
      <c r="H49" s="37"/>
      <c r="I49" s="57"/>
      <c r="J49" s="58"/>
      <c r="K49" s="59"/>
      <c r="L49" s="59"/>
      <c r="M49" s="59"/>
      <c r="N49" s="42"/>
      <c r="O49" s="42"/>
      <c r="P49" s="42"/>
      <c r="Q49" s="42"/>
      <c r="R49" s="42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9"/>
      <c r="AD49" s="39"/>
      <c r="AE49" s="39"/>
      <c r="AF49" s="39"/>
      <c r="AG49" s="39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40"/>
      <c r="AS49" s="40"/>
      <c r="AT49" s="40"/>
      <c r="AU49" s="40"/>
      <c r="AV49" s="40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41"/>
      <c r="BH49" s="41"/>
      <c r="BI49" s="41"/>
      <c r="BJ49" s="41"/>
      <c r="BK49" s="41"/>
      <c r="BL49" s="68"/>
      <c r="BM49" s="68"/>
      <c r="BN49" s="68"/>
      <c r="BO49" s="68"/>
      <c r="BP49" s="68"/>
      <c r="BQ49" s="38"/>
      <c r="BR49" s="38"/>
      <c r="BS49" s="38"/>
      <c r="BT49" s="38"/>
      <c r="BU49" s="38"/>
      <c r="BV49" s="38"/>
      <c r="BW49" s="38"/>
      <c r="BX49" s="38"/>
      <c r="BY49" s="38"/>
      <c r="BZ49" s="38"/>
    </row>
    <row r="50" spans="1:78" ht="17.25" customHeight="1" outlineLevel="1" x14ac:dyDescent="0.25">
      <c r="A50" s="32"/>
      <c r="B50" s="33">
        <v>3.3</v>
      </c>
      <c r="C50" s="56" t="s">
        <v>101</v>
      </c>
      <c r="D50" s="67" t="s">
        <v>55</v>
      </c>
      <c r="E50" s="35">
        <v>45217</v>
      </c>
      <c r="F50" s="35">
        <v>45231</v>
      </c>
      <c r="G50" s="36">
        <v>14</v>
      </c>
      <c r="H50" s="37"/>
      <c r="I50" s="57"/>
      <c r="J50" s="58"/>
      <c r="K50" s="59"/>
      <c r="L50" s="59"/>
      <c r="M50" s="59"/>
      <c r="N50" s="42"/>
      <c r="O50" s="42"/>
      <c r="P50" s="42"/>
      <c r="Q50" s="42"/>
      <c r="R50" s="42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9"/>
      <c r="AD50" s="39"/>
      <c r="AE50" s="39"/>
      <c r="AF50" s="39"/>
      <c r="AG50" s="39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40"/>
      <c r="AS50" s="40"/>
      <c r="AT50" s="40"/>
      <c r="AU50" s="40"/>
      <c r="AV50" s="40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68"/>
      <c r="BH50" s="68"/>
      <c r="BI50" s="68"/>
      <c r="BJ50" s="68"/>
      <c r="BK50" s="6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</row>
    <row r="51" spans="1:78" ht="17.25" customHeight="1" outlineLevel="1" x14ac:dyDescent="0.25">
      <c r="A51" s="32"/>
      <c r="B51" s="33">
        <v>3.5</v>
      </c>
      <c r="C51" s="56" t="s">
        <v>102</v>
      </c>
      <c r="D51" s="65" t="s">
        <v>71</v>
      </c>
      <c r="E51" s="35">
        <v>45231</v>
      </c>
      <c r="F51" s="35">
        <v>45245</v>
      </c>
      <c r="G51" s="36">
        <f t="shared" ref="G51" si="8">DAYS360(E51,F51)</f>
        <v>14</v>
      </c>
      <c r="H51" s="37"/>
      <c r="I51" s="57"/>
      <c r="J51" s="58"/>
      <c r="K51" s="59"/>
      <c r="L51" s="59"/>
      <c r="M51" s="59"/>
      <c r="N51" s="42"/>
      <c r="O51" s="42"/>
      <c r="P51" s="42"/>
      <c r="Q51" s="42"/>
      <c r="R51" s="42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9"/>
      <c r="AD51" s="39"/>
      <c r="AE51" s="39"/>
      <c r="AF51" s="39"/>
      <c r="AG51" s="39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40"/>
      <c r="AS51" s="40"/>
      <c r="AT51" s="40"/>
      <c r="AU51" s="40"/>
      <c r="AV51" s="40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41"/>
      <c r="BH51" s="41"/>
      <c r="BI51" s="41"/>
      <c r="BJ51" s="41"/>
      <c r="BK51" s="41"/>
      <c r="BL51" s="38"/>
      <c r="BM51" s="38"/>
      <c r="BN51" s="38"/>
      <c r="BO51" s="38"/>
      <c r="BP51" s="38"/>
      <c r="BQ51" s="68"/>
      <c r="BR51" s="68"/>
      <c r="BS51" s="68"/>
      <c r="BT51" s="68"/>
      <c r="BU51" s="68"/>
      <c r="BV51" s="38"/>
      <c r="BW51" s="38"/>
      <c r="BX51" s="38"/>
      <c r="BY51" s="38"/>
      <c r="BZ51" s="38"/>
    </row>
    <row r="52" spans="1:78" ht="17.25" customHeight="1" outlineLevel="1" x14ac:dyDescent="0.25">
      <c r="A52" s="32"/>
      <c r="B52" s="33">
        <v>3.6</v>
      </c>
      <c r="C52" s="56" t="s">
        <v>103</v>
      </c>
      <c r="D52" s="65" t="s">
        <v>71</v>
      </c>
      <c r="E52" s="35">
        <v>45245</v>
      </c>
      <c r="F52" s="35">
        <v>45259</v>
      </c>
      <c r="G52" s="36">
        <v>14</v>
      </c>
      <c r="H52" s="37"/>
      <c r="I52" s="57"/>
      <c r="J52" s="58"/>
      <c r="K52" s="59"/>
      <c r="L52" s="59"/>
      <c r="M52" s="59"/>
      <c r="N52" s="42"/>
      <c r="O52" s="42"/>
      <c r="P52" s="42"/>
      <c r="Q52" s="42"/>
      <c r="R52" s="42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9"/>
      <c r="AD52" s="39"/>
      <c r="AE52" s="39"/>
      <c r="AF52" s="39"/>
      <c r="AG52" s="39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40"/>
      <c r="AS52" s="40"/>
      <c r="AT52" s="40"/>
      <c r="AU52" s="40"/>
      <c r="AV52" s="40"/>
      <c r="AW52" s="38"/>
      <c r="AX52" s="38"/>
      <c r="AY52" s="38"/>
      <c r="AZ52" s="38"/>
      <c r="BA52" s="38"/>
      <c r="BB52" s="68"/>
      <c r="BC52" s="68"/>
      <c r="BD52" s="68"/>
      <c r="BE52" s="68"/>
      <c r="BF52" s="68"/>
      <c r="BG52" s="41"/>
      <c r="BH52" s="41"/>
      <c r="BI52" s="41"/>
      <c r="BJ52" s="41"/>
      <c r="BK52" s="41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</row>
    <row r="53" spans="1:78" ht="17.25" customHeight="1" outlineLevel="1" x14ac:dyDescent="0.25">
      <c r="A53" s="32"/>
      <c r="B53" s="33">
        <v>3.7</v>
      </c>
      <c r="C53" s="56" t="s">
        <v>104</v>
      </c>
      <c r="D53" s="65" t="s">
        <v>71</v>
      </c>
      <c r="E53" s="35">
        <v>45231</v>
      </c>
      <c r="F53" s="35">
        <v>45245</v>
      </c>
      <c r="G53" s="36">
        <f t="shared" ref="G53:G54" si="9">DAYS360(E53,F53)</f>
        <v>14</v>
      </c>
      <c r="H53" s="37"/>
      <c r="I53" s="57"/>
      <c r="J53" s="58"/>
      <c r="K53" s="59"/>
      <c r="L53" s="59"/>
      <c r="M53" s="59"/>
      <c r="N53" s="42"/>
      <c r="O53" s="42"/>
      <c r="P53" s="42"/>
      <c r="Q53" s="42"/>
      <c r="R53" s="42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9"/>
      <c r="AD53" s="39"/>
      <c r="AE53" s="39"/>
      <c r="AF53" s="39"/>
      <c r="AG53" s="39"/>
      <c r="AH53" s="38"/>
      <c r="AI53" s="38"/>
      <c r="AJ53" s="38"/>
      <c r="AK53" s="38"/>
      <c r="AL53" s="38"/>
      <c r="AM53" s="68"/>
      <c r="AN53" s="68"/>
      <c r="AO53" s="68"/>
      <c r="AP53" s="68"/>
      <c r="AQ53" s="68"/>
      <c r="AR53" s="40"/>
      <c r="AS53" s="40"/>
      <c r="AT53" s="40"/>
      <c r="AU53" s="40"/>
      <c r="AV53" s="40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41"/>
      <c r="BH53" s="41"/>
      <c r="BI53" s="41"/>
      <c r="BJ53" s="41"/>
      <c r="BK53" s="41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</row>
    <row r="54" spans="1:78" ht="17.25" customHeight="1" outlineLevel="1" x14ac:dyDescent="0.25">
      <c r="A54" s="32"/>
      <c r="B54" s="33">
        <v>3.8</v>
      </c>
      <c r="C54" s="56" t="s">
        <v>105</v>
      </c>
      <c r="D54" s="63" t="s">
        <v>45</v>
      </c>
      <c r="E54" s="35">
        <v>45245</v>
      </c>
      <c r="F54" s="35">
        <v>45259</v>
      </c>
      <c r="G54" s="36">
        <v>14</v>
      </c>
      <c r="H54" s="37"/>
      <c r="I54" s="57"/>
      <c r="J54" s="58"/>
      <c r="K54" s="59"/>
      <c r="L54" s="59"/>
      <c r="M54" s="59"/>
      <c r="N54" s="42"/>
      <c r="O54" s="42"/>
      <c r="P54" s="42"/>
      <c r="Q54" s="42"/>
      <c r="R54" s="42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9"/>
      <c r="AD54" s="39"/>
      <c r="AE54" s="39"/>
      <c r="AF54" s="39"/>
      <c r="AG54" s="39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40"/>
      <c r="AS54" s="40"/>
      <c r="AT54" s="40"/>
      <c r="AU54" s="40"/>
      <c r="AV54" s="40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41"/>
      <c r="BH54" s="41"/>
      <c r="BI54" s="41"/>
      <c r="BJ54" s="41"/>
      <c r="BK54" s="41"/>
      <c r="BL54" s="68"/>
      <c r="BM54" s="68"/>
      <c r="BN54" s="68"/>
      <c r="BO54" s="68"/>
      <c r="BP54" s="68"/>
      <c r="BQ54" s="38"/>
      <c r="BR54" s="38"/>
      <c r="BS54" s="38"/>
      <c r="BT54" s="38"/>
      <c r="BU54" s="38"/>
      <c r="BV54" s="38"/>
      <c r="BW54" s="38"/>
      <c r="BX54" s="38"/>
      <c r="BY54" s="38"/>
      <c r="BZ54" s="38"/>
    </row>
    <row r="55" spans="1:78" ht="17.25" customHeight="1" outlineLevel="1" x14ac:dyDescent="0.25">
      <c r="A55" s="32"/>
      <c r="B55" s="33">
        <v>3.9</v>
      </c>
      <c r="C55" s="56" t="s">
        <v>112</v>
      </c>
      <c r="D55" s="63" t="s">
        <v>45</v>
      </c>
      <c r="E55" s="35">
        <v>45210</v>
      </c>
      <c r="F55" s="35">
        <v>45217</v>
      </c>
      <c r="G55" s="36">
        <f t="shared" ref="G55" si="10">DAYS360(E55,F55)</f>
        <v>7</v>
      </c>
      <c r="H55" s="37"/>
      <c r="I55" s="57"/>
      <c r="J55" s="58"/>
      <c r="K55" s="59"/>
      <c r="L55" s="59"/>
      <c r="M55" s="59"/>
      <c r="N55" s="42"/>
      <c r="O55" s="42"/>
      <c r="P55" s="42"/>
      <c r="Q55" s="42"/>
      <c r="R55" s="42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9"/>
      <c r="AD55" s="39"/>
      <c r="AE55" s="39"/>
      <c r="AF55" s="39"/>
      <c r="AG55" s="39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40"/>
      <c r="AS55" s="40"/>
      <c r="AT55" s="40"/>
      <c r="AU55" s="40"/>
      <c r="AV55" s="40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41"/>
      <c r="BH55" s="41"/>
      <c r="BI55" s="41"/>
      <c r="BJ55" s="41"/>
      <c r="BK55" s="41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68"/>
      <c r="BW55" s="68"/>
      <c r="BX55" s="68"/>
      <c r="BY55" s="68"/>
      <c r="BZ55" s="68"/>
    </row>
    <row r="56" spans="1:78" ht="21" customHeight="1" x14ac:dyDescent="0.25">
      <c r="A56" s="21"/>
      <c r="B56" s="26">
        <v>4</v>
      </c>
      <c r="C56" s="27" t="s">
        <v>46</v>
      </c>
      <c r="D56" s="28"/>
      <c r="E56" s="28"/>
      <c r="F56" s="28"/>
      <c r="G56" s="28"/>
      <c r="H56" s="28"/>
      <c r="I56" s="51"/>
      <c r="J56" s="52"/>
      <c r="K56" s="53"/>
      <c r="L56" s="53"/>
      <c r="M56" s="51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</row>
    <row r="57" spans="1:78" ht="17.25" customHeight="1" outlineLevel="1" x14ac:dyDescent="0.25">
      <c r="A57" s="32"/>
      <c r="B57" s="33">
        <v>4.0999999999999996</v>
      </c>
      <c r="C57" s="56" t="s">
        <v>69</v>
      </c>
      <c r="D57" s="66" t="s">
        <v>51</v>
      </c>
      <c r="E57" s="35">
        <v>45196</v>
      </c>
      <c r="F57" s="35">
        <v>45203</v>
      </c>
      <c r="G57" s="36">
        <f>DAYS360(E57,F57)</f>
        <v>7</v>
      </c>
      <c r="H57" s="37"/>
      <c r="I57" s="57"/>
      <c r="J57" s="58"/>
      <c r="K57" s="59"/>
      <c r="L57" s="59"/>
      <c r="M57" s="59"/>
      <c r="N57" s="42"/>
      <c r="O57" s="42"/>
      <c r="P57" s="42"/>
      <c r="Q57" s="42"/>
      <c r="R57" s="42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68"/>
      <c r="AD57" s="68"/>
      <c r="AE57" s="68"/>
      <c r="AF57" s="68"/>
      <c r="AG57" s="6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40"/>
      <c r="AS57" s="40"/>
      <c r="AT57" s="40"/>
      <c r="AU57" s="40"/>
      <c r="AV57" s="40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41"/>
      <c r="BH57" s="41"/>
      <c r="BI57" s="41"/>
      <c r="BJ57" s="41"/>
      <c r="BK57" s="41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</row>
    <row r="58" spans="1:78" ht="17.25" customHeight="1" outlineLevel="1" x14ac:dyDescent="0.25">
      <c r="A58" s="32"/>
      <c r="B58" s="33">
        <v>4.2</v>
      </c>
      <c r="C58" s="56" t="s">
        <v>56</v>
      </c>
      <c r="D58" s="66" t="s">
        <v>51</v>
      </c>
      <c r="E58" s="35">
        <v>45203</v>
      </c>
      <c r="F58" s="35">
        <v>45210</v>
      </c>
      <c r="G58" s="36">
        <v>7</v>
      </c>
      <c r="H58" s="37"/>
      <c r="I58" s="57"/>
      <c r="J58" s="58"/>
      <c r="K58" s="59"/>
      <c r="L58" s="59"/>
      <c r="M58" s="59"/>
      <c r="N58" s="42"/>
      <c r="O58" s="42"/>
      <c r="P58" s="42"/>
      <c r="Q58" s="42"/>
      <c r="R58" s="42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9"/>
      <c r="AD58" s="39"/>
      <c r="AE58" s="39"/>
      <c r="AF58" s="39"/>
      <c r="AG58" s="39"/>
      <c r="AH58" s="68"/>
      <c r="AI58" s="68"/>
      <c r="AJ58" s="68"/>
      <c r="AK58" s="68"/>
      <c r="AL58" s="68"/>
      <c r="AM58" s="38"/>
      <c r="AN58" s="38"/>
      <c r="AO58" s="38"/>
      <c r="AP58" s="38"/>
      <c r="AQ58" s="38"/>
      <c r="AR58" s="40"/>
      <c r="AS58" s="40"/>
      <c r="AT58" s="40"/>
      <c r="AU58" s="40"/>
      <c r="AV58" s="40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41"/>
      <c r="BH58" s="41"/>
      <c r="BI58" s="41"/>
      <c r="BJ58" s="41"/>
      <c r="BK58" s="41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</row>
    <row r="59" spans="1:78" ht="17.25" customHeight="1" outlineLevel="1" x14ac:dyDescent="0.25">
      <c r="A59" s="32"/>
      <c r="B59" s="33" t="s">
        <v>47</v>
      </c>
      <c r="C59" s="56" t="s">
        <v>57</v>
      </c>
      <c r="D59" s="66" t="s">
        <v>51</v>
      </c>
      <c r="E59" s="35">
        <v>45210</v>
      </c>
      <c r="F59" s="35">
        <v>45217</v>
      </c>
      <c r="G59" s="36">
        <f t="shared" ref="G59:G62" si="11">DAYS360(E59,F59)</f>
        <v>7</v>
      </c>
      <c r="H59" s="37"/>
      <c r="I59" s="57"/>
      <c r="J59" s="58"/>
      <c r="K59" s="59"/>
      <c r="L59" s="59"/>
      <c r="M59" s="59"/>
      <c r="N59" s="42"/>
      <c r="O59" s="42"/>
      <c r="P59" s="42"/>
      <c r="Q59" s="42"/>
      <c r="R59" s="42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9"/>
      <c r="AD59" s="39"/>
      <c r="AE59" s="39"/>
      <c r="AF59" s="39"/>
      <c r="AG59" s="39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68"/>
      <c r="AS59" s="68"/>
      <c r="AT59" s="68"/>
      <c r="AU59" s="68"/>
      <c r="AV59" s="6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41"/>
      <c r="BH59" s="41"/>
      <c r="BI59" s="41"/>
      <c r="BJ59" s="41"/>
      <c r="BK59" s="41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</row>
    <row r="60" spans="1:78" ht="17.25" customHeight="1" outlineLevel="1" x14ac:dyDescent="0.25">
      <c r="A60" s="32"/>
      <c r="B60" s="33" t="s">
        <v>48</v>
      </c>
      <c r="C60" s="56" t="s">
        <v>64</v>
      </c>
      <c r="D60" s="66" t="s">
        <v>51</v>
      </c>
      <c r="E60" s="35">
        <v>45217</v>
      </c>
      <c r="F60" s="35">
        <v>45231</v>
      </c>
      <c r="G60" s="36">
        <v>14</v>
      </c>
      <c r="I60" s="57"/>
      <c r="J60" s="58"/>
      <c r="K60" s="59"/>
      <c r="L60" s="59"/>
      <c r="M60" s="59"/>
      <c r="N60" s="42"/>
      <c r="O60" s="42"/>
      <c r="P60" s="42"/>
      <c r="Q60" s="42"/>
      <c r="R60" s="42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9"/>
      <c r="AD60" s="39"/>
      <c r="AE60" s="39"/>
      <c r="AF60" s="39"/>
      <c r="AG60" s="39"/>
      <c r="AH60" s="38"/>
      <c r="AI60" s="38"/>
      <c r="AJ60" s="38"/>
      <c r="AK60" s="38"/>
      <c r="AL60" s="38"/>
      <c r="AM60" s="68"/>
      <c r="AN60" s="68"/>
      <c r="AO60" s="68"/>
      <c r="AP60" s="68"/>
      <c r="AQ60" s="68"/>
      <c r="AR60" s="40"/>
      <c r="AS60" s="40"/>
      <c r="AT60" s="40"/>
      <c r="AU60" s="40"/>
      <c r="AV60" s="40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41"/>
      <c r="BH60" s="41"/>
      <c r="BI60" s="41"/>
      <c r="BJ60" s="41"/>
      <c r="BK60" s="41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</row>
    <row r="61" spans="1:78" ht="17.25" customHeight="1" outlineLevel="1" x14ac:dyDescent="0.25">
      <c r="A61" s="32"/>
      <c r="B61" s="33">
        <v>4.3</v>
      </c>
      <c r="C61" s="56" t="s">
        <v>65</v>
      </c>
      <c r="D61" s="66" t="s">
        <v>51</v>
      </c>
      <c r="E61" s="35">
        <v>45231</v>
      </c>
      <c r="F61" s="35">
        <v>45245</v>
      </c>
      <c r="G61" s="36">
        <f t="shared" si="11"/>
        <v>14</v>
      </c>
      <c r="H61" s="37"/>
      <c r="I61" s="57"/>
      <c r="J61" s="58"/>
      <c r="K61" s="59"/>
      <c r="L61" s="59"/>
      <c r="M61" s="59"/>
      <c r="N61" s="42"/>
      <c r="O61" s="42"/>
      <c r="P61" s="42"/>
      <c r="Q61" s="42"/>
      <c r="R61" s="42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9"/>
      <c r="AD61" s="39"/>
      <c r="AE61" s="39"/>
      <c r="AF61" s="39"/>
      <c r="AG61" s="39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40"/>
      <c r="AS61" s="40"/>
      <c r="AT61" s="40"/>
      <c r="AU61" s="40"/>
      <c r="AV61" s="40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68"/>
      <c r="BH61" s="68"/>
      <c r="BI61" s="68"/>
      <c r="BJ61" s="68"/>
      <c r="BK61" s="6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</row>
    <row r="62" spans="1:78" ht="17.25" customHeight="1" outlineLevel="1" x14ac:dyDescent="0.25">
      <c r="A62" s="32"/>
      <c r="B62" s="33" t="s">
        <v>49</v>
      </c>
      <c r="C62" s="56" t="s">
        <v>66</v>
      </c>
      <c r="D62" s="66" t="s">
        <v>51</v>
      </c>
      <c r="E62" s="35">
        <v>45245</v>
      </c>
      <c r="F62" s="35">
        <v>45259</v>
      </c>
      <c r="G62" s="36">
        <f t="shared" si="11"/>
        <v>14</v>
      </c>
      <c r="H62" s="37"/>
      <c r="I62" s="57"/>
      <c r="J62" s="58"/>
      <c r="K62" s="59"/>
      <c r="L62" s="59"/>
      <c r="M62" s="59"/>
      <c r="N62" s="42"/>
      <c r="O62" s="42"/>
      <c r="P62" s="42"/>
      <c r="Q62" s="42"/>
      <c r="R62" s="42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9"/>
      <c r="AD62" s="39"/>
      <c r="AE62" s="39"/>
      <c r="AF62" s="39"/>
      <c r="AG62" s="39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40"/>
      <c r="AS62" s="40"/>
      <c r="AT62" s="40"/>
      <c r="AU62" s="40"/>
      <c r="AV62" s="40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41"/>
      <c r="BH62" s="41"/>
      <c r="BI62" s="41"/>
      <c r="BJ62" s="41"/>
      <c r="BK62" s="41"/>
      <c r="BL62" s="68"/>
      <c r="BM62" s="68"/>
      <c r="BN62" s="68"/>
      <c r="BO62" s="68"/>
      <c r="BP62" s="68"/>
      <c r="BQ62" s="38"/>
      <c r="BR62" s="38"/>
      <c r="BS62" s="38"/>
      <c r="BT62" s="38"/>
      <c r="BU62" s="38"/>
      <c r="BV62" s="38"/>
      <c r="BW62" s="38"/>
      <c r="BX62" s="38"/>
      <c r="BY62" s="38"/>
      <c r="BZ62" s="38"/>
    </row>
    <row r="63" spans="1:78" ht="17.25" customHeight="1" outlineLevel="1" x14ac:dyDescent="0.25">
      <c r="A63" s="32"/>
      <c r="B63" s="33">
        <v>4.4000000000000004</v>
      </c>
      <c r="C63" s="56" t="s">
        <v>67</v>
      </c>
      <c r="D63" s="66" t="s">
        <v>51</v>
      </c>
      <c r="E63" s="35">
        <v>45259</v>
      </c>
      <c r="F63" s="35">
        <v>45273</v>
      </c>
      <c r="G63" s="36">
        <v>14</v>
      </c>
      <c r="H63" s="37"/>
      <c r="I63" s="57"/>
      <c r="J63" s="58"/>
      <c r="K63" s="59"/>
      <c r="L63" s="59"/>
      <c r="M63" s="59"/>
      <c r="N63" s="42"/>
      <c r="O63" s="42"/>
      <c r="P63" s="42"/>
      <c r="Q63" s="42"/>
      <c r="R63" s="42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9"/>
      <c r="AD63" s="39"/>
      <c r="AE63" s="39"/>
      <c r="AF63" s="39"/>
      <c r="AG63" s="39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40"/>
      <c r="AS63" s="40"/>
      <c r="AT63" s="40"/>
      <c r="AU63" s="40"/>
      <c r="AV63" s="40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41"/>
      <c r="BH63" s="41"/>
      <c r="BI63" s="41"/>
      <c r="BJ63" s="41"/>
      <c r="BK63" s="41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68"/>
      <c r="BW63" s="68"/>
      <c r="BX63" s="68"/>
      <c r="BY63" s="68"/>
      <c r="BZ63" s="68"/>
    </row>
    <row r="64" spans="1:78" ht="15.75" customHeight="1" x14ac:dyDescent="0.25">
      <c r="B64" s="26">
        <v>5</v>
      </c>
      <c r="C64" s="27" t="s">
        <v>77</v>
      </c>
      <c r="D64" s="28"/>
      <c r="E64" s="28"/>
      <c r="F64" s="28"/>
      <c r="G64" s="28"/>
      <c r="H64" s="28"/>
      <c r="I64" s="51"/>
      <c r="J64" s="52"/>
      <c r="K64" s="53"/>
      <c r="L64" s="53"/>
      <c r="M64" s="51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</row>
    <row r="65" spans="2:78" ht="15.75" customHeight="1" x14ac:dyDescent="0.25">
      <c r="B65" s="33">
        <v>5.0999999999999996</v>
      </c>
      <c r="C65" s="56" t="s">
        <v>72</v>
      </c>
      <c r="D65" s="62" t="s">
        <v>106</v>
      </c>
      <c r="E65" s="35">
        <v>45203</v>
      </c>
      <c r="F65" s="35">
        <v>45210</v>
      </c>
      <c r="G65" s="36">
        <f>DAYS360(E65,F65)</f>
        <v>7</v>
      </c>
      <c r="H65" s="37"/>
      <c r="I65" s="57"/>
      <c r="J65" s="58"/>
      <c r="K65" s="59"/>
      <c r="L65" s="59"/>
      <c r="M65" s="59"/>
      <c r="N65" s="42"/>
      <c r="O65" s="42"/>
      <c r="P65" s="42"/>
      <c r="Q65" s="42"/>
      <c r="R65" s="42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9"/>
      <c r="AD65" s="39"/>
      <c r="AE65" s="39"/>
      <c r="AF65" s="39"/>
      <c r="AG65" s="39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40"/>
      <c r="AS65" s="40"/>
      <c r="AT65" s="40"/>
      <c r="AU65" s="40"/>
      <c r="AV65" s="40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41"/>
      <c r="BH65" s="41"/>
      <c r="BI65" s="41"/>
      <c r="BJ65" s="41"/>
      <c r="BK65" s="41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68"/>
      <c r="BW65" s="68"/>
      <c r="BX65" s="68"/>
      <c r="BY65" s="68"/>
      <c r="BZ65" s="68"/>
    </row>
    <row r="66" spans="2:78" ht="15.75" customHeight="1" x14ac:dyDescent="0.25">
      <c r="B66" s="33">
        <v>5.2</v>
      </c>
      <c r="C66" s="56" t="s">
        <v>73</v>
      </c>
      <c r="D66" s="62" t="s">
        <v>106</v>
      </c>
      <c r="E66" s="35">
        <v>45210</v>
      </c>
      <c r="F66" s="35">
        <v>45217</v>
      </c>
      <c r="G66" s="36">
        <v>7</v>
      </c>
      <c r="H66" s="37"/>
      <c r="I66" s="57"/>
      <c r="J66" s="58"/>
      <c r="K66" s="59"/>
      <c r="L66" s="59"/>
      <c r="M66" s="59"/>
      <c r="N66" s="42"/>
      <c r="O66" s="42"/>
      <c r="P66" s="42"/>
      <c r="Q66" s="42"/>
      <c r="R66" s="42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9"/>
      <c r="AD66" s="39"/>
      <c r="AE66" s="39"/>
      <c r="AF66" s="39"/>
      <c r="AG66" s="39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40"/>
      <c r="AS66" s="40"/>
      <c r="AT66" s="40"/>
      <c r="AU66" s="40"/>
      <c r="AV66" s="40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41"/>
      <c r="BH66" s="41"/>
      <c r="BI66" s="41"/>
      <c r="BJ66" s="41"/>
      <c r="BK66" s="41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68"/>
      <c r="BW66" s="68"/>
      <c r="BX66" s="68"/>
      <c r="BY66" s="68"/>
      <c r="BZ66" s="68"/>
    </row>
    <row r="67" spans="2:78" ht="15.75" customHeight="1" x14ac:dyDescent="0.25">
      <c r="B67" s="33" t="s">
        <v>119</v>
      </c>
      <c r="C67" s="56" t="s">
        <v>74</v>
      </c>
      <c r="D67" s="62" t="s">
        <v>106</v>
      </c>
      <c r="E67" s="35">
        <v>45217</v>
      </c>
      <c r="F67" s="35">
        <v>45231</v>
      </c>
      <c r="G67" s="36">
        <v>14</v>
      </c>
      <c r="H67" s="37"/>
      <c r="I67" s="57"/>
      <c r="J67" s="58"/>
      <c r="K67" s="59"/>
      <c r="L67" s="59"/>
      <c r="M67" s="59"/>
      <c r="N67" s="42"/>
      <c r="O67" s="42"/>
      <c r="P67" s="42"/>
      <c r="Q67" s="42"/>
      <c r="R67" s="42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9"/>
      <c r="AD67" s="39"/>
      <c r="AE67" s="39"/>
      <c r="AF67" s="39"/>
      <c r="AG67" s="39"/>
      <c r="AH67" s="38"/>
      <c r="AI67" s="38"/>
      <c r="AJ67" s="38"/>
      <c r="AK67" s="38"/>
      <c r="AL67" s="38"/>
      <c r="AM67" s="94"/>
      <c r="AN67" s="94"/>
      <c r="AO67" s="94"/>
      <c r="AP67" s="94"/>
      <c r="AQ67" s="94"/>
      <c r="AR67" s="40"/>
      <c r="AS67" s="40"/>
      <c r="AT67" s="40"/>
      <c r="AU67" s="40"/>
      <c r="AV67" s="40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41"/>
      <c r="BH67" s="41"/>
      <c r="BI67" s="41"/>
      <c r="BJ67" s="41"/>
      <c r="BK67" s="41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68"/>
      <c r="BW67" s="68"/>
      <c r="BX67" s="68"/>
      <c r="BY67" s="68"/>
      <c r="BZ67" s="68"/>
    </row>
    <row r="68" spans="2:78" ht="15.75" customHeight="1" x14ac:dyDescent="0.25">
      <c r="B68" s="33" t="s">
        <v>120</v>
      </c>
      <c r="C68" s="56" t="s">
        <v>75</v>
      </c>
      <c r="D68" s="62" t="s">
        <v>106</v>
      </c>
      <c r="E68" s="35">
        <v>45231</v>
      </c>
      <c r="F68" s="35">
        <v>45245</v>
      </c>
      <c r="G68" s="36">
        <f t="shared" ref="G68:G69" si="12">DAYS360(E68,F68)</f>
        <v>14</v>
      </c>
      <c r="I68" s="57"/>
      <c r="J68" s="58"/>
      <c r="K68" s="59"/>
      <c r="L68" s="59"/>
      <c r="M68" s="59"/>
      <c r="N68" s="42"/>
      <c r="O68" s="42"/>
      <c r="P68" s="42"/>
      <c r="Q68" s="42"/>
      <c r="R68" s="42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9"/>
      <c r="AD68" s="39"/>
      <c r="AE68" s="39"/>
      <c r="AF68" s="39"/>
      <c r="AG68" s="39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40"/>
      <c r="AS68" s="40"/>
      <c r="AT68" s="40"/>
      <c r="AU68" s="40"/>
      <c r="AV68" s="40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41"/>
      <c r="BH68" s="41"/>
      <c r="BI68" s="41"/>
      <c r="BJ68" s="41"/>
      <c r="BK68" s="41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68"/>
      <c r="BW68" s="68"/>
      <c r="BX68" s="68"/>
      <c r="BY68" s="68"/>
      <c r="BZ68" s="68"/>
    </row>
    <row r="69" spans="2:78" ht="15.75" customHeight="1" x14ac:dyDescent="0.25">
      <c r="B69" s="33">
        <v>5.3</v>
      </c>
      <c r="C69" s="56" t="s">
        <v>76</v>
      </c>
      <c r="D69" s="62" t="s">
        <v>106</v>
      </c>
      <c r="E69" s="35">
        <v>45245</v>
      </c>
      <c r="F69" s="35">
        <v>45259</v>
      </c>
      <c r="G69" s="36">
        <f t="shared" si="12"/>
        <v>14</v>
      </c>
      <c r="H69" s="37"/>
      <c r="I69" s="57"/>
      <c r="J69" s="58"/>
      <c r="K69" s="59"/>
      <c r="L69" s="59"/>
      <c r="M69" s="59"/>
      <c r="N69" s="42"/>
      <c r="O69" s="42"/>
      <c r="P69" s="42"/>
      <c r="Q69" s="42"/>
      <c r="R69" s="42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9"/>
      <c r="AD69" s="39"/>
      <c r="AE69" s="39"/>
      <c r="AF69" s="39"/>
      <c r="AG69" s="39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40"/>
      <c r="AS69" s="40"/>
      <c r="AT69" s="40"/>
      <c r="AU69" s="40"/>
      <c r="AV69" s="40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41"/>
      <c r="BH69" s="41"/>
      <c r="BI69" s="41"/>
      <c r="BJ69" s="41"/>
      <c r="BK69" s="41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68"/>
      <c r="BW69" s="68"/>
      <c r="BX69" s="68"/>
      <c r="BY69" s="68"/>
      <c r="BZ69" s="68"/>
    </row>
    <row r="70" spans="2:78" ht="15.75" customHeight="1" x14ac:dyDescent="0.25">
      <c r="B70" s="33" t="s">
        <v>121</v>
      </c>
      <c r="C70" s="56" t="s">
        <v>116</v>
      </c>
      <c r="D70" s="62" t="s">
        <v>109</v>
      </c>
      <c r="E70" s="35">
        <v>45217</v>
      </c>
      <c r="F70" s="35">
        <v>45231</v>
      </c>
      <c r="G70" s="36">
        <v>14</v>
      </c>
      <c r="H70" s="37"/>
      <c r="I70" s="57"/>
      <c r="J70" s="58"/>
      <c r="K70" s="59"/>
      <c r="L70" s="59"/>
      <c r="M70" s="59"/>
      <c r="N70" s="42"/>
      <c r="O70" s="42"/>
      <c r="P70" s="42"/>
      <c r="Q70" s="42"/>
      <c r="R70" s="42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9"/>
      <c r="AD70" s="39"/>
      <c r="AE70" s="39"/>
      <c r="AF70" s="39"/>
      <c r="AG70" s="39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40"/>
      <c r="AS70" s="40"/>
      <c r="AT70" s="40"/>
      <c r="AU70" s="40"/>
      <c r="AV70" s="40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41"/>
      <c r="BH70" s="41"/>
      <c r="BI70" s="41"/>
      <c r="BJ70" s="41"/>
      <c r="BK70" s="41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68"/>
      <c r="BW70" s="68"/>
      <c r="BX70" s="68"/>
      <c r="BY70" s="68"/>
      <c r="BZ70" s="68"/>
    </row>
    <row r="71" spans="2:78" ht="15.75" customHeight="1" x14ac:dyDescent="0.25">
      <c r="B71" s="33">
        <v>5.4</v>
      </c>
      <c r="C71" s="93" t="s">
        <v>118</v>
      </c>
      <c r="D71" s="62" t="s">
        <v>109</v>
      </c>
      <c r="E71" s="35">
        <v>45231</v>
      </c>
      <c r="F71" s="35">
        <v>45245</v>
      </c>
      <c r="G71" s="36">
        <f t="shared" ref="G71:G72" si="13">DAYS360(E71,F71)</f>
        <v>14</v>
      </c>
      <c r="H71" s="37"/>
      <c r="I71" s="57"/>
      <c r="J71" s="58"/>
      <c r="K71" s="59"/>
      <c r="L71" s="59"/>
      <c r="M71" s="59"/>
      <c r="N71" s="42"/>
      <c r="O71" s="42"/>
      <c r="P71" s="42"/>
      <c r="Q71" s="42"/>
      <c r="R71" s="42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9"/>
      <c r="AD71" s="39"/>
      <c r="AE71" s="39"/>
      <c r="AF71" s="39"/>
      <c r="AG71" s="39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40"/>
      <c r="AS71" s="40"/>
      <c r="AT71" s="40"/>
      <c r="AU71" s="40"/>
      <c r="AV71" s="40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41"/>
      <c r="BH71" s="41"/>
      <c r="BI71" s="41"/>
      <c r="BJ71" s="41"/>
      <c r="BK71" s="41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68"/>
      <c r="BW71" s="68"/>
      <c r="BX71" s="68"/>
      <c r="BY71" s="68"/>
      <c r="BZ71" s="68"/>
    </row>
    <row r="72" spans="2:78" ht="15.75" customHeight="1" x14ac:dyDescent="0.25">
      <c r="B72" s="33">
        <v>5.5</v>
      </c>
      <c r="C72" s="92" t="s">
        <v>117</v>
      </c>
      <c r="D72" s="62" t="s">
        <v>109</v>
      </c>
      <c r="E72" s="35">
        <v>45245</v>
      </c>
      <c r="F72" s="35">
        <v>45259</v>
      </c>
      <c r="G72" s="36">
        <f t="shared" si="13"/>
        <v>14</v>
      </c>
      <c r="H72" s="37"/>
      <c r="I72" s="57"/>
      <c r="J72" s="58"/>
      <c r="K72" s="59"/>
      <c r="L72" s="59"/>
      <c r="M72" s="59"/>
      <c r="N72" s="42"/>
      <c r="O72" s="42"/>
      <c r="P72" s="42"/>
      <c r="Q72" s="42"/>
      <c r="R72" s="42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9"/>
      <c r="AD72" s="39"/>
      <c r="AE72" s="39"/>
      <c r="AF72" s="39"/>
      <c r="AG72" s="39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40"/>
      <c r="AS72" s="40"/>
      <c r="AT72" s="40"/>
      <c r="AU72" s="40"/>
      <c r="AV72" s="40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41"/>
      <c r="BH72" s="41"/>
      <c r="BI72" s="41"/>
      <c r="BJ72" s="41"/>
      <c r="BK72" s="41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68"/>
      <c r="BW72" s="68"/>
      <c r="BX72" s="68"/>
      <c r="BY72" s="68"/>
      <c r="BZ72" s="68"/>
    </row>
  </sheetData>
  <mergeCells count="36">
    <mergeCell ref="E8:E9"/>
    <mergeCell ref="F8:F9"/>
    <mergeCell ref="B2:G2"/>
    <mergeCell ref="I2:N2"/>
    <mergeCell ref="O2:AE2"/>
    <mergeCell ref="B4:C4"/>
    <mergeCell ref="D4:G4"/>
    <mergeCell ref="I4:O4"/>
    <mergeCell ref="P4:AB4"/>
    <mergeCell ref="G8:G9"/>
    <mergeCell ref="H8:H9"/>
    <mergeCell ref="I8:W8"/>
    <mergeCell ref="X8:AL8"/>
    <mergeCell ref="AM8:BA8"/>
    <mergeCell ref="X9:AB9"/>
    <mergeCell ref="AC9:AG9"/>
    <mergeCell ref="AH9:AL9"/>
    <mergeCell ref="AM9:AQ9"/>
    <mergeCell ref="AR9:AV9"/>
    <mergeCell ref="AW9:BA9"/>
    <mergeCell ref="BB8:BZ8"/>
    <mergeCell ref="I9:M9"/>
    <mergeCell ref="N9:R9"/>
    <mergeCell ref="B5:C5"/>
    <mergeCell ref="D5:G5"/>
    <mergeCell ref="I5:O5"/>
    <mergeCell ref="P5:AA5"/>
    <mergeCell ref="B8:B9"/>
    <mergeCell ref="C8:C9"/>
    <mergeCell ref="D8:D9"/>
    <mergeCell ref="BB9:BF9"/>
    <mergeCell ref="BG9:BK9"/>
    <mergeCell ref="BL9:BP9"/>
    <mergeCell ref="BQ9:BU9"/>
    <mergeCell ref="BV9:BZ9"/>
    <mergeCell ref="S9:W9"/>
  </mergeCells>
  <conditionalFormatting sqref="H11:H17 H19:H72">
    <cfRule type="colorScale" priority="3">
      <colorScale>
        <cfvo type="min"/>
        <cfvo type="max"/>
        <color rgb="FFFFFFFF"/>
        <color rgb="FF57BB8A"/>
      </colorScale>
    </cfRule>
    <cfRule type="colorScale" priority="5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pageSetup scale="77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0A54BFA49A1745B9644FF27C062FA2" ma:contentTypeVersion="13" ma:contentTypeDescription="Create a new document." ma:contentTypeScope="" ma:versionID="7d5367bde21c80642e526681d4a8be1a">
  <xsd:schema xmlns:xsd="http://www.w3.org/2001/XMLSchema" xmlns:xs="http://www.w3.org/2001/XMLSchema" xmlns:p="http://schemas.microsoft.com/office/2006/metadata/properties" xmlns:ns3="3e852b20-1f49-4124-b1f2-06b0fa86da27" xmlns:ns4="ccdf210e-c7a9-4a9e-a7ba-6e0c25884456" targetNamespace="http://schemas.microsoft.com/office/2006/metadata/properties" ma:root="true" ma:fieldsID="b045d0b3cdddcc7d16fff0208fdafa1f" ns3:_="" ns4:_="">
    <xsd:import namespace="3e852b20-1f49-4124-b1f2-06b0fa86da27"/>
    <xsd:import namespace="ccdf210e-c7a9-4a9e-a7ba-6e0c258844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852b20-1f49-4124-b1f2-06b0fa86d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f210e-c7a9-4a9e-a7ba-6e0c2588445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e852b20-1f49-4124-b1f2-06b0fa86da2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BA0522-F1FF-4DE2-B649-531C1A456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852b20-1f49-4124-b1f2-06b0fa86da27"/>
    <ds:schemaRef ds:uri="ccdf210e-c7a9-4a9e-a7ba-6e0c25884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D564B3-5264-41FC-B8E0-395B567D9994}">
  <ds:schemaRefs>
    <ds:schemaRef ds:uri="http://schemas.microsoft.com/office/2006/documentManagement/types"/>
    <ds:schemaRef ds:uri="ccdf210e-c7a9-4a9e-a7ba-6e0c25884456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3e852b20-1f49-4124-b1f2-06b0fa86da27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7F187D4-7552-4664-8374-8AA9CBDA3C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denizara</dc:creator>
  <cp:keywords/>
  <dc:description/>
  <cp:lastModifiedBy>Jacy Lin</cp:lastModifiedBy>
  <cp:revision/>
  <dcterms:created xsi:type="dcterms:W3CDTF">2021-11-13T00:20:43Z</dcterms:created>
  <dcterms:modified xsi:type="dcterms:W3CDTF">2023-12-11T02:01:03Z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0x010100B10A54BFA49A1745B9644FF27C062FA2</vt:lpwstr>
  </property>
</Properties>
</file>