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Documents\02_Imperial_College\02_Modules\04_Elective-Spring\EA\Group Assignment 1\"/>
    </mc:Choice>
  </mc:AlternateContent>
  <xr:revisionPtr revIDLastSave="0" documentId="13_ncr:1_{4398ACAD-7382-4F2F-B60E-3171F6A36149}" xr6:coauthVersionLast="47" xr6:coauthVersionMax="47" xr10:uidLastSave="{00000000-0000-0000-0000-000000000000}"/>
  <bookViews>
    <workbookView xWindow="-120" yWindow="-120" windowWidth="29040" windowHeight="15720" activeTab="5" xr2:uid="{05F0C198-F884-4F03-A5DD-CA233B02D671}"/>
  </bookViews>
  <sheets>
    <sheet name="Temperature" sheetId="1" r:id="rId1"/>
    <sheet name="Sunshine Duration" sheetId="2" r:id="rId2"/>
    <sheet name="Demand" sheetId="3" r:id="rId3"/>
    <sheet name="covid" sheetId="8" r:id="rId4"/>
    <sheet name="gas_index" sheetId="9" r:id="rId5"/>
    <sheet name="Holiday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46" i="3" l="1"/>
  <c r="E1540" i="3"/>
  <c r="D1540" i="3"/>
  <c r="G1544" i="3" l="1"/>
  <c r="H1544" i="3" s="1"/>
  <c r="I1544" i="3" s="1"/>
  <c r="E1544" i="3"/>
  <c r="F1544" i="3" s="1"/>
  <c r="G1542" i="3" l="1"/>
  <c r="H1542" i="3" s="1"/>
  <c r="I1542" i="3" s="1"/>
  <c r="E1542" i="3"/>
  <c r="F1542" i="3" s="1"/>
  <c r="M6102" i="1"/>
  <c r="N6102" i="1"/>
  <c r="O6102" i="1"/>
  <c r="M6103" i="1"/>
  <c r="N6103" i="1"/>
  <c r="O6103" i="1"/>
  <c r="M6104" i="1"/>
  <c r="N6104" i="1"/>
  <c r="O6104" i="1"/>
  <c r="M6105" i="1"/>
  <c r="N6105" i="1"/>
  <c r="O6105" i="1"/>
  <c r="M6106" i="1"/>
  <c r="N6106" i="1"/>
  <c r="O6106" i="1"/>
  <c r="M6107" i="1"/>
  <c r="N6107" i="1"/>
  <c r="O6107" i="1"/>
  <c r="M6108" i="1"/>
  <c r="N6108" i="1"/>
  <c r="O6108" i="1"/>
  <c r="M6109" i="1"/>
  <c r="N6109" i="1"/>
  <c r="O6109" i="1"/>
  <c r="M6110" i="1"/>
  <c r="N6110" i="1"/>
  <c r="O6110" i="1"/>
  <c r="M6111" i="1"/>
  <c r="N6111" i="1"/>
  <c r="O6111" i="1"/>
  <c r="M6112" i="1"/>
  <c r="N6112" i="1"/>
  <c r="O6112" i="1"/>
  <c r="M6113" i="1"/>
  <c r="N6113" i="1"/>
  <c r="O6113" i="1"/>
  <c r="M6114" i="1"/>
  <c r="N6114" i="1"/>
  <c r="O6114" i="1"/>
  <c r="M6115" i="1"/>
  <c r="N6115" i="1"/>
  <c r="O6115" i="1"/>
  <c r="M6116" i="1"/>
  <c r="N6116" i="1"/>
  <c r="O6116" i="1"/>
  <c r="M6117" i="1"/>
  <c r="N6117" i="1"/>
  <c r="O6117" i="1"/>
  <c r="M6118" i="1"/>
  <c r="N6118" i="1"/>
  <c r="O6118" i="1"/>
  <c r="M6119" i="1"/>
  <c r="N6119" i="1"/>
  <c r="O6119" i="1"/>
  <c r="M6120" i="1"/>
  <c r="N6120" i="1"/>
  <c r="O6120" i="1"/>
  <c r="M6121" i="1"/>
  <c r="N6121" i="1"/>
  <c r="O6121" i="1"/>
  <c r="M6122" i="1"/>
  <c r="N6122" i="1"/>
  <c r="O6122" i="1"/>
  <c r="M6123" i="1"/>
  <c r="N6123" i="1"/>
  <c r="O6123" i="1"/>
  <c r="M6124" i="1"/>
  <c r="N6124" i="1"/>
  <c r="O6124" i="1"/>
  <c r="M6125" i="1"/>
  <c r="N6125" i="1"/>
  <c r="O6125" i="1"/>
  <c r="M6126" i="1"/>
  <c r="N6126" i="1"/>
  <c r="O6126" i="1"/>
  <c r="M6127" i="1"/>
  <c r="N6127" i="1"/>
  <c r="O6127" i="1"/>
  <c r="M6128" i="1"/>
  <c r="N6128" i="1"/>
  <c r="O6128" i="1"/>
  <c r="M6129" i="1"/>
  <c r="N6129" i="1"/>
  <c r="O6129" i="1"/>
  <c r="M6130" i="1"/>
  <c r="N6130" i="1"/>
  <c r="O6130" i="1"/>
  <c r="M6131" i="1"/>
  <c r="N6131" i="1"/>
  <c r="O6131" i="1"/>
  <c r="M6132" i="1"/>
  <c r="N6132" i="1"/>
  <c r="O6132" i="1"/>
  <c r="M6133" i="1"/>
  <c r="N6133" i="1"/>
  <c r="O6133" i="1"/>
  <c r="M6134" i="1"/>
  <c r="N6134" i="1"/>
  <c r="O6134" i="1"/>
  <c r="M6135" i="1"/>
  <c r="N6135" i="1"/>
  <c r="O6135" i="1"/>
  <c r="M6136" i="1"/>
  <c r="N6136" i="1"/>
  <c r="O6136" i="1"/>
  <c r="M6137" i="1"/>
  <c r="N6137" i="1"/>
  <c r="O6137" i="1"/>
  <c r="M6138" i="1"/>
  <c r="N6138" i="1"/>
  <c r="O6138" i="1"/>
  <c r="M6139" i="1"/>
  <c r="N6139" i="1"/>
  <c r="O6139" i="1"/>
  <c r="M6140" i="1"/>
  <c r="N6140" i="1"/>
  <c r="O6140" i="1"/>
  <c r="M6141" i="1"/>
  <c r="N6141" i="1"/>
  <c r="O6141" i="1"/>
  <c r="M6142" i="1"/>
  <c r="N6142" i="1"/>
  <c r="O6142" i="1"/>
  <c r="M6143" i="1"/>
  <c r="N6143" i="1"/>
  <c r="O6143" i="1"/>
  <c r="M6144" i="1"/>
  <c r="N6144" i="1"/>
  <c r="O6144" i="1"/>
  <c r="M6145" i="1"/>
  <c r="N6145" i="1"/>
  <c r="O6145" i="1"/>
  <c r="M6146" i="1"/>
  <c r="N6146" i="1"/>
  <c r="O6146" i="1"/>
  <c r="M6147" i="1"/>
  <c r="N6147" i="1"/>
  <c r="O6147" i="1"/>
  <c r="M6148" i="1"/>
  <c r="N6148" i="1"/>
  <c r="O6148" i="1"/>
  <c r="M6149" i="1"/>
  <c r="N6149" i="1"/>
  <c r="O6149" i="1"/>
  <c r="M6150" i="1"/>
  <c r="N6150" i="1"/>
  <c r="O6150" i="1"/>
  <c r="M6151" i="1"/>
  <c r="N6151" i="1"/>
  <c r="O6151" i="1"/>
  <c r="M6152" i="1"/>
  <c r="N6152" i="1"/>
  <c r="O6152" i="1"/>
  <c r="M6153" i="1"/>
  <c r="N6153" i="1"/>
  <c r="O6153" i="1"/>
  <c r="M6154" i="1"/>
  <c r="N6154" i="1"/>
  <c r="O6154" i="1"/>
  <c r="M6155" i="1"/>
  <c r="N6155" i="1"/>
  <c r="O6155" i="1"/>
  <c r="M6156" i="1"/>
  <c r="N6156" i="1"/>
  <c r="O6156" i="1"/>
  <c r="M6157" i="1"/>
  <c r="N6157" i="1"/>
  <c r="O6157" i="1"/>
  <c r="M6158" i="1"/>
  <c r="N6158" i="1"/>
  <c r="O6158" i="1"/>
  <c r="M6159" i="1"/>
  <c r="N6159" i="1"/>
  <c r="O6159" i="1"/>
  <c r="M6160" i="1"/>
  <c r="N6160" i="1"/>
  <c r="O6160" i="1"/>
  <c r="M6161" i="1"/>
  <c r="N6161" i="1"/>
  <c r="O6161" i="1"/>
  <c r="M6162" i="1"/>
  <c r="N6162" i="1"/>
  <c r="O6162" i="1"/>
  <c r="M6163" i="1"/>
  <c r="N6163" i="1"/>
  <c r="O6163" i="1"/>
  <c r="M6164" i="1"/>
  <c r="N6164" i="1"/>
  <c r="O6164" i="1"/>
  <c r="M6165" i="1"/>
  <c r="N6165" i="1"/>
  <c r="O6165" i="1"/>
  <c r="M6166" i="1"/>
  <c r="N6166" i="1"/>
  <c r="O6166" i="1"/>
  <c r="M6167" i="1"/>
  <c r="N6167" i="1"/>
  <c r="O6167" i="1"/>
  <c r="M6168" i="1"/>
  <c r="N6168" i="1"/>
  <c r="O6168" i="1"/>
  <c r="N6101" i="1"/>
  <c r="N6099" i="1" s="1"/>
  <c r="O6101" i="1"/>
  <c r="O6099" i="1" s="1"/>
  <c r="M6101" i="1"/>
  <c r="O6098" i="1" l="1"/>
  <c r="N6098" i="1"/>
  <c r="M6099" i="1"/>
  <c r="M6098" i="1"/>
  <c r="I1539" i="3"/>
  <c r="I1537" i="3"/>
  <c r="I1535" i="3"/>
  <c r="I1532" i="3"/>
  <c r="I1530" i="3"/>
  <c r="I1528" i="3"/>
  <c r="H1539" i="3"/>
  <c r="H1537" i="3"/>
  <c r="H1535" i="3"/>
  <c r="H1532" i="3"/>
  <c r="H1530" i="3"/>
  <c r="H1528" i="3"/>
  <c r="G1539" i="3"/>
  <c r="G1537" i="3"/>
  <c r="G1535" i="3"/>
  <c r="G1532" i="3"/>
  <c r="G1530" i="3"/>
  <c r="G1528" i="3"/>
  <c r="F1537" i="3"/>
  <c r="F1539" i="3"/>
  <c r="F1535" i="3"/>
  <c r="F1532" i="3"/>
  <c r="F1530" i="3"/>
  <c r="F1528" i="3"/>
  <c r="C1535" i="3"/>
  <c r="C1544" i="3"/>
  <c r="C1543" i="3"/>
  <c r="C1542" i="3"/>
  <c r="C1541" i="3"/>
  <c r="C1540" i="3"/>
  <c r="C1539" i="3"/>
  <c r="C1538" i="3"/>
  <c r="E1539" i="3"/>
  <c r="E1537" i="3"/>
  <c r="E1535" i="3"/>
  <c r="E1532" i="3"/>
  <c r="E1530" i="3"/>
  <c r="E152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6" i="3"/>
  <c r="C1537" i="3"/>
  <c r="C2" i="3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2" i="9"/>
  <c r="D51" i="9"/>
  <c r="A6024" i="1"/>
  <c r="A6025" i="1"/>
  <c r="A6016" i="1"/>
  <c r="A6008" i="1"/>
  <c r="A6009" i="1"/>
  <c r="A6010" i="1"/>
  <c r="A1504" i="2"/>
  <c r="A1505" i="2" s="1"/>
  <c r="A1536" i="3"/>
  <c r="A1537" i="3"/>
  <c r="A1538" i="3"/>
  <c r="A1539" i="3"/>
  <c r="A1540" i="3"/>
  <c r="A1541" i="3"/>
  <c r="A1542" i="3"/>
  <c r="A1543" i="3"/>
  <c r="A1544" i="3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506" i="2" l="1"/>
  <c r="A6026" i="1"/>
  <c r="A6011" i="1"/>
  <c r="A6017" i="1"/>
  <c r="A1507" i="2" l="1"/>
  <c r="A6027" i="1"/>
  <c r="A6018" i="1"/>
  <c r="A1508" i="2" l="1"/>
  <c r="A6028" i="1"/>
  <c r="A6019" i="1"/>
  <c r="A1509" i="2" l="1"/>
  <c r="A6029" i="1"/>
  <c r="A1510" i="2" l="1"/>
  <c r="A6030" i="1"/>
  <c r="A1511" i="2" l="1"/>
  <c r="A6031" i="1"/>
  <c r="A1512" i="2" l="1"/>
  <c r="A6032" i="1"/>
  <c r="A1513" i="2" l="1"/>
  <c r="A6033" i="1"/>
  <c r="A1514" i="2" l="1"/>
  <c r="A6034" i="1"/>
  <c r="A1515" i="2" l="1"/>
  <c r="A6035" i="1"/>
  <c r="A1516" i="2" l="1"/>
  <c r="A6036" i="1"/>
  <c r="A1517" i="2" l="1"/>
  <c r="A6037" i="1"/>
  <c r="A1518" i="2" l="1"/>
  <c r="A6038" i="1"/>
  <c r="A1519" i="2" l="1"/>
  <c r="A6039" i="1"/>
  <c r="A1520" i="2" l="1"/>
  <c r="A6040" i="1"/>
  <c r="A1521" i="2" l="1"/>
  <c r="A6041" i="1"/>
  <c r="A1522" i="2" l="1"/>
  <c r="A6042" i="1"/>
  <c r="A1523" i="2" l="1"/>
  <c r="A6043" i="1"/>
  <c r="A1524" i="2" l="1"/>
  <c r="A6044" i="1"/>
  <c r="A1525" i="2" l="1"/>
  <c r="A6045" i="1"/>
  <c r="A1526" i="2" l="1"/>
  <c r="A6046" i="1"/>
  <c r="A1527" i="2" l="1"/>
  <c r="A6047" i="1"/>
  <c r="A1528" i="2" l="1"/>
  <c r="A6048" i="1"/>
  <c r="A1529" i="2" l="1"/>
  <c r="A6049" i="1"/>
  <c r="A1530" i="2" l="1"/>
  <c r="A6050" i="1"/>
  <c r="A1531" i="2" l="1"/>
  <c r="A6051" i="1"/>
  <c r="A1532" i="2" l="1"/>
  <c r="A6052" i="1"/>
  <c r="A1533" i="2" l="1"/>
  <c r="A6053" i="1"/>
  <c r="A1534" i="2" l="1"/>
  <c r="A6054" i="1"/>
  <c r="A1535" i="2" l="1"/>
  <c r="A6055" i="1"/>
  <c r="A1536" i="2" l="1"/>
  <c r="A6056" i="1"/>
  <c r="A1537" i="2" l="1"/>
  <c r="A6057" i="1"/>
  <c r="A1538" i="2" l="1"/>
  <c r="A6058" i="1"/>
  <c r="A1539" i="2" l="1"/>
  <c r="A6059" i="1"/>
  <c r="A1540" i="2" l="1"/>
  <c r="A6060" i="1"/>
  <c r="A1541" i="2" l="1"/>
  <c r="A6061" i="1"/>
  <c r="A1542" i="2" l="1"/>
  <c r="A6062" i="1"/>
  <c r="A1543" i="2" l="1"/>
  <c r="A6063" i="1"/>
  <c r="A1544" i="2" l="1"/>
  <c r="A6064" i="1"/>
  <c r="A1545" i="2" l="1"/>
  <c r="A6065" i="1"/>
  <c r="A1546" i="2" l="1"/>
  <c r="A6066" i="1"/>
  <c r="A1547" i="2" l="1"/>
  <c r="A6067" i="1"/>
  <c r="A1548" i="2" l="1"/>
  <c r="A6068" i="1"/>
  <c r="A1549" i="2" l="1"/>
  <c r="A6069" i="1"/>
  <c r="A1550" i="2" l="1"/>
  <c r="A6070" i="1"/>
  <c r="A1551" i="2" l="1"/>
  <c r="A6071" i="1"/>
  <c r="A1552" i="2" l="1"/>
  <c r="A6072" i="1"/>
  <c r="A1553" i="2" l="1"/>
  <c r="A6073" i="1"/>
  <c r="A1554" i="2" l="1"/>
  <c r="A6074" i="1"/>
  <c r="A1555" i="2" l="1"/>
  <c r="A6075" i="1"/>
  <c r="A1556" i="2" l="1"/>
  <c r="A6076" i="1"/>
  <c r="A1557" i="2" l="1"/>
  <c r="A6077" i="1"/>
  <c r="A1558" i="2" l="1"/>
  <c r="A6078" i="1"/>
  <c r="A1559" i="2" l="1"/>
  <c r="A6079" i="1"/>
  <c r="A1560" i="2" l="1"/>
  <c r="A6080" i="1"/>
  <c r="A1561" i="2" l="1"/>
  <c r="A6081" i="1"/>
  <c r="A1562" i="2" l="1"/>
  <c r="A6082" i="1"/>
  <c r="A1563" i="2" l="1"/>
  <c r="A6083" i="1"/>
  <c r="A1564" i="2" l="1"/>
  <c r="A6084" i="1"/>
  <c r="A1565" i="2" l="1"/>
  <c r="A6085" i="1"/>
  <c r="A1566" i="2" l="1"/>
  <c r="A6086" i="1"/>
  <c r="A1567" i="2" l="1"/>
  <c r="A6087" i="1"/>
  <c r="A1568" i="2" l="1"/>
  <c r="A6088" i="1"/>
  <c r="A1569" i="2" l="1"/>
  <c r="A6089" i="1"/>
  <c r="A1570" i="2" l="1"/>
  <c r="A6090" i="1"/>
  <c r="A1571" i="2" l="1"/>
  <c r="A6091" i="1"/>
  <c r="A1572" i="2" l="1"/>
  <c r="A6092" i="1"/>
  <c r="A1573" i="2" l="1"/>
  <c r="A6093" i="1"/>
  <c r="A1574" i="2" l="1"/>
  <c r="A6094" i="1"/>
  <c r="A1575" i="2" l="1"/>
  <c r="A6095" i="1"/>
  <c r="A1576" i="2" l="1"/>
  <c r="A6096" i="1"/>
  <c r="A1577" i="2" l="1"/>
  <c r="A6097" i="1"/>
  <c r="A1578" i="2" l="1"/>
  <c r="A6098" i="1"/>
  <c r="A1579" i="2" l="1"/>
  <c r="A6099" i="1"/>
  <c r="A1580" i="2" l="1"/>
  <c r="A6100" i="1"/>
  <c r="A1581" i="2" l="1"/>
  <c r="A6101" i="1"/>
  <c r="A1582" i="2" l="1"/>
  <c r="A6102" i="1"/>
  <c r="A1583" i="2" l="1"/>
  <c r="I6105" i="1"/>
  <c r="I6113" i="1"/>
  <c r="I6121" i="1"/>
  <c r="I6117" i="1"/>
  <c r="I6109" i="1"/>
  <c r="I6125" i="1"/>
  <c r="I6101" i="1"/>
  <c r="A6103" i="1"/>
  <c r="A1584" i="2" l="1"/>
  <c r="I6114" i="1"/>
  <c r="I6106" i="1"/>
  <c r="I6118" i="1"/>
  <c r="I6110" i="1"/>
  <c r="I6126" i="1"/>
  <c r="I6102" i="1"/>
  <c r="I6122" i="1"/>
  <c r="J6118" i="1"/>
  <c r="J6106" i="1"/>
  <c r="J6122" i="1"/>
  <c r="J6126" i="1"/>
  <c r="J6114" i="1"/>
  <c r="J6102" i="1"/>
  <c r="J6110" i="1"/>
  <c r="K6101" i="1"/>
  <c r="K6113" i="1"/>
  <c r="K6105" i="1"/>
  <c r="K6117" i="1"/>
  <c r="K6121" i="1"/>
  <c r="K6125" i="1"/>
  <c r="K6109" i="1"/>
  <c r="J6121" i="1"/>
  <c r="J6109" i="1"/>
  <c r="J6117" i="1"/>
  <c r="J6105" i="1"/>
  <c r="J6125" i="1"/>
  <c r="J6113" i="1"/>
  <c r="J6101" i="1"/>
  <c r="A6104" i="1"/>
  <c r="K6102" i="1"/>
  <c r="K6114" i="1"/>
  <c r="K6110" i="1"/>
  <c r="K6126" i="1"/>
  <c r="K6122" i="1"/>
  <c r="K6118" i="1"/>
  <c r="K6106" i="1"/>
  <c r="A1585" i="2" l="1"/>
  <c r="K6111" i="1"/>
  <c r="K6127" i="1"/>
  <c r="K6119" i="1"/>
  <c r="K6103" i="1"/>
  <c r="K6107" i="1"/>
  <c r="K6115" i="1"/>
  <c r="K6123" i="1"/>
  <c r="A6105" i="1"/>
  <c r="A1586" i="2" l="1"/>
  <c r="J6103" i="1"/>
  <c r="J6127" i="1"/>
  <c r="J6123" i="1"/>
  <c r="J6107" i="1"/>
  <c r="J6115" i="1"/>
  <c r="J6119" i="1"/>
  <c r="J6111" i="1"/>
  <c r="A6106" i="1"/>
  <c r="I6111" i="1"/>
  <c r="I6103" i="1"/>
  <c r="I6123" i="1"/>
  <c r="I6115" i="1"/>
  <c r="I6107" i="1"/>
  <c r="I6127" i="1"/>
  <c r="I6119" i="1"/>
  <c r="K6124" i="1"/>
  <c r="K6116" i="1"/>
  <c r="K6128" i="1"/>
  <c r="K6108" i="1"/>
  <c r="K6104" i="1"/>
  <c r="K6112" i="1"/>
  <c r="A1587" i="2" l="1"/>
  <c r="K6120" i="1"/>
  <c r="J6104" i="1"/>
  <c r="J6124" i="1"/>
  <c r="J6112" i="1"/>
  <c r="J6108" i="1"/>
  <c r="J6116" i="1"/>
  <c r="J6128" i="1"/>
  <c r="I6112" i="1"/>
  <c r="I6108" i="1"/>
  <c r="I6124" i="1"/>
  <c r="I6116" i="1"/>
  <c r="I6128" i="1"/>
  <c r="I6104" i="1"/>
  <c r="A6107" i="1"/>
  <c r="A1588" i="2" l="1"/>
  <c r="J6120" i="1"/>
  <c r="A6108" i="1"/>
  <c r="I6120" i="1"/>
  <c r="A1589" i="2" l="1"/>
  <c r="A6109" i="1"/>
  <c r="A1590" i="2" l="1"/>
  <c r="A6110" i="1"/>
  <c r="A1591" i="2" l="1"/>
  <c r="A6111" i="1"/>
  <c r="A1592" i="2" l="1"/>
  <c r="A6112" i="1"/>
  <c r="A1593" i="2" l="1"/>
  <c r="A6113" i="1"/>
  <c r="A1594" i="2" l="1"/>
  <c r="A6114" i="1"/>
  <c r="A1595" i="2" l="1"/>
  <c r="A6115" i="1"/>
  <c r="A1596" i="2" l="1"/>
  <c r="A6116" i="1"/>
  <c r="A1597" i="2" l="1"/>
  <c r="A6117" i="1"/>
  <c r="A6118" i="1" l="1"/>
  <c r="A6119" i="1" l="1"/>
  <c r="A6120" i="1" l="1"/>
  <c r="A6121" i="1" l="1"/>
  <c r="A6122" i="1" l="1"/>
  <c r="A6123" i="1" l="1"/>
  <c r="A6124" i="1" l="1"/>
  <c r="A6125" i="1" l="1"/>
  <c r="A6126" i="1" l="1"/>
  <c r="J6149" i="1" l="1"/>
  <c r="J6137" i="1"/>
  <c r="J6133" i="1"/>
  <c r="J6141" i="1"/>
  <c r="J6145" i="1"/>
  <c r="J6129" i="1"/>
  <c r="A6127" i="1"/>
  <c r="I6150" i="1" l="1"/>
  <c r="I6130" i="1"/>
  <c r="I6134" i="1"/>
  <c r="I6146" i="1"/>
  <c r="I6142" i="1"/>
  <c r="I6138" i="1"/>
  <c r="A6128" i="1"/>
  <c r="I6149" i="1"/>
  <c r="I6137" i="1"/>
  <c r="I6133" i="1"/>
  <c r="I6141" i="1"/>
  <c r="I6129" i="1"/>
  <c r="I6145" i="1"/>
  <c r="K6149" i="1"/>
  <c r="K6137" i="1"/>
  <c r="K6133" i="1"/>
  <c r="K6141" i="1"/>
  <c r="K6145" i="1"/>
  <c r="K6129" i="1"/>
  <c r="J6151" i="1" l="1"/>
  <c r="J6147" i="1"/>
  <c r="J6131" i="1"/>
  <c r="J6135" i="1"/>
  <c r="J6143" i="1"/>
  <c r="J6139" i="1"/>
  <c r="A6129" i="1"/>
  <c r="J6150" i="1"/>
  <c r="J6146" i="1"/>
  <c r="J6134" i="1"/>
  <c r="J6142" i="1"/>
  <c r="J6138" i="1"/>
  <c r="J6130" i="1"/>
  <c r="K6150" i="1"/>
  <c r="K6146" i="1"/>
  <c r="K6142" i="1"/>
  <c r="K6134" i="1"/>
  <c r="K6138" i="1"/>
  <c r="K6130" i="1"/>
  <c r="K6152" i="1" l="1"/>
  <c r="K6132" i="1"/>
  <c r="K6140" i="1"/>
  <c r="K6148" i="1"/>
  <c r="K6144" i="1"/>
  <c r="K6136" i="1"/>
  <c r="A6130" i="1"/>
  <c r="I6151" i="1"/>
  <c r="I6131" i="1"/>
  <c r="I6135" i="1"/>
  <c r="I6147" i="1"/>
  <c r="I6139" i="1"/>
  <c r="I6143" i="1"/>
  <c r="K6151" i="1"/>
  <c r="K6147" i="1"/>
  <c r="K6143" i="1"/>
  <c r="K6131" i="1"/>
  <c r="K6139" i="1"/>
  <c r="K6135" i="1"/>
  <c r="I6152" i="1" l="1"/>
  <c r="I6148" i="1"/>
  <c r="I6144" i="1"/>
  <c r="I6132" i="1"/>
  <c r="I6140" i="1"/>
  <c r="I6136" i="1"/>
  <c r="A6131" i="1"/>
  <c r="J6152" i="1"/>
  <c r="J6148" i="1"/>
  <c r="J6144" i="1"/>
  <c r="J6132" i="1"/>
  <c r="J6140" i="1"/>
  <c r="J6136" i="1"/>
  <c r="A6132" i="1" l="1"/>
  <c r="A6133" i="1" l="1"/>
  <c r="A6134" i="1" l="1"/>
  <c r="A6135" i="1" l="1"/>
  <c r="A6136" i="1" l="1"/>
  <c r="A6137" i="1" l="1"/>
  <c r="A6138" i="1" l="1"/>
  <c r="A6139" i="1" l="1"/>
  <c r="A6140" i="1" l="1"/>
  <c r="A6141" i="1" l="1"/>
  <c r="A6142" i="1" l="1"/>
  <c r="A6143" i="1" l="1"/>
  <c r="A6144" i="1" l="1"/>
  <c r="A6145" i="1" l="1"/>
  <c r="A6146" i="1" l="1"/>
  <c r="A6147" i="1" l="1"/>
  <c r="A6148" i="1" l="1"/>
  <c r="A6149" i="1" l="1"/>
  <c r="A6150" i="1" l="1"/>
  <c r="J6157" i="1" l="1"/>
  <c r="J6165" i="1"/>
  <c r="J6153" i="1"/>
  <c r="J6161" i="1"/>
  <c r="A6151" i="1"/>
  <c r="K6166" i="1" l="1"/>
  <c r="K6158" i="1"/>
  <c r="K6162" i="1"/>
  <c r="K6154" i="1"/>
  <c r="A6152" i="1"/>
  <c r="I6157" i="1"/>
  <c r="I6165" i="1"/>
  <c r="I6153" i="1"/>
  <c r="I6161" i="1"/>
  <c r="K6157" i="1"/>
  <c r="K6165" i="1"/>
  <c r="K6153" i="1"/>
  <c r="K6161" i="1"/>
  <c r="J6167" i="1" l="1"/>
  <c r="J6159" i="1"/>
  <c r="J6163" i="1"/>
  <c r="J6155" i="1"/>
  <c r="I6158" i="1"/>
  <c r="I6166" i="1"/>
  <c r="I6154" i="1"/>
  <c r="I6162" i="1"/>
  <c r="A6153" i="1"/>
  <c r="J6166" i="1"/>
  <c r="J6154" i="1"/>
  <c r="J6162" i="1"/>
  <c r="J6158" i="1"/>
  <c r="J6099" i="1" l="1"/>
  <c r="J6098" i="1"/>
  <c r="I6164" i="1"/>
  <c r="I6160" i="1"/>
  <c r="I6168" i="1"/>
  <c r="I6156" i="1"/>
  <c r="K6163" i="1"/>
  <c r="K6155" i="1"/>
  <c r="K6167" i="1"/>
  <c r="K6159" i="1"/>
  <c r="I6167" i="1"/>
  <c r="I6159" i="1"/>
  <c r="I6163" i="1"/>
  <c r="I6155" i="1"/>
  <c r="A6154" i="1"/>
  <c r="K6099" i="1" l="1"/>
  <c r="K6098" i="1"/>
  <c r="I6099" i="1"/>
  <c r="I6098" i="1"/>
  <c r="J6168" i="1"/>
  <c r="J6164" i="1"/>
  <c r="J6160" i="1"/>
  <c r="J6156" i="1"/>
  <c r="K6168" i="1"/>
  <c r="K6164" i="1"/>
  <c r="K6160" i="1"/>
  <c r="K6156" i="1"/>
  <c r="A6155" i="1"/>
  <c r="A6156" i="1" l="1"/>
  <c r="A6157" i="1" l="1"/>
  <c r="A6158" i="1" l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</calcChain>
</file>

<file path=xl/sharedStrings.xml><?xml version="1.0" encoding="utf-8"?>
<sst xmlns="http://schemas.openxmlformats.org/spreadsheetml/2006/main" count="1279" uniqueCount="1198">
  <si>
    <t>Temperature (C°)</t>
  </si>
  <si>
    <t>London</t>
  </si>
  <si>
    <t>Bristol</t>
  </si>
  <si>
    <t>Leeds</t>
  </si>
  <si>
    <t>Sunshine duration
(minutes)</t>
  </si>
  <si>
    <t>Forecasts</t>
  </si>
  <si>
    <t>Total Demand 
(MWh)</t>
  </si>
  <si>
    <t>Holidays</t>
  </si>
  <si>
    <t>Good Friday</t>
  </si>
  <si>
    <t>Easter Monday</t>
  </si>
  <si>
    <t>Boxing Day</t>
  </si>
  <si>
    <t>Early May bank holiday</t>
  </si>
  <si>
    <t>Spring bank holiday</t>
  </si>
  <si>
    <t>Summer bank holiday</t>
  </si>
  <si>
    <t>Christmas day</t>
  </si>
  <si>
    <t>New Year's Day</t>
  </si>
  <si>
    <t>Bank Holiday</t>
  </si>
  <si>
    <t>Platinum Jubilee bank holiday</t>
  </si>
  <si>
    <t>State Funeral of Queen Elizabeth II</t>
  </si>
  <si>
    <t>Coronation of King Charles III</t>
  </si>
  <si>
    <t>london</t>
  </si>
  <si>
    <t>bristol</t>
  </si>
  <si>
    <t>leeds</t>
  </si>
  <si>
    <t>month</t>
  </si>
  <si>
    <t>Date</t>
  </si>
  <si>
    <t>TODAY</t>
  </si>
  <si>
    <t>01Jan2020</t>
  </si>
  <si>
    <t>02Jan2020</t>
  </si>
  <si>
    <t>03Jan2020</t>
  </si>
  <si>
    <t>04Jan2020</t>
  </si>
  <si>
    <t>05Jan2020</t>
  </si>
  <si>
    <t>06Jan2020</t>
  </si>
  <si>
    <t>07Jan2020</t>
  </si>
  <si>
    <t>08Jan2020</t>
  </si>
  <si>
    <t>09Jan2020</t>
  </si>
  <si>
    <t>10Jan2020</t>
  </si>
  <si>
    <t>11Jan2020</t>
  </si>
  <si>
    <t>12Jan2020</t>
  </si>
  <si>
    <t>13Jan2020</t>
  </si>
  <si>
    <t>14Jan2020</t>
  </si>
  <si>
    <t>15Jan2020</t>
  </si>
  <si>
    <t>16Jan2020</t>
  </si>
  <si>
    <t>17Jan2020</t>
  </si>
  <si>
    <t>18Jan2020</t>
  </si>
  <si>
    <t>19Jan2020</t>
  </si>
  <si>
    <t>20Jan2020</t>
  </si>
  <si>
    <t>21Jan2020</t>
  </si>
  <si>
    <t>22Jan2020</t>
  </si>
  <si>
    <t>23Jan2020</t>
  </si>
  <si>
    <t>24Jan2020</t>
  </si>
  <si>
    <t>25Jan2020</t>
  </si>
  <si>
    <t>26Jan2020</t>
  </si>
  <si>
    <t>27Jan2020</t>
  </si>
  <si>
    <t>28Jan2020</t>
  </si>
  <si>
    <t>29Jan2020</t>
  </si>
  <si>
    <t>30Jan2020</t>
  </si>
  <si>
    <t>31Jan2020</t>
  </si>
  <si>
    <t>01Feb2020</t>
  </si>
  <si>
    <t>02Feb2020</t>
  </si>
  <si>
    <t>03Feb2020</t>
  </si>
  <si>
    <t>04Feb2020</t>
  </si>
  <si>
    <t>05Feb2020</t>
  </si>
  <si>
    <t>06Feb2020</t>
  </si>
  <si>
    <t>07Feb2020</t>
  </si>
  <si>
    <t>08Feb2020</t>
  </si>
  <si>
    <t>09Feb2020</t>
  </si>
  <si>
    <t>10Feb2020</t>
  </si>
  <si>
    <t>11Feb2020</t>
  </si>
  <si>
    <t>12Feb2020</t>
  </si>
  <si>
    <t>13Feb2020</t>
  </si>
  <si>
    <t>14Feb2020</t>
  </si>
  <si>
    <t>15Feb2020</t>
  </si>
  <si>
    <t>16Feb2020</t>
  </si>
  <si>
    <t>17Feb2020</t>
  </si>
  <si>
    <t>18Feb2020</t>
  </si>
  <si>
    <t>19Feb2020</t>
  </si>
  <si>
    <t>20Feb2020</t>
  </si>
  <si>
    <t>21Feb2020</t>
  </si>
  <si>
    <t>22Feb2020</t>
  </si>
  <si>
    <t>23Feb2020</t>
  </si>
  <si>
    <t>24Feb2020</t>
  </si>
  <si>
    <t>25Feb2020</t>
  </si>
  <si>
    <t>26Feb2020</t>
  </si>
  <si>
    <t>27Feb2020</t>
  </si>
  <si>
    <t>28Feb2020</t>
  </si>
  <si>
    <t>29Feb2020</t>
  </si>
  <si>
    <t>01Mar2020</t>
  </si>
  <si>
    <t>02Mar2020</t>
  </si>
  <si>
    <t>03Mar2020</t>
  </si>
  <si>
    <t>04Mar2020</t>
  </si>
  <si>
    <t>05Mar2020</t>
  </si>
  <si>
    <t>06Mar2020</t>
  </si>
  <si>
    <t>07Mar2020</t>
  </si>
  <si>
    <t>08Mar2020</t>
  </si>
  <si>
    <t>09Mar2020</t>
  </si>
  <si>
    <t>10Mar2020</t>
  </si>
  <si>
    <t>11Mar2020</t>
  </si>
  <si>
    <t>12Mar2020</t>
  </si>
  <si>
    <t>13Mar2020</t>
  </si>
  <si>
    <t>14Mar2020</t>
  </si>
  <si>
    <t>15Mar2020</t>
  </si>
  <si>
    <t>16Mar2020</t>
  </si>
  <si>
    <t>17Mar2020</t>
  </si>
  <si>
    <t>18Mar2020</t>
  </si>
  <si>
    <t>19Mar2020</t>
  </si>
  <si>
    <t>20Mar2020</t>
  </si>
  <si>
    <t>21Mar2020</t>
  </si>
  <si>
    <t>22Mar2020</t>
  </si>
  <si>
    <t>23Mar2020</t>
  </si>
  <si>
    <t>24Mar2020</t>
  </si>
  <si>
    <t>25Mar2020</t>
  </si>
  <si>
    <t>26Mar2020</t>
  </si>
  <si>
    <t>27Mar2020</t>
  </si>
  <si>
    <t>28Mar2020</t>
  </si>
  <si>
    <t>29Mar2020</t>
  </si>
  <si>
    <t>30Mar2020</t>
  </si>
  <si>
    <t>31Mar2020</t>
  </si>
  <si>
    <t>01Apr2020</t>
  </si>
  <si>
    <t>02Apr2020</t>
  </si>
  <si>
    <t>03Apr2020</t>
  </si>
  <si>
    <t>04Apr2020</t>
  </si>
  <si>
    <t>05Apr2020</t>
  </si>
  <si>
    <t>06Apr2020</t>
  </si>
  <si>
    <t>07Apr2020</t>
  </si>
  <si>
    <t>08Apr2020</t>
  </si>
  <si>
    <t>09Apr2020</t>
  </si>
  <si>
    <t>10Apr2020</t>
  </si>
  <si>
    <t>11Apr2020</t>
  </si>
  <si>
    <t>12Apr2020</t>
  </si>
  <si>
    <t>13Apr2020</t>
  </si>
  <si>
    <t>14Apr2020</t>
  </si>
  <si>
    <t>15Apr2020</t>
  </si>
  <si>
    <t>16Apr2020</t>
  </si>
  <si>
    <t>17Apr2020</t>
  </si>
  <si>
    <t>18Apr2020</t>
  </si>
  <si>
    <t>19Apr2020</t>
  </si>
  <si>
    <t>20Apr2020</t>
  </si>
  <si>
    <t>21Apr2020</t>
  </si>
  <si>
    <t>22Apr2020</t>
  </si>
  <si>
    <t>23Apr2020</t>
  </si>
  <si>
    <t>24Apr2020</t>
  </si>
  <si>
    <t>25Apr2020</t>
  </si>
  <si>
    <t>26Apr2020</t>
  </si>
  <si>
    <t>27Apr2020</t>
  </si>
  <si>
    <t>28Apr2020</t>
  </si>
  <si>
    <t>29Apr2020</t>
  </si>
  <si>
    <t>30Apr2020</t>
  </si>
  <si>
    <t>01May2020</t>
  </si>
  <si>
    <t>02May2020</t>
  </si>
  <si>
    <t>03May2020</t>
  </si>
  <si>
    <t>04May2020</t>
  </si>
  <si>
    <t>05May2020</t>
  </si>
  <si>
    <t>06May2020</t>
  </si>
  <si>
    <t>07May2020</t>
  </si>
  <si>
    <t>08May2020</t>
  </si>
  <si>
    <t>09May2020</t>
  </si>
  <si>
    <t>10May2020</t>
  </si>
  <si>
    <t>11May2020</t>
  </si>
  <si>
    <t>12May2020</t>
  </si>
  <si>
    <t>13May2020</t>
  </si>
  <si>
    <t>14May2020</t>
  </si>
  <si>
    <t>15May2020</t>
  </si>
  <si>
    <t>16May2020</t>
  </si>
  <si>
    <t>17May2020</t>
  </si>
  <si>
    <t>18May2020</t>
  </si>
  <si>
    <t>19May2020</t>
  </si>
  <si>
    <t>20May2020</t>
  </si>
  <si>
    <t>21May2020</t>
  </si>
  <si>
    <t>22May2020</t>
  </si>
  <si>
    <t>23May2020</t>
  </si>
  <si>
    <t>24May2020</t>
  </si>
  <si>
    <t>25May2020</t>
  </si>
  <si>
    <t>26May2020</t>
  </si>
  <si>
    <t>27May2020</t>
  </si>
  <si>
    <t>28May2020</t>
  </si>
  <si>
    <t>29May2020</t>
  </si>
  <si>
    <t>30May2020</t>
  </si>
  <si>
    <t>31May2020</t>
  </si>
  <si>
    <t>01Jun2020</t>
  </si>
  <si>
    <t>02Jun2020</t>
  </si>
  <si>
    <t>03Jun2020</t>
  </si>
  <si>
    <t>04Jun2020</t>
  </si>
  <si>
    <t>05Jun2020</t>
  </si>
  <si>
    <t>06Jun2020</t>
  </si>
  <si>
    <t>07Jun2020</t>
  </si>
  <si>
    <t>08Jun2020</t>
  </si>
  <si>
    <t>09Jun2020</t>
  </si>
  <si>
    <t>10Jun2020</t>
  </si>
  <si>
    <t>11Jun2020</t>
  </si>
  <si>
    <t>12Jun2020</t>
  </si>
  <si>
    <t>13Jun2020</t>
  </si>
  <si>
    <t>14Jun2020</t>
  </si>
  <si>
    <t>15Jun2020</t>
  </si>
  <si>
    <t>16Jun2020</t>
  </si>
  <si>
    <t>17Jun2020</t>
  </si>
  <si>
    <t>18Jun2020</t>
  </si>
  <si>
    <t>19Jun2020</t>
  </si>
  <si>
    <t>20Jun2020</t>
  </si>
  <si>
    <t>21Jun2020</t>
  </si>
  <si>
    <t>22Jun2020</t>
  </si>
  <si>
    <t>23Jun2020</t>
  </si>
  <si>
    <t>24Jun2020</t>
  </si>
  <si>
    <t>25Jun2020</t>
  </si>
  <si>
    <t>26Jun2020</t>
  </si>
  <si>
    <t>27Jun2020</t>
  </si>
  <si>
    <t>28Jun2020</t>
  </si>
  <si>
    <t>29Jun2020</t>
  </si>
  <si>
    <t>30Jun2020</t>
  </si>
  <si>
    <t>01Jul2020</t>
  </si>
  <si>
    <t>02Jul2020</t>
  </si>
  <si>
    <t>03Jul2020</t>
  </si>
  <si>
    <t>04Jul2020</t>
  </si>
  <si>
    <t>05Jul2020</t>
  </si>
  <si>
    <t>06Jul2020</t>
  </si>
  <si>
    <t>07Jul2020</t>
  </si>
  <si>
    <t>08Jul2020</t>
  </si>
  <si>
    <t>09Jul2020</t>
  </si>
  <si>
    <t>10Jul2020</t>
  </si>
  <si>
    <t>11Jul2020</t>
  </si>
  <si>
    <t>12Jul2020</t>
  </si>
  <si>
    <t>13Jul2020</t>
  </si>
  <si>
    <t>14Jul2020</t>
  </si>
  <si>
    <t>15Jul2020</t>
  </si>
  <si>
    <t>16Jul2020</t>
  </si>
  <si>
    <t>17Jul2020</t>
  </si>
  <si>
    <t>18Jul2020</t>
  </si>
  <si>
    <t>19Jul2020</t>
  </si>
  <si>
    <t>20Jul2020</t>
  </si>
  <si>
    <t>21Jul2020</t>
  </si>
  <si>
    <t>22Jul2020</t>
  </si>
  <si>
    <t>23Jul2020</t>
  </si>
  <si>
    <t>24Jul2020</t>
  </si>
  <si>
    <t>25Jul2020</t>
  </si>
  <si>
    <t>26Jul2020</t>
  </si>
  <si>
    <t>27Jul2020</t>
  </si>
  <si>
    <t>28Jul2020</t>
  </si>
  <si>
    <t>29Jul2020</t>
  </si>
  <si>
    <t>30Jul2020</t>
  </si>
  <si>
    <t>31Jul2020</t>
  </si>
  <si>
    <t>01Aug2020</t>
  </si>
  <si>
    <t>02Aug2020</t>
  </si>
  <si>
    <t>03Aug2020</t>
  </si>
  <si>
    <t>04Aug2020</t>
  </si>
  <si>
    <t>05Aug2020</t>
  </si>
  <si>
    <t>06Aug2020</t>
  </si>
  <si>
    <t>07Aug2020</t>
  </si>
  <si>
    <t>08Aug2020</t>
  </si>
  <si>
    <t>09Aug2020</t>
  </si>
  <si>
    <t>10Aug2020</t>
  </si>
  <si>
    <t>11Aug2020</t>
  </si>
  <si>
    <t>12Aug2020</t>
  </si>
  <si>
    <t>13Aug2020</t>
  </si>
  <si>
    <t>14Aug2020</t>
  </si>
  <si>
    <t>15Aug2020</t>
  </si>
  <si>
    <t>16Aug2020</t>
  </si>
  <si>
    <t>17Aug2020</t>
  </si>
  <si>
    <t>18Aug2020</t>
  </si>
  <si>
    <t>19Aug2020</t>
  </si>
  <si>
    <t>20Aug2020</t>
  </si>
  <si>
    <t>21Aug2020</t>
  </si>
  <si>
    <t>22Aug2020</t>
  </si>
  <si>
    <t>23Aug2020</t>
  </si>
  <si>
    <t>24Aug2020</t>
  </si>
  <si>
    <t>25Aug2020</t>
  </si>
  <si>
    <t>26Aug2020</t>
  </si>
  <si>
    <t>27Aug2020</t>
  </si>
  <si>
    <t>28Aug2020</t>
  </si>
  <si>
    <t>29Aug2020</t>
  </si>
  <si>
    <t>30Aug2020</t>
  </si>
  <si>
    <t>31Aug2020</t>
  </si>
  <si>
    <t>01Sep2020</t>
  </si>
  <si>
    <t>02Sep2020</t>
  </si>
  <si>
    <t>03Sep2020</t>
  </si>
  <si>
    <t>04Sep2020</t>
  </si>
  <si>
    <t>05Sep2020</t>
  </si>
  <si>
    <t>06Sep2020</t>
  </si>
  <si>
    <t>07Sep2020</t>
  </si>
  <si>
    <t>08Sep2020</t>
  </si>
  <si>
    <t>09Sep2020</t>
  </si>
  <si>
    <t>10Sep2020</t>
  </si>
  <si>
    <t>11Sep2020</t>
  </si>
  <si>
    <t>12Sep2020</t>
  </si>
  <si>
    <t>13Sep2020</t>
  </si>
  <si>
    <t>14Sep2020</t>
  </si>
  <si>
    <t>15Sep2020</t>
  </si>
  <si>
    <t>16Sep2020</t>
  </si>
  <si>
    <t>17Sep2020</t>
  </si>
  <si>
    <t>18Sep2020</t>
  </si>
  <si>
    <t>19Sep2020</t>
  </si>
  <si>
    <t>20Sep2020</t>
  </si>
  <si>
    <t>21Sep2020</t>
  </si>
  <si>
    <t>22Sep2020</t>
  </si>
  <si>
    <t>23Sep2020</t>
  </si>
  <si>
    <t>24Sep2020</t>
  </si>
  <si>
    <t>25Sep2020</t>
  </si>
  <si>
    <t>26Sep2020</t>
  </si>
  <si>
    <t>27Sep2020</t>
  </si>
  <si>
    <t>28Sep2020</t>
  </si>
  <si>
    <t>29Sep2020</t>
  </si>
  <si>
    <t>30Sep2020</t>
  </si>
  <si>
    <t>01Oct2020</t>
  </si>
  <si>
    <t>02Oct2020</t>
  </si>
  <si>
    <t>03Oct2020</t>
  </si>
  <si>
    <t>04Oct2020</t>
  </si>
  <si>
    <t>05Oct2020</t>
  </si>
  <si>
    <t>06Oct2020</t>
  </si>
  <si>
    <t>07Oct2020</t>
  </si>
  <si>
    <t>08Oct2020</t>
  </si>
  <si>
    <t>09Oct2020</t>
  </si>
  <si>
    <t>10Oct2020</t>
  </si>
  <si>
    <t>11Oct2020</t>
  </si>
  <si>
    <t>12Oct2020</t>
  </si>
  <si>
    <t>13Oct2020</t>
  </si>
  <si>
    <t>14Oct2020</t>
  </si>
  <si>
    <t>15Oct2020</t>
  </si>
  <si>
    <t>16Oct2020</t>
  </si>
  <si>
    <t>17Oct2020</t>
  </si>
  <si>
    <t>18Oct2020</t>
  </si>
  <si>
    <t>19Oct2020</t>
  </si>
  <si>
    <t>20Oct2020</t>
  </si>
  <si>
    <t>21Oct2020</t>
  </si>
  <si>
    <t>22Oct2020</t>
  </si>
  <si>
    <t>23Oct2020</t>
  </si>
  <si>
    <t>24Oct2020</t>
  </si>
  <si>
    <t>25Oct2020</t>
  </si>
  <si>
    <t>26Oct2020</t>
  </si>
  <si>
    <t>27Oct2020</t>
  </si>
  <si>
    <t>28Oct2020</t>
  </si>
  <si>
    <t>29Oct2020</t>
  </si>
  <si>
    <t>30Oct2020</t>
  </si>
  <si>
    <t>31Oct2020</t>
  </si>
  <si>
    <t>01Nov2020</t>
  </si>
  <si>
    <t>02Nov2020</t>
  </si>
  <si>
    <t>03Nov2020</t>
  </si>
  <si>
    <t>04Nov2020</t>
  </si>
  <si>
    <t>05Nov2020</t>
  </si>
  <si>
    <t>06Nov2020</t>
  </si>
  <si>
    <t>07Nov2020</t>
  </si>
  <si>
    <t>08Nov2020</t>
  </si>
  <si>
    <t>09Nov2020</t>
  </si>
  <si>
    <t>10Nov2020</t>
  </si>
  <si>
    <t>11Nov2020</t>
  </si>
  <si>
    <t>12Nov2020</t>
  </si>
  <si>
    <t>13Nov2020</t>
  </si>
  <si>
    <t>14Nov2020</t>
  </si>
  <si>
    <t>15Nov2020</t>
  </si>
  <si>
    <t>16Nov2020</t>
  </si>
  <si>
    <t>17Nov2020</t>
  </si>
  <si>
    <t>18Nov2020</t>
  </si>
  <si>
    <t>19Nov2020</t>
  </si>
  <si>
    <t>20Nov2020</t>
  </si>
  <si>
    <t>21Nov2020</t>
  </si>
  <si>
    <t>22Nov2020</t>
  </si>
  <si>
    <t>23Nov2020</t>
  </si>
  <si>
    <t>24Nov2020</t>
  </si>
  <si>
    <t>25Nov2020</t>
  </si>
  <si>
    <t>26Nov2020</t>
  </si>
  <si>
    <t>27Nov2020</t>
  </si>
  <si>
    <t>28Nov2020</t>
  </si>
  <si>
    <t>29Nov2020</t>
  </si>
  <si>
    <t>30Nov2020</t>
  </si>
  <si>
    <t>01Dec2020</t>
  </si>
  <si>
    <t>02Dec2020</t>
  </si>
  <si>
    <t>03Dec2020</t>
  </si>
  <si>
    <t>04Dec2020</t>
  </si>
  <si>
    <t>05Dec2020</t>
  </si>
  <si>
    <t>06Dec2020</t>
  </si>
  <si>
    <t>07Dec2020</t>
  </si>
  <si>
    <t>08Dec2020</t>
  </si>
  <si>
    <t>09Dec2020</t>
  </si>
  <si>
    <t>10Dec2020</t>
  </si>
  <si>
    <t>11Dec2020</t>
  </si>
  <si>
    <t>12Dec2020</t>
  </si>
  <si>
    <t>13Dec2020</t>
  </si>
  <si>
    <t>14Dec2020</t>
  </si>
  <si>
    <t>15Dec2020</t>
  </si>
  <si>
    <t>16Dec2020</t>
  </si>
  <si>
    <t>17Dec2020</t>
  </si>
  <si>
    <t>18Dec2020</t>
  </si>
  <si>
    <t>19Dec2020</t>
  </si>
  <si>
    <t>20Dec2020</t>
  </si>
  <si>
    <t>21Dec2020</t>
  </si>
  <si>
    <t>22Dec2020</t>
  </si>
  <si>
    <t>23Dec2020</t>
  </si>
  <si>
    <t>24Dec2020</t>
  </si>
  <si>
    <t>25Dec2020</t>
  </si>
  <si>
    <t>26Dec2020</t>
  </si>
  <si>
    <t>27Dec2020</t>
  </si>
  <si>
    <t>28Dec2020</t>
  </si>
  <si>
    <t>29Dec2020</t>
  </si>
  <si>
    <t>30Dec2020</t>
  </si>
  <si>
    <t>31Dec2020</t>
  </si>
  <si>
    <t>01Jan2021</t>
  </si>
  <si>
    <t>02Jan2021</t>
  </si>
  <si>
    <t>03Jan2021</t>
  </si>
  <si>
    <t>04Jan2021</t>
  </si>
  <si>
    <t>05Jan2021</t>
  </si>
  <si>
    <t>06Jan2021</t>
  </si>
  <si>
    <t>07Jan2021</t>
  </si>
  <si>
    <t>08Jan2021</t>
  </si>
  <si>
    <t>09Jan2021</t>
  </si>
  <si>
    <t>10Jan2021</t>
  </si>
  <si>
    <t>11Jan2021</t>
  </si>
  <si>
    <t>12Jan2021</t>
  </si>
  <si>
    <t>13Jan2021</t>
  </si>
  <si>
    <t>14Jan2021</t>
  </si>
  <si>
    <t>15Jan2021</t>
  </si>
  <si>
    <t>16Jan2021</t>
  </si>
  <si>
    <t>17Jan2021</t>
  </si>
  <si>
    <t>18Jan2021</t>
  </si>
  <si>
    <t>19Jan2021</t>
  </si>
  <si>
    <t>20Jan2021</t>
  </si>
  <si>
    <t>21Jan2021</t>
  </si>
  <si>
    <t>22Jan2021</t>
  </si>
  <si>
    <t>23Jan2021</t>
  </si>
  <si>
    <t>24Jan2021</t>
  </si>
  <si>
    <t>25Jan2021</t>
  </si>
  <si>
    <t>26Jan2021</t>
  </si>
  <si>
    <t>27Jan2021</t>
  </si>
  <si>
    <t>28Jan2021</t>
  </si>
  <si>
    <t>29Jan2021</t>
  </si>
  <si>
    <t>30Jan2021</t>
  </si>
  <si>
    <t>31Jan2021</t>
  </si>
  <si>
    <t>01Feb2021</t>
  </si>
  <si>
    <t>02Feb2021</t>
  </si>
  <si>
    <t>03Feb2021</t>
  </si>
  <si>
    <t>04Feb2021</t>
  </si>
  <si>
    <t>05Feb2021</t>
  </si>
  <si>
    <t>06Feb2021</t>
  </si>
  <si>
    <t>07Feb2021</t>
  </si>
  <si>
    <t>08Feb2021</t>
  </si>
  <si>
    <t>09Feb2021</t>
  </si>
  <si>
    <t>10Feb2021</t>
  </si>
  <si>
    <t>11Feb2021</t>
  </si>
  <si>
    <t>12Feb2021</t>
  </si>
  <si>
    <t>13Feb2021</t>
  </si>
  <si>
    <t>14Feb2021</t>
  </si>
  <si>
    <t>15Feb2021</t>
  </si>
  <si>
    <t>16Feb2021</t>
  </si>
  <si>
    <t>17Feb2021</t>
  </si>
  <si>
    <t>18Feb2021</t>
  </si>
  <si>
    <t>19Feb2021</t>
  </si>
  <si>
    <t>20Feb2021</t>
  </si>
  <si>
    <t>21Feb2021</t>
  </si>
  <si>
    <t>22Feb2021</t>
  </si>
  <si>
    <t>23Feb2021</t>
  </si>
  <si>
    <t>24Feb2021</t>
  </si>
  <si>
    <t>25Feb2021</t>
  </si>
  <si>
    <t>26Feb2021</t>
  </si>
  <si>
    <t>27Feb2021</t>
  </si>
  <si>
    <t>28Feb2021</t>
  </si>
  <si>
    <t>01Mar2021</t>
  </si>
  <si>
    <t>02Mar2021</t>
  </si>
  <si>
    <t>03Mar2021</t>
  </si>
  <si>
    <t>04Mar2021</t>
  </si>
  <si>
    <t>05Mar2021</t>
  </si>
  <si>
    <t>06Mar2021</t>
  </si>
  <si>
    <t>07Mar2021</t>
  </si>
  <si>
    <t>08Mar2021</t>
  </si>
  <si>
    <t>09Mar2021</t>
  </si>
  <si>
    <t>10Mar2021</t>
  </si>
  <si>
    <t>11Mar2021</t>
  </si>
  <si>
    <t>12Mar2021</t>
  </si>
  <si>
    <t>13Mar2021</t>
  </si>
  <si>
    <t>14Mar2021</t>
  </si>
  <si>
    <t>15Mar2021</t>
  </si>
  <si>
    <t>16Mar2021</t>
  </si>
  <si>
    <t>17Mar2021</t>
  </si>
  <si>
    <t>18Mar2021</t>
  </si>
  <si>
    <t>19Mar2021</t>
  </si>
  <si>
    <t>20Mar2021</t>
  </si>
  <si>
    <t>21Mar2021</t>
  </si>
  <si>
    <t>22Mar2021</t>
  </si>
  <si>
    <t>23Mar2021</t>
  </si>
  <si>
    <t>24Mar2021</t>
  </si>
  <si>
    <t>25Mar2021</t>
  </si>
  <si>
    <t>26Mar2021</t>
  </si>
  <si>
    <t>27Mar2021</t>
  </si>
  <si>
    <t>28Mar2021</t>
  </si>
  <si>
    <t>29Mar2021</t>
  </si>
  <si>
    <t>30Mar2021</t>
  </si>
  <si>
    <t>31Mar2021</t>
  </si>
  <si>
    <t>01Apr2021</t>
  </si>
  <si>
    <t>02Apr2021</t>
  </si>
  <si>
    <t>03Apr2021</t>
  </si>
  <si>
    <t>04Apr2021</t>
  </si>
  <si>
    <t>05Apr2021</t>
  </si>
  <si>
    <t>06Apr2021</t>
  </si>
  <si>
    <t>07Apr2021</t>
  </si>
  <si>
    <t>08Apr2021</t>
  </si>
  <si>
    <t>09Apr2021</t>
  </si>
  <si>
    <t>10Apr2021</t>
  </si>
  <si>
    <t>11Apr2021</t>
  </si>
  <si>
    <t>12Apr2021</t>
  </si>
  <si>
    <t>13Apr2021</t>
  </si>
  <si>
    <t>14Apr2021</t>
  </si>
  <si>
    <t>15Apr2021</t>
  </si>
  <si>
    <t>16Apr2021</t>
  </si>
  <si>
    <t>17Apr2021</t>
  </si>
  <si>
    <t>18Apr2021</t>
  </si>
  <si>
    <t>19Apr2021</t>
  </si>
  <si>
    <t>20Apr2021</t>
  </si>
  <si>
    <t>21Apr2021</t>
  </si>
  <si>
    <t>22Apr2021</t>
  </si>
  <si>
    <t>23Apr2021</t>
  </si>
  <si>
    <t>24Apr2021</t>
  </si>
  <si>
    <t>25Apr2021</t>
  </si>
  <si>
    <t>26Apr2021</t>
  </si>
  <si>
    <t>27Apr2021</t>
  </si>
  <si>
    <t>28Apr2021</t>
  </si>
  <si>
    <t>29Apr2021</t>
  </si>
  <si>
    <t>30Apr2021</t>
  </si>
  <si>
    <t>01May2021</t>
  </si>
  <si>
    <t>02May2021</t>
  </si>
  <si>
    <t>03May2021</t>
  </si>
  <si>
    <t>04May2021</t>
  </si>
  <si>
    <t>05May2021</t>
  </si>
  <si>
    <t>06May2021</t>
  </si>
  <si>
    <t>07May2021</t>
  </si>
  <si>
    <t>08May2021</t>
  </si>
  <si>
    <t>09May2021</t>
  </si>
  <si>
    <t>10May2021</t>
  </si>
  <si>
    <t>11May2021</t>
  </si>
  <si>
    <t>12May2021</t>
  </si>
  <si>
    <t>13May2021</t>
  </si>
  <si>
    <t>14May2021</t>
  </si>
  <si>
    <t>15May2021</t>
  </si>
  <si>
    <t>16May2021</t>
  </si>
  <si>
    <t>17May2021</t>
  </si>
  <si>
    <t>18May2021</t>
  </si>
  <si>
    <t>19May2021</t>
  </si>
  <si>
    <t>20May2021</t>
  </si>
  <si>
    <t>21May2021</t>
  </si>
  <si>
    <t>22May2021</t>
  </si>
  <si>
    <t>23May2021</t>
  </si>
  <si>
    <t>24May2021</t>
  </si>
  <si>
    <t>25May2021</t>
  </si>
  <si>
    <t>26May2021</t>
  </si>
  <si>
    <t>27May2021</t>
  </si>
  <si>
    <t>28May2021</t>
  </si>
  <si>
    <t>29May2021</t>
  </si>
  <si>
    <t>30May2021</t>
  </si>
  <si>
    <t>31May2021</t>
  </si>
  <si>
    <t>01Jun2021</t>
  </si>
  <si>
    <t>02Jun2021</t>
  </si>
  <si>
    <t>03Jun2021</t>
  </si>
  <si>
    <t>04Jun2021</t>
  </si>
  <si>
    <t>05Jun2021</t>
  </si>
  <si>
    <t>06Jun2021</t>
  </si>
  <si>
    <t>07Jun2021</t>
  </si>
  <si>
    <t>08Jun2021</t>
  </si>
  <si>
    <t>09Jun2021</t>
  </si>
  <si>
    <t>10Jun2021</t>
  </si>
  <si>
    <t>11Jun2021</t>
  </si>
  <si>
    <t>12Jun2021</t>
  </si>
  <si>
    <t>13Jun2021</t>
  </si>
  <si>
    <t>14Jun2021</t>
  </si>
  <si>
    <t>15Jun2021</t>
  </si>
  <si>
    <t>16Jun2021</t>
  </si>
  <si>
    <t>17Jun2021</t>
  </si>
  <si>
    <t>18Jun2021</t>
  </si>
  <si>
    <t>19Jun2021</t>
  </si>
  <si>
    <t>20Jun2021</t>
  </si>
  <si>
    <t>21Jun2021</t>
  </si>
  <si>
    <t>22Jun2021</t>
  </si>
  <si>
    <t>23Jun2021</t>
  </si>
  <si>
    <t>24Jun2021</t>
  </si>
  <si>
    <t>25Jun2021</t>
  </si>
  <si>
    <t>26Jun2021</t>
  </si>
  <si>
    <t>27Jun2021</t>
  </si>
  <si>
    <t>28Jun2021</t>
  </si>
  <si>
    <t>29Jun2021</t>
  </si>
  <si>
    <t>30Jun2021</t>
  </si>
  <si>
    <t>01Jul2021</t>
  </si>
  <si>
    <t>02Jul2021</t>
  </si>
  <si>
    <t>03Jul2021</t>
  </si>
  <si>
    <t>04Jul2021</t>
  </si>
  <si>
    <t>05Jul2021</t>
  </si>
  <si>
    <t>06Jul2021</t>
  </si>
  <si>
    <t>07Jul2021</t>
  </si>
  <si>
    <t>08Jul2021</t>
  </si>
  <si>
    <t>09Jul2021</t>
  </si>
  <si>
    <t>10Jul2021</t>
  </si>
  <si>
    <t>11Jul2021</t>
  </si>
  <si>
    <t>12Jul2021</t>
  </si>
  <si>
    <t>13Jul2021</t>
  </si>
  <si>
    <t>14Jul2021</t>
  </si>
  <si>
    <t>15Jul2021</t>
  </si>
  <si>
    <t>16Jul2021</t>
  </si>
  <si>
    <t>17Jul2021</t>
  </si>
  <si>
    <t>18Jul2021</t>
  </si>
  <si>
    <t>19Jul2021</t>
  </si>
  <si>
    <t>20Jul2021</t>
  </si>
  <si>
    <t>21Jul2021</t>
  </si>
  <si>
    <t>22Jul2021</t>
  </si>
  <si>
    <t>23Jul2021</t>
  </si>
  <si>
    <t>24Jul2021</t>
  </si>
  <si>
    <t>25Jul2021</t>
  </si>
  <si>
    <t>26Jul2021</t>
  </si>
  <si>
    <t>27Jul2021</t>
  </si>
  <si>
    <t>28Jul2021</t>
  </si>
  <si>
    <t>29Jul2021</t>
  </si>
  <si>
    <t>30Jul2021</t>
  </si>
  <si>
    <t>31Jul2021</t>
  </si>
  <si>
    <t>01Aug2021</t>
  </si>
  <si>
    <t>02Aug2021</t>
  </si>
  <si>
    <t>03Aug2021</t>
  </si>
  <si>
    <t>04Aug2021</t>
  </si>
  <si>
    <t>05Aug2021</t>
  </si>
  <si>
    <t>06Aug2021</t>
  </si>
  <si>
    <t>07Aug2021</t>
  </si>
  <si>
    <t>08Aug2021</t>
  </si>
  <si>
    <t>09Aug2021</t>
  </si>
  <si>
    <t>10Aug2021</t>
  </si>
  <si>
    <t>11Aug2021</t>
  </si>
  <si>
    <t>12Aug2021</t>
  </si>
  <si>
    <t>13Aug2021</t>
  </si>
  <si>
    <t>14Aug2021</t>
  </si>
  <si>
    <t>15Aug2021</t>
  </si>
  <si>
    <t>16Aug2021</t>
  </si>
  <si>
    <t>17Aug2021</t>
  </si>
  <si>
    <t>18Aug2021</t>
  </si>
  <si>
    <t>19Aug2021</t>
  </si>
  <si>
    <t>20Aug2021</t>
  </si>
  <si>
    <t>21Aug2021</t>
  </si>
  <si>
    <t>22Aug2021</t>
  </si>
  <si>
    <t>23Aug2021</t>
  </si>
  <si>
    <t>24Aug2021</t>
  </si>
  <si>
    <t>25Aug2021</t>
  </si>
  <si>
    <t>26Aug2021</t>
  </si>
  <si>
    <t>27Aug2021</t>
  </si>
  <si>
    <t>28Aug2021</t>
  </si>
  <si>
    <t>29Aug2021</t>
  </si>
  <si>
    <t>30Aug2021</t>
  </si>
  <si>
    <t>31Aug2021</t>
  </si>
  <si>
    <t>01Sep2021</t>
  </si>
  <si>
    <t>02Sep2021</t>
  </si>
  <si>
    <t>03Sep2021</t>
  </si>
  <si>
    <t>04Sep2021</t>
  </si>
  <si>
    <t>05Sep2021</t>
  </si>
  <si>
    <t>06Sep2021</t>
  </si>
  <si>
    <t>07Sep2021</t>
  </si>
  <si>
    <t>08Sep2021</t>
  </si>
  <si>
    <t>09Sep2021</t>
  </si>
  <si>
    <t>10Sep2021</t>
  </si>
  <si>
    <t>11Sep2021</t>
  </si>
  <si>
    <t>12Sep2021</t>
  </si>
  <si>
    <t>13Sep2021</t>
  </si>
  <si>
    <t>14Sep2021</t>
  </si>
  <si>
    <t>15Sep2021</t>
  </si>
  <si>
    <t>16Sep2021</t>
  </si>
  <si>
    <t>17Sep2021</t>
  </si>
  <si>
    <t>18Sep2021</t>
  </si>
  <si>
    <t>19Sep2021</t>
  </si>
  <si>
    <t>20Sep2021</t>
  </si>
  <si>
    <t>21Sep2021</t>
  </si>
  <si>
    <t>22Sep2021</t>
  </si>
  <si>
    <t>23Sep2021</t>
  </si>
  <si>
    <t>24Sep2021</t>
  </si>
  <si>
    <t>25Sep2021</t>
  </si>
  <si>
    <t>26Sep2021</t>
  </si>
  <si>
    <t>27Sep2021</t>
  </si>
  <si>
    <t>28Sep2021</t>
  </si>
  <si>
    <t>29Sep2021</t>
  </si>
  <si>
    <t>30Sep2021</t>
  </si>
  <si>
    <t>01Oct2021</t>
  </si>
  <si>
    <t>02Oct2021</t>
  </si>
  <si>
    <t>03Oct2021</t>
  </si>
  <si>
    <t>04Oct2021</t>
  </si>
  <si>
    <t>05Oct2021</t>
  </si>
  <si>
    <t>06Oct2021</t>
  </si>
  <si>
    <t>07Oct2021</t>
  </si>
  <si>
    <t>08Oct2021</t>
  </si>
  <si>
    <t>09Oct2021</t>
  </si>
  <si>
    <t>10Oct2021</t>
  </si>
  <si>
    <t>11Oct2021</t>
  </si>
  <si>
    <t>12Oct2021</t>
  </si>
  <si>
    <t>13Oct2021</t>
  </si>
  <si>
    <t>14Oct2021</t>
  </si>
  <si>
    <t>15Oct2021</t>
  </si>
  <si>
    <t>16Oct2021</t>
  </si>
  <si>
    <t>17Oct2021</t>
  </si>
  <si>
    <t>18Oct2021</t>
  </si>
  <si>
    <t>19Oct2021</t>
  </si>
  <si>
    <t>20Oct2021</t>
  </si>
  <si>
    <t>21Oct2021</t>
  </si>
  <si>
    <t>22Oct2021</t>
  </si>
  <si>
    <t>23Oct2021</t>
  </si>
  <si>
    <t>24Oct2021</t>
  </si>
  <si>
    <t>25Oct2021</t>
  </si>
  <si>
    <t>26Oct2021</t>
  </si>
  <si>
    <t>27Oct2021</t>
  </si>
  <si>
    <t>28Oct2021</t>
  </si>
  <si>
    <t>29Oct2021</t>
  </si>
  <si>
    <t>30Oct2021</t>
  </si>
  <si>
    <t>31Oct2021</t>
  </si>
  <si>
    <t>01Nov2021</t>
  </si>
  <si>
    <t>02Nov2021</t>
  </si>
  <si>
    <t>03Nov2021</t>
  </si>
  <si>
    <t>04Nov2021</t>
  </si>
  <si>
    <t>05Nov2021</t>
  </si>
  <si>
    <t>06Nov2021</t>
  </si>
  <si>
    <t>07Nov2021</t>
  </si>
  <si>
    <t>08Nov2021</t>
  </si>
  <si>
    <t>09Nov2021</t>
  </si>
  <si>
    <t>10Nov2021</t>
  </si>
  <si>
    <t>11Nov2021</t>
  </si>
  <si>
    <t>12Nov2021</t>
  </si>
  <si>
    <t>13Nov2021</t>
  </si>
  <si>
    <t>14Nov2021</t>
  </si>
  <si>
    <t>15Nov2021</t>
  </si>
  <si>
    <t>16Nov2021</t>
  </si>
  <si>
    <t>17Nov2021</t>
  </si>
  <si>
    <t>18Nov2021</t>
  </si>
  <si>
    <t>19Nov2021</t>
  </si>
  <si>
    <t>20Nov2021</t>
  </si>
  <si>
    <t>21Nov2021</t>
  </si>
  <si>
    <t>22Nov2021</t>
  </si>
  <si>
    <t>23Nov2021</t>
  </si>
  <si>
    <t>24Nov2021</t>
  </si>
  <si>
    <t>25Nov2021</t>
  </si>
  <si>
    <t>26Nov2021</t>
  </si>
  <si>
    <t>27Nov2021</t>
  </si>
  <si>
    <t>28Nov2021</t>
  </si>
  <si>
    <t>29Nov2021</t>
  </si>
  <si>
    <t>30Nov2021</t>
  </si>
  <si>
    <t>01Dec2021</t>
  </si>
  <si>
    <t>02Dec2021</t>
  </si>
  <si>
    <t>03Dec2021</t>
  </si>
  <si>
    <t>04Dec2021</t>
  </si>
  <si>
    <t>05Dec2021</t>
  </si>
  <si>
    <t>06Dec2021</t>
  </si>
  <si>
    <t>07Dec2021</t>
  </si>
  <si>
    <t>08Dec2021</t>
  </si>
  <si>
    <t>09Dec2021</t>
  </si>
  <si>
    <t>10Dec2021</t>
  </si>
  <si>
    <t>11Dec2021</t>
  </si>
  <si>
    <t>12Dec2021</t>
  </si>
  <si>
    <t>13Dec2021</t>
  </si>
  <si>
    <t>14Dec2021</t>
  </si>
  <si>
    <t>15Dec2021</t>
  </si>
  <si>
    <t>16Dec2021</t>
  </si>
  <si>
    <t>17Dec2021</t>
  </si>
  <si>
    <t>18Dec2021</t>
  </si>
  <si>
    <t>19Dec2021</t>
  </si>
  <si>
    <t>20Dec2021</t>
  </si>
  <si>
    <t>21Dec2021</t>
  </si>
  <si>
    <t>22Dec2021</t>
  </si>
  <si>
    <t>23Dec2021</t>
  </si>
  <si>
    <t>24Dec2021</t>
  </si>
  <si>
    <t>25Dec2021</t>
  </si>
  <si>
    <t>26Dec2021</t>
  </si>
  <si>
    <t>27Dec2021</t>
  </si>
  <si>
    <t>28Dec2021</t>
  </si>
  <si>
    <t>29Dec2021</t>
  </si>
  <si>
    <t>30Dec2021</t>
  </si>
  <si>
    <t>31Dec2021</t>
  </si>
  <si>
    <t>01Jan2022</t>
  </si>
  <si>
    <t>02Jan2022</t>
  </si>
  <si>
    <t>03Jan2022</t>
  </si>
  <si>
    <t>04Jan2022</t>
  </si>
  <si>
    <t>05Jan2022</t>
  </si>
  <si>
    <t>06Jan2022</t>
  </si>
  <si>
    <t>07Jan2022</t>
  </si>
  <si>
    <t>08Jan2022</t>
  </si>
  <si>
    <t>09Jan2022</t>
  </si>
  <si>
    <t>10Jan2022</t>
  </si>
  <si>
    <t>11Jan2022</t>
  </si>
  <si>
    <t>12Jan2022</t>
  </si>
  <si>
    <t>13Jan2022</t>
  </si>
  <si>
    <t>14Jan2022</t>
  </si>
  <si>
    <t>15Jan2022</t>
  </si>
  <si>
    <t>16Jan2022</t>
  </si>
  <si>
    <t>17Jan2022</t>
  </si>
  <si>
    <t>18Jan2022</t>
  </si>
  <si>
    <t>19Jan2022</t>
  </si>
  <si>
    <t>20Jan2022</t>
  </si>
  <si>
    <t>21Jan2022</t>
  </si>
  <si>
    <t>22Jan2022</t>
  </si>
  <si>
    <t>23Jan2022</t>
  </si>
  <si>
    <t>24Jan2022</t>
  </si>
  <si>
    <t>25Jan2022</t>
  </si>
  <si>
    <t>26Jan2022</t>
  </si>
  <si>
    <t>27Jan2022</t>
  </si>
  <si>
    <t>28Jan2022</t>
  </si>
  <si>
    <t>29Jan2022</t>
  </si>
  <si>
    <t>30Jan2022</t>
  </si>
  <si>
    <t>31Jan2022</t>
  </si>
  <si>
    <t>01Feb2022</t>
  </si>
  <si>
    <t>02Feb2022</t>
  </si>
  <si>
    <t>03Feb2022</t>
  </si>
  <si>
    <t>04Feb2022</t>
  </si>
  <si>
    <t>05Feb2022</t>
  </si>
  <si>
    <t>06Feb2022</t>
  </si>
  <si>
    <t>07Feb2022</t>
  </si>
  <si>
    <t>08Feb2022</t>
  </si>
  <si>
    <t>09Feb2022</t>
  </si>
  <si>
    <t>10Feb2022</t>
  </si>
  <si>
    <t>11Feb2022</t>
  </si>
  <si>
    <t>12Feb2022</t>
  </si>
  <si>
    <t>13Feb2022</t>
  </si>
  <si>
    <t>14Feb2022</t>
  </si>
  <si>
    <t>15Feb2022</t>
  </si>
  <si>
    <t>16Feb2022</t>
  </si>
  <si>
    <t>17Feb2022</t>
  </si>
  <si>
    <t>18Feb2022</t>
  </si>
  <si>
    <t>19Feb2022</t>
  </si>
  <si>
    <t>20Feb2022</t>
  </si>
  <si>
    <t>21Feb2022</t>
  </si>
  <si>
    <t>22Feb2022</t>
  </si>
  <si>
    <t>23Feb2022</t>
  </si>
  <si>
    <t>24Feb2022</t>
  </si>
  <si>
    <t>25Feb2022</t>
  </si>
  <si>
    <t>26Feb2022</t>
  </si>
  <si>
    <t>27Feb2022</t>
  </si>
  <si>
    <t>28Feb2022</t>
  </si>
  <si>
    <t>01Mar2022</t>
  </si>
  <si>
    <t>02Mar2022</t>
  </si>
  <si>
    <t>03Mar2022</t>
  </si>
  <si>
    <t>04Mar2022</t>
  </si>
  <si>
    <t>05Mar2022</t>
  </si>
  <si>
    <t>06Mar2022</t>
  </si>
  <si>
    <t>07Mar2022</t>
  </si>
  <si>
    <t>08Mar2022</t>
  </si>
  <si>
    <t>09Mar2022</t>
  </si>
  <si>
    <t>10Mar2022</t>
  </si>
  <si>
    <t>11Mar2022</t>
  </si>
  <si>
    <t>12Mar2022</t>
  </si>
  <si>
    <t>13Mar2022</t>
  </si>
  <si>
    <t>14Mar2022</t>
  </si>
  <si>
    <t>15Mar2022</t>
  </si>
  <si>
    <t>16Mar2022</t>
  </si>
  <si>
    <t>17Mar2022</t>
  </si>
  <si>
    <t>18Mar2022</t>
  </si>
  <si>
    <t>19Mar2022</t>
  </si>
  <si>
    <t>20Mar2022</t>
  </si>
  <si>
    <t>21Mar2022</t>
  </si>
  <si>
    <t>22Mar2022</t>
  </si>
  <si>
    <t>23Mar2022</t>
  </si>
  <si>
    <t>24Mar2022</t>
  </si>
  <si>
    <t>25Mar2022</t>
  </si>
  <si>
    <t>26Mar2022</t>
  </si>
  <si>
    <t>27Mar2022</t>
  </si>
  <si>
    <t>28Mar2022</t>
  </si>
  <si>
    <t>29Mar2022</t>
  </si>
  <si>
    <t>30Mar2022</t>
  </si>
  <si>
    <t>31Mar2022</t>
  </si>
  <si>
    <t>01Apr2022</t>
  </si>
  <si>
    <t>02Apr2022</t>
  </si>
  <si>
    <t>03Apr2022</t>
  </si>
  <si>
    <t>04Apr2022</t>
  </si>
  <si>
    <t>05Apr2022</t>
  </si>
  <si>
    <t>06Apr2022</t>
  </si>
  <si>
    <t>07Apr2022</t>
  </si>
  <si>
    <t>08Apr2022</t>
  </si>
  <si>
    <t>09Apr2022</t>
  </si>
  <si>
    <t>10Apr2022</t>
  </si>
  <si>
    <t>11Apr2022</t>
  </si>
  <si>
    <t>12Apr2022</t>
  </si>
  <si>
    <t>13Apr2022</t>
  </si>
  <si>
    <t>14Apr2022</t>
  </si>
  <si>
    <t>15Apr2022</t>
  </si>
  <si>
    <t>16Apr2022</t>
  </si>
  <si>
    <t>17Apr2022</t>
  </si>
  <si>
    <t>18Apr2022</t>
  </si>
  <si>
    <t>19Apr2022</t>
  </si>
  <si>
    <t>20Apr2022</t>
  </si>
  <si>
    <t>21Apr2022</t>
  </si>
  <si>
    <t>22Apr2022</t>
  </si>
  <si>
    <t>23Apr2022</t>
  </si>
  <si>
    <t>24Apr2022</t>
  </si>
  <si>
    <t>25Apr2022</t>
  </si>
  <si>
    <t>26Apr2022</t>
  </si>
  <si>
    <t>27Apr2022</t>
  </si>
  <si>
    <t>28Apr2022</t>
  </si>
  <si>
    <t>29Apr2022</t>
  </si>
  <si>
    <t>30Apr2022</t>
  </si>
  <si>
    <t>01May2022</t>
  </si>
  <si>
    <t>02May2022</t>
  </si>
  <si>
    <t>03May2022</t>
  </si>
  <si>
    <t>04May2022</t>
  </si>
  <si>
    <t>05May2022</t>
  </si>
  <si>
    <t>06May2022</t>
  </si>
  <si>
    <t>07May2022</t>
  </si>
  <si>
    <t>08May2022</t>
  </si>
  <si>
    <t>09May2022</t>
  </si>
  <si>
    <t>10May2022</t>
  </si>
  <si>
    <t>11May2022</t>
  </si>
  <si>
    <t>12May2022</t>
  </si>
  <si>
    <t>13May2022</t>
  </si>
  <si>
    <t>14May2022</t>
  </si>
  <si>
    <t>15May2022</t>
  </si>
  <si>
    <t>16May2022</t>
  </si>
  <si>
    <t>17May2022</t>
  </si>
  <si>
    <t>18May2022</t>
  </si>
  <si>
    <t>19May2022</t>
  </si>
  <si>
    <t>20May2022</t>
  </si>
  <si>
    <t>21May2022</t>
  </si>
  <si>
    <t>22May2022</t>
  </si>
  <si>
    <t>23May2022</t>
  </si>
  <si>
    <t>24May2022</t>
  </si>
  <si>
    <t>25May2022</t>
  </si>
  <si>
    <t>26May2022</t>
  </si>
  <si>
    <t>27May2022</t>
  </si>
  <si>
    <t>28May2022</t>
  </si>
  <si>
    <t>29May2022</t>
  </si>
  <si>
    <t>30May2022</t>
  </si>
  <si>
    <t>31May2022</t>
  </si>
  <si>
    <t>01Jun2022</t>
  </si>
  <si>
    <t>02Jun2022</t>
  </si>
  <si>
    <t>03Jun2022</t>
  </si>
  <si>
    <t>04Jun2022</t>
  </si>
  <si>
    <t>05Jun2022</t>
  </si>
  <si>
    <t>06Jun2022</t>
  </si>
  <si>
    <t>07Jun2022</t>
  </si>
  <si>
    <t>08Jun2022</t>
  </si>
  <si>
    <t>09Jun2022</t>
  </si>
  <si>
    <t>10Jun2022</t>
  </si>
  <si>
    <t>11Jun2022</t>
  </si>
  <si>
    <t>12Jun2022</t>
  </si>
  <si>
    <t>13Jun2022</t>
  </si>
  <si>
    <t>14Jun2022</t>
  </si>
  <si>
    <t>15Jun2022</t>
  </si>
  <si>
    <t>16Jun2022</t>
  </si>
  <si>
    <t>17Jun2022</t>
  </si>
  <si>
    <t>18Jun2022</t>
  </si>
  <si>
    <t>19Jun2022</t>
  </si>
  <si>
    <t>20Jun2022</t>
  </si>
  <si>
    <t>21Jun2022</t>
  </si>
  <si>
    <t>22Jun2022</t>
  </si>
  <si>
    <t>23Jun2022</t>
  </si>
  <si>
    <t>24Jun2022</t>
  </si>
  <si>
    <t>25Jun2022</t>
  </si>
  <si>
    <t>26Jun2022</t>
  </si>
  <si>
    <t>27Jun2022</t>
  </si>
  <si>
    <t>28Jun2022</t>
  </si>
  <si>
    <t>29Jun2022</t>
  </si>
  <si>
    <t>30Jun2022</t>
  </si>
  <si>
    <t>01Jul2022</t>
  </si>
  <si>
    <t>02Jul2022</t>
  </si>
  <si>
    <t>03Jul2022</t>
  </si>
  <si>
    <t>04Jul2022</t>
  </si>
  <si>
    <t>05Jul2022</t>
  </si>
  <si>
    <t>06Jul2022</t>
  </si>
  <si>
    <t>07Jul2022</t>
  </si>
  <si>
    <t>08Jul2022</t>
  </si>
  <si>
    <t>09Jul2022</t>
  </si>
  <si>
    <t>10Jul2022</t>
  </si>
  <si>
    <t>11Jul2022</t>
  </si>
  <si>
    <t>12Jul2022</t>
  </si>
  <si>
    <t>13Jul2022</t>
  </si>
  <si>
    <t>14Jul2022</t>
  </si>
  <si>
    <t>15Jul2022</t>
  </si>
  <si>
    <t>16Jul2022</t>
  </si>
  <si>
    <t>17Jul2022</t>
  </si>
  <si>
    <t>18Jul2022</t>
  </si>
  <si>
    <t>19Jul2022</t>
  </si>
  <si>
    <t>20Jul2022</t>
  </si>
  <si>
    <t>21Jul2022</t>
  </si>
  <si>
    <t>22Jul2022</t>
  </si>
  <si>
    <t>23Jul2022</t>
  </si>
  <si>
    <t>24Jul2022</t>
  </si>
  <si>
    <t>25Jul2022</t>
  </si>
  <si>
    <t>26Jul2022</t>
  </si>
  <si>
    <t>27Jul2022</t>
  </si>
  <si>
    <t>28Jul2022</t>
  </si>
  <si>
    <t>29Jul2022</t>
  </si>
  <si>
    <t>30Jul2022</t>
  </si>
  <si>
    <t>31Jul2022</t>
  </si>
  <si>
    <t>01Aug2022</t>
  </si>
  <si>
    <t>02Aug2022</t>
  </si>
  <si>
    <t>03Aug2022</t>
  </si>
  <si>
    <t>04Aug2022</t>
  </si>
  <si>
    <t>05Aug2022</t>
  </si>
  <si>
    <t>06Aug2022</t>
  </si>
  <si>
    <t>07Aug2022</t>
  </si>
  <si>
    <t>08Aug2022</t>
  </si>
  <si>
    <t>09Aug2022</t>
  </si>
  <si>
    <t>10Aug2022</t>
  </si>
  <si>
    <t>11Aug2022</t>
  </si>
  <si>
    <t>12Aug2022</t>
  </si>
  <si>
    <t>13Aug2022</t>
  </si>
  <si>
    <t>14Aug2022</t>
  </si>
  <si>
    <t>15Aug2022</t>
  </si>
  <si>
    <t>16Aug2022</t>
  </si>
  <si>
    <t>17Aug2022</t>
  </si>
  <si>
    <t>18Aug2022</t>
  </si>
  <si>
    <t>19Aug2022</t>
  </si>
  <si>
    <t>20Aug2022</t>
  </si>
  <si>
    <t>21Aug2022</t>
  </si>
  <si>
    <t>22Aug2022</t>
  </si>
  <si>
    <t>23Aug2022</t>
  </si>
  <si>
    <t>24Aug2022</t>
  </si>
  <si>
    <t>25Aug2022</t>
  </si>
  <si>
    <t>26Aug2022</t>
  </si>
  <si>
    <t>27Aug2022</t>
  </si>
  <si>
    <t>28Aug2022</t>
  </si>
  <si>
    <t>29Aug2022</t>
  </si>
  <si>
    <t>30Aug2022</t>
  </si>
  <si>
    <t>31Aug2022</t>
  </si>
  <si>
    <t>01Sep2022</t>
  </si>
  <si>
    <t>02Sep2022</t>
  </si>
  <si>
    <t>03Sep2022</t>
  </si>
  <si>
    <t>04Sep2022</t>
  </si>
  <si>
    <t>05Sep2022</t>
  </si>
  <si>
    <t>06Sep2022</t>
  </si>
  <si>
    <t>07Sep2022</t>
  </si>
  <si>
    <t>08Sep2022</t>
  </si>
  <si>
    <t>09Sep2022</t>
  </si>
  <si>
    <t>10Sep2022</t>
  </si>
  <si>
    <t>11Sep2022</t>
  </si>
  <si>
    <t>12Sep2022</t>
  </si>
  <si>
    <t>13Sep2022</t>
  </si>
  <si>
    <t>14Sep2022</t>
  </si>
  <si>
    <t>15Sep2022</t>
  </si>
  <si>
    <t>16Sep2022</t>
  </si>
  <si>
    <t>17Sep2022</t>
  </si>
  <si>
    <t>18Sep2022</t>
  </si>
  <si>
    <t>19Sep2022</t>
  </si>
  <si>
    <t>20Sep2022</t>
  </si>
  <si>
    <t>21Sep2022</t>
  </si>
  <si>
    <t>22Sep2022</t>
  </si>
  <si>
    <t>23Sep2022</t>
  </si>
  <si>
    <t>24Sep2022</t>
  </si>
  <si>
    <t>25Sep2022</t>
  </si>
  <si>
    <t>26Sep2022</t>
  </si>
  <si>
    <t>27Sep2022</t>
  </si>
  <si>
    <t>28Sep2022</t>
  </si>
  <si>
    <t>29Sep2022</t>
  </si>
  <si>
    <t>30Sep2022</t>
  </si>
  <si>
    <t>01Oct2022</t>
  </si>
  <si>
    <t>02Oct2022</t>
  </si>
  <si>
    <t>03Oct2022</t>
  </si>
  <si>
    <t>04Oct2022</t>
  </si>
  <si>
    <t>05Oct2022</t>
  </si>
  <si>
    <t>06Oct2022</t>
  </si>
  <si>
    <t>07Oct2022</t>
  </si>
  <si>
    <t>08Oct2022</t>
  </si>
  <si>
    <t>09Oct2022</t>
  </si>
  <si>
    <t>10Oct2022</t>
  </si>
  <si>
    <t>11Oct2022</t>
  </si>
  <si>
    <t>12Oct2022</t>
  </si>
  <si>
    <t>13Oct2022</t>
  </si>
  <si>
    <t>14Oct2022</t>
  </si>
  <si>
    <t>15Oct2022</t>
  </si>
  <si>
    <t>16Oct2022</t>
  </si>
  <si>
    <t>17Oct2022</t>
  </si>
  <si>
    <t>18Oct2022</t>
  </si>
  <si>
    <t>19Oct2022</t>
  </si>
  <si>
    <t>20Oct2022</t>
  </si>
  <si>
    <t>21Oct2022</t>
  </si>
  <si>
    <t>22Oct2022</t>
  </si>
  <si>
    <t>23Oct2022</t>
  </si>
  <si>
    <t>24Oct2022</t>
  </si>
  <si>
    <t>25Oct2022</t>
  </si>
  <si>
    <t>26Oct2022</t>
  </si>
  <si>
    <t>27Oct2022</t>
  </si>
  <si>
    <t>28Oct2022</t>
  </si>
  <si>
    <t>29Oct2022</t>
  </si>
  <si>
    <t>30Oct2022</t>
  </si>
  <si>
    <t>31Oct2022</t>
  </si>
  <si>
    <t>01Nov2022</t>
  </si>
  <si>
    <t>02Nov2022</t>
  </si>
  <si>
    <t>03Nov2022</t>
  </si>
  <si>
    <t>04Nov2022</t>
  </si>
  <si>
    <t>05Nov2022</t>
  </si>
  <si>
    <t>06Nov2022</t>
  </si>
  <si>
    <t>07Nov2022</t>
  </si>
  <si>
    <t>08Nov2022</t>
  </si>
  <si>
    <t>09Nov2022</t>
  </si>
  <si>
    <t>10Nov2022</t>
  </si>
  <si>
    <t>11Nov2022</t>
  </si>
  <si>
    <t>12Nov2022</t>
  </si>
  <si>
    <t>13Nov2022</t>
  </si>
  <si>
    <t>14Nov2022</t>
  </si>
  <si>
    <t>15Nov2022</t>
  </si>
  <si>
    <t>16Nov2022</t>
  </si>
  <si>
    <t>17Nov2022</t>
  </si>
  <si>
    <t>18Nov2022</t>
  </si>
  <si>
    <t>19Nov2022</t>
  </si>
  <si>
    <t>20Nov2022</t>
  </si>
  <si>
    <t>21Nov2022</t>
  </si>
  <si>
    <t>22Nov2022</t>
  </si>
  <si>
    <t>23Nov2022</t>
  </si>
  <si>
    <t>24Nov2022</t>
  </si>
  <si>
    <t>25Nov2022</t>
  </si>
  <si>
    <t>26Nov2022</t>
  </si>
  <si>
    <t>27Nov2022</t>
  </si>
  <si>
    <t>28Nov2022</t>
  </si>
  <si>
    <t>29Nov2022</t>
  </si>
  <si>
    <t>30Nov2022</t>
  </si>
  <si>
    <t>01Dec2022</t>
  </si>
  <si>
    <t>02Dec2022</t>
  </si>
  <si>
    <t>03Dec2022</t>
  </si>
  <si>
    <t>04Dec2022</t>
  </si>
  <si>
    <t>05Dec2022</t>
  </si>
  <si>
    <t>06Dec2022</t>
  </si>
  <si>
    <t>07Dec2022</t>
  </si>
  <si>
    <t>08Dec2022</t>
  </si>
  <si>
    <t>09Dec2022</t>
  </si>
  <si>
    <t>10Dec2022</t>
  </si>
  <si>
    <t>11Dec2022</t>
  </si>
  <si>
    <t>12Dec2022</t>
  </si>
  <si>
    <t>13Dec2022</t>
  </si>
  <si>
    <t>14Dec2022</t>
  </si>
  <si>
    <t>15Dec2022</t>
  </si>
  <si>
    <t>16Dec2022</t>
  </si>
  <si>
    <t>17Dec2022</t>
  </si>
  <si>
    <t>18Dec2022</t>
  </si>
  <si>
    <t>19Dec2022</t>
  </si>
  <si>
    <t>20Dec2022</t>
  </si>
  <si>
    <t>21Dec2022</t>
  </si>
  <si>
    <t>22Dec2022</t>
  </si>
  <si>
    <t>23Dec2022</t>
  </si>
  <si>
    <t>24Dec2022</t>
  </si>
  <si>
    <t>25Dec2022</t>
  </si>
  <si>
    <t>26Dec2022</t>
  </si>
  <si>
    <t>27Dec2022</t>
  </si>
  <si>
    <t>28Dec2022</t>
  </si>
  <si>
    <t>29Dec2022</t>
  </si>
  <si>
    <t>30Dec2022</t>
  </si>
  <si>
    <t>31Dec2022</t>
  </si>
  <si>
    <t>01Jan2023</t>
  </si>
  <si>
    <t>02Jan2023</t>
  </si>
  <si>
    <t>03Jan2023</t>
  </si>
  <si>
    <t>04Jan2023</t>
  </si>
  <si>
    <t>05Jan2023</t>
  </si>
  <si>
    <t>06Jan2023</t>
  </si>
  <si>
    <t>07Jan2023</t>
  </si>
  <si>
    <t>08Jan2023</t>
  </si>
  <si>
    <t>09Jan2023</t>
  </si>
  <si>
    <t>10Jan2023</t>
  </si>
  <si>
    <t>11Jan2023</t>
  </si>
  <si>
    <t>12Jan2023</t>
  </si>
  <si>
    <t>13Jan2023</t>
  </si>
  <si>
    <t>14Jan2023</t>
  </si>
  <si>
    <t>15Jan2023</t>
  </si>
  <si>
    <t>16Jan2023</t>
  </si>
  <si>
    <t>17Jan2023</t>
  </si>
  <si>
    <t>18Jan2023</t>
  </si>
  <si>
    <t>19Jan2023</t>
  </si>
  <si>
    <t>20Jan2023</t>
  </si>
  <si>
    <t>21Jan2023</t>
  </si>
  <si>
    <t>22Jan2023</t>
  </si>
  <si>
    <t>23Jan2023</t>
  </si>
  <si>
    <t>24Jan2023</t>
  </si>
  <si>
    <t>25Jan2023</t>
  </si>
  <si>
    <t>26Jan2023</t>
  </si>
  <si>
    <t>27Jan2023</t>
  </si>
  <si>
    <t>28Jan2023</t>
  </si>
  <si>
    <t>29Jan2023</t>
  </si>
  <si>
    <t>30Jan2023</t>
  </si>
  <si>
    <t>31Jan2023</t>
  </si>
  <si>
    <t>01Feb2023</t>
  </si>
  <si>
    <t>02Feb2023</t>
  </si>
  <si>
    <t>03Feb2023</t>
  </si>
  <si>
    <t>04Feb2023</t>
  </si>
  <si>
    <t>05Feb2023</t>
  </si>
  <si>
    <t>06Feb2023</t>
  </si>
  <si>
    <t>07Feb2023</t>
  </si>
  <si>
    <t>08Feb2023</t>
  </si>
  <si>
    <t>09Feb2023</t>
  </si>
  <si>
    <t>10Feb2023</t>
  </si>
  <si>
    <t>11Feb2023</t>
  </si>
  <si>
    <t>12Feb2023</t>
  </si>
  <si>
    <t>13Feb2023</t>
  </si>
  <si>
    <t>14Feb2023</t>
  </si>
  <si>
    <t>15Feb2023</t>
  </si>
  <si>
    <t>16Feb2023</t>
  </si>
  <si>
    <t>17Feb2023</t>
  </si>
  <si>
    <t>18Feb2023</t>
  </si>
  <si>
    <t>19Feb2023</t>
  </si>
  <si>
    <t>20Feb2023</t>
  </si>
  <si>
    <t>stringency_index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</si>
  <si>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</si>
  <si>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</si>
  <si>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</si>
  <si>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</si>
  <si>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</si>
  <si>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</si>
  <si>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</si>
  <si>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</si>
  <si>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</si>
  <si>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</si>
  <si>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</si>
  <si>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</si>
  <si>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gas_prices</t>
  </si>
  <si>
    <t>year</t>
  </si>
  <si>
    <t>https://www.ofgem.gov.uk/energy-data-and-research/data-portal/wholesale-market-indicators</t>
  </si>
  <si>
    <t>source1:</t>
  </si>
  <si>
    <t>source2:</t>
  </si>
  <si>
    <t>https://tradingeconomics.com/commodity/uk-natural-gas</t>
  </si>
  <si>
    <t>month_year</t>
  </si>
  <si>
    <t>https://www.gov.uk/bank-holidays</t>
  </si>
  <si>
    <t>source:</t>
  </si>
  <si>
    <t>LN(DEMAND)</t>
  </si>
  <si>
    <t>Errors for Adjusted Values</t>
  </si>
  <si>
    <t>Errors for Forecast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</si>
</sst>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yyyy\-mm\-dd"/>
    <numFmt numFmtId="166" formatCode="yyyy\-mm\-dd;@"/>
    <numFmt numFmtId="167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5" fontId="2" fillId="2" borderId="14" xfId="0" applyNumberFormat="1" applyFont="1" applyFill="1" applyBorder="1" applyAlignment="1">
      <alignment horizontal="center" vertical="center"/>
    </xf>
    <xf numFmtId="165" fontId="2" fillId="2" borderId="25" xfId="0" applyNumberFormat="1" applyFont="1" applyFill="1" applyBorder="1" applyAlignment="1">
      <alignment horizontal="center" vertical="center"/>
    </xf>
    <xf numFmtId="165" fontId="4" fillId="2" borderId="25" xfId="0" applyNumberFormat="1" applyFont="1" applyFill="1" applyBorder="1" applyAlignment="1">
      <alignment horizontal="center"/>
    </xf>
    <xf numFmtId="165" fontId="4" fillId="2" borderId="1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166" fontId="0" fillId="0" borderId="0" xfId="0" applyNumberFormat="1"/>
    <xf numFmtId="0" fontId="0" fillId="0" borderId="1" xfId="0" applyBorder="1" applyAlignment="1">
      <alignment vertical="center"/>
    </xf>
    <xf numFmtId="0" fontId="0" fillId="3" borderId="17" xfId="0" applyFill="1" applyBorder="1" applyAlignment="1">
      <alignment horizontal="center"/>
    </xf>
    <xf numFmtId="0" fontId="0" fillId="0" borderId="1" xfId="0" applyBorder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7" fillId="0" borderId="0" xfId="2"/>
    <xf numFmtId="0" fontId="2" fillId="2" borderId="3" xfId="0" applyFont="1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3" xfId="0" quotePrefix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5" fontId="4" fillId="6" borderId="25" xfId="0" applyNumberFormat="1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0" fontId="0" fillId="2" borderId="0" xfId="3" applyNumberFormat="1" applyFont="1" applyFill="1"/>
    <xf numFmtId="167" fontId="0" fillId="2" borderId="0" xfId="0" applyNumberFormat="1" applyFill="1"/>
    <xf numFmtId="0" fontId="8" fillId="0" borderId="0" xfId="0" applyFont="1"/>
    <xf numFmtId="0" fontId="0" fillId="2" borderId="1" xfId="0" applyFill="1" applyBorder="1"/>
    <xf numFmtId="0" fontId="9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1C78760C-32F4-4EF4-B151-5FB8F6868B2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radingeconomics.com/commodity/uk-natural-g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E52C-B5D1-4055-ABE9-75A6626AC4C7}">
  <dimension ref="A1:O6175"/>
  <sheetViews>
    <sheetView zoomScale="105" zoomScaleNormal="115" workbookViewId="0">
      <selection activeCell="G1" sqref="G1"/>
    </sheetView>
  </sheetViews>
  <sheetFormatPr defaultColWidth="8.85546875" defaultRowHeight="15" x14ac:dyDescent="0.25"/>
  <cols>
    <col min="1" max="1" width="22.42578125" style="1" customWidth="1"/>
    <col min="2" max="2" width="9.5703125" style="8" customWidth="1"/>
    <col min="3" max="3" width="11.5703125" style="8" customWidth="1"/>
    <col min="4" max="4" width="10.42578125" style="8" customWidth="1"/>
    <col min="5" max="16" width="8.85546875" style="8"/>
    <col min="17" max="17" width="8.85546875" style="8" customWidth="1"/>
    <col min="18" max="16384" width="8.85546875" style="8"/>
  </cols>
  <sheetData>
    <row r="1" spans="1:7" ht="29.45" customHeight="1" thickBot="1" x14ac:dyDescent="0.3">
      <c r="B1" s="75" t="s">
        <v>0</v>
      </c>
      <c r="C1" s="76"/>
      <c r="D1" s="77"/>
      <c r="E1" s="21"/>
      <c r="F1" s="21"/>
      <c r="G1" s="21"/>
    </row>
    <row r="2" spans="1:7" ht="25.15" customHeight="1" thickBot="1" x14ac:dyDescent="0.3">
      <c r="A2" s="5">
        <v>43466</v>
      </c>
      <c r="B2" s="3" t="s">
        <v>1</v>
      </c>
      <c r="C2" s="3" t="s">
        <v>2</v>
      </c>
      <c r="D2" s="4" t="s">
        <v>3</v>
      </c>
      <c r="E2" s="21"/>
      <c r="F2" s="21"/>
      <c r="G2" s="21"/>
    </row>
    <row r="3" spans="1:7" x14ac:dyDescent="0.25">
      <c r="A3" s="5">
        <v>43466.25</v>
      </c>
      <c r="B3" s="22">
        <v>5.7864113333333336</v>
      </c>
      <c r="C3" s="22">
        <v>6.3717716166666669</v>
      </c>
      <c r="D3" s="23">
        <v>7.3118284500000001</v>
      </c>
      <c r="E3" s="21"/>
      <c r="F3" s="21"/>
      <c r="G3" s="21"/>
    </row>
    <row r="4" spans="1:7" x14ac:dyDescent="0.25">
      <c r="A4" s="6">
        <v>43466.5</v>
      </c>
      <c r="B4" s="19">
        <v>4.7997446166666675</v>
      </c>
      <c r="C4" s="19">
        <v>6.0467716166666667</v>
      </c>
      <c r="D4" s="24">
        <v>6.4418283666666669</v>
      </c>
      <c r="E4" s="21"/>
      <c r="F4" s="21"/>
      <c r="G4" s="21"/>
    </row>
    <row r="5" spans="1:7" x14ac:dyDescent="0.25">
      <c r="A5" s="6">
        <v>43466.75</v>
      </c>
      <c r="B5" s="19">
        <v>9.2064117166666666</v>
      </c>
      <c r="C5" s="19">
        <v>10.525104916666667</v>
      </c>
      <c r="D5" s="24">
        <v>7.5434951999999997</v>
      </c>
      <c r="E5" s="21"/>
      <c r="F5" s="21"/>
      <c r="G5" s="21"/>
    </row>
    <row r="6" spans="1:7" x14ac:dyDescent="0.25">
      <c r="A6" s="6">
        <v>43467</v>
      </c>
      <c r="B6" s="19">
        <v>4.6880779666666674</v>
      </c>
      <c r="C6" s="19">
        <v>5.22177165</v>
      </c>
      <c r="D6" s="24">
        <v>2.9251618999999995</v>
      </c>
      <c r="E6" s="21"/>
      <c r="F6" s="21"/>
      <c r="G6" s="21"/>
    </row>
    <row r="7" spans="1:7" x14ac:dyDescent="0.25">
      <c r="A7" s="6">
        <v>43467.25</v>
      </c>
      <c r="B7" s="19">
        <v>1.5630780333333334</v>
      </c>
      <c r="C7" s="19">
        <v>0.98010503066666665</v>
      </c>
      <c r="D7" s="24">
        <v>0.86849521666666663</v>
      </c>
      <c r="E7" s="21"/>
      <c r="F7" s="21"/>
      <c r="G7" s="21"/>
    </row>
    <row r="8" spans="1:7" x14ac:dyDescent="0.25">
      <c r="A8" s="6">
        <v>43467.5</v>
      </c>
      <c r="B8" s="19">
        <v>0.6014114066666667</v>
      </c>
      <c r="C8" s="19">
        <v>6.0105000000000075E-2</v>
      </c>
      <c r="D8" s="24">
        <v>0.94182855166666668</v>
      </c>
      <c r="E8" s="21"/>
      <c r="F8" s="21"/>
      <c r="G8" s="21"/>
    </row>
    <row r="9" spans="1:7" x14ac:dyDescent="0.25">
      <c r="A9" s="6">
        <v>43467.75</v>
      </c>
      <c r="B9" s="19">
        <v>5.2780779500000001</v>
      </c>
      <c r="C9" s="19">
        <v>5.6417716666666671</v>
      </c>
      <c r="D9" s="24">
        <v>4.0501617833333334</v>
      </c>
      <c r="E9" s="21"/>
      <c r="F9" s="21"/>
      <c r="G9" s="21"/>
    </row>
    <row r="10" spans="1:7" x14ac:dyDescent="0.25">
      <c r="A10" s="6">
        <v>43468</v>
      </c>
      <c r="B10" s="19">
        <v>1.9514113500000001</v>
      </c>
      <c r="C10" s="19">
        <v>2.2601050333333332</v>
      </c>
      <c r="D10" s="24">
        <v>1.8468285166666665</v>
      </c>
      <c r="E10" s="21"/>
      <c r="F10" s="21"/>
      <c r="G10" s="21"/>
    </row>
    <row r="11" spans="1:7" x14ac:dyDescent="0.25">
      <c r="A11" s="6">
        <v>43468.25</v>
      </c>
      <c r="B11" s="19">
        <v>1.516411425</v>
      </c>
      <c r="C11" s="19">
        <v>-1.6561649999999994E-2</v>
      </c>
      <c r="D11" s="24">
        <v>0.46849518166666676</v>
      </c>
      <c r="E11" s="21"/>
      <c r="F11" s="21"/>
      <c r="G11" s="21"/>
    </row>
    <row r="12" spans="1:7" x14ac:dyDescent="0.25">
      <c r="A12" s="6">
        <v>43468.5</v>
      </c>
      <c r="B12" s="19">
        <v>1.0030780521666667</v>
      </c>
      <c r="C12" s="19">
        <v>0.23343833999999997</v>
      </c>
      <c r="D12" s="24">
        <v>-0.12817145166666666</v>
      </c>
      <c r="E12" s="21"/>
      <c r="F12" s="21"/>
      <c r="G12" s="21"/>
    </row>
    <row r="13" spans="1:7" x14ac:dyDescent="0.25">
      <c r="A13" s="6">
        <v>43468.75</v>
      </c>
      <c r="B13" s="19">
        <v>4.1280779999999995</v>
      </c>
      <c r="C13" s="19">
        <v>3.918438333333333</v>
      </c>
      <c r="D13" s="24">
        <v>2.781828583333334</v>
      </c>
      <c r="E13" s="21"/>
      <c r="F13" s="21"/>
      <c r="G13" s="21"/>
    </row>
    <row r="14" spans="1:7" x14ac:dyDescent="0.25">
      <c r="A14" s="6">
        <v>43469</v>
      </c>
      <c r="B14" s="19">
        <v>2.0080780833333329</v>
      </c>
      <c r="C14" s="19">
        <v>1.5751050033333334</v>
      </c>
      <c r="D14" s="24">
        <v>1.3834952016666666</v>
      </c>
      <c r="E14" s="21"/>
      <c r="F14" s="21"/>
      <c r="G14" s="21"/>
    </row>
    <row r="15" spans="1:7" x14ac:dyDescent="0.25">
      <c r="A15" s="6">
        <v>43469.25</v>
      </c>
      <c r="B15" s="19">
        <v>0.82307809500000007</v>
      </c>
      <c r="C15" s="19">
        <v>-0.62322832166666664</v>
      </c>
      <c r="D15" s="24">
        <v>-0.29983810799999999</v>
      </c>
      <c r="E15" s="21"/>
      <c r="F15" s="21"/>
      <c r="G15" s="21"/>
    </row>
    <row r="16" spans="1:7" x14ac:dyDescent="0.25">
      <c r="A16" s="6">
        <v>43469.5</v>
      </c>
      <c r="B16" s="19">
        <v>0.90474473333333327</v>
      </c>
      <c r="C16" s="19">
        <v>-1.1665616478333334</v>
      </c>
      <c r="D16" s="24">
        <v>-1.0515047999999998</v>
      </c>
      <c r="E16" s="21"/>
      <c r="F16" s="21"/>
      <c r="G16" s="21"/>
    </row>
    <row r="17" spans="1:7" x14ac:dyDescent="0.25">
      <c r="A17" s="6">
        <v>43469.75</v>
      </c>
      <c r="B17" s="19">
        <v>3.3530780000000004</v>
      </c>
      <c r="C17" s="19">
        <v>3.1884383333333335</v>
      </c>
      <c r="D17" s="24">
        <v>4.3968284000000004</v>
      </c>
      <c r="E17" s="21"/>
      <c r="F17" s="21"/>
      <c r="G17" s="21"/>
    </row>
    <row r="18" spans="1:7" x14ac:dyDescent="0.25">
      <c r="A18" s="6">
        <v>43470</v>
      </c>
      <c r="B18" s="19">
        <v>1.7614113533333338</v>
      </c>
      <c r="C18" s="19">
        <v>1.1234383383333333</v>
      </c>
      <c r="D18" s="24">
        <v>3.4184952833333333</v>
      </c>
      <c r="E18" s="21"/>
      <c r="F18" s="21"/>
      <c r="G18" s="21"/>
    </row>
    <row r="19" spans="1:7" x14ac:dyDescent="0.25">
      <c r="A19" s="6">
        <v>43470.25</v>
      </c>
      <c r="B19" s="19">
        <v>5.6411406566666655E-2</v>
      </c>
      <c r="C19" s="19">
        <v>-1.2765616333333336</v>
      </c>
      <c r="D19" s="24">
        <v>1.8084952333333331</v>
      </c>
      <c r="E19" s="21"/>
      <c r="F19" s="21"/>
      <c r="G19" s="21"/>
    </row>
    <row r="20" spans="1:7" x14ac:dyDescent="0.25">
      <c r="A20" s="6">
        <v>43470.5</v>
      </c>
      <c r="B20" s="19">
        <v>-0.45192193166666667</v>
      </c>
      <c r="C20" s="19">
        <v>-0.87822830899999982</v>
      </c>
      <c r="D20" s="24">
        <v>2.6101619333333335</v>
      </c>
      <c r="E20" s="21"/>
      <c r="F20" s="21"/>
      <c r="G20" s="21"/>
    </row>
    <row r="21" spans="1:7" x14ac:dyDescent="0.25">
      <c r="A21" s="6">
        <v>43470.75</v>
      </c>
      <c r="B21" s="19">
        <v>4.4330778333333338</v>
      </c>
      <c r="C21" s="19">
        <v>4.4084383333333337</v>
      </c>
      <c r="D21" s="24">
        <v>6.3484950500000004</v>
      </c>
      <c r="E21" s="21"/>
      <c r="F21" s="21"/>
      <c r="G21" s="21"/>
    </row>
    <row r="22" spans="1:7" x14ac:dyDescent="0.25">
      <c r="A22" s="6">
        <v>43471</v>
      </c>
      <c r="B22" s="19">
        <v>2.9147446333333336</v>
      </c>
      <c r="C22" s="19">
        <v>4.811771583333333</v>
      </c>
      <c r="D22" s="24">
        <v>5.5368284166666664</v>
      </c>
      <c r="E22" s="21"/>
      <c r="F22" s="21"/>
      <c r="G22" s="21"/>
    </row>
    <row r="23" spans="1:7" x14ac:dyDescent="0.25">
      <c r="A23" s="6">
        <v>43471.25</v>
      </c>
      <c r="B23" s="19">
        <v>1.9097447166666666</v>
      </c>
      <c r="C23" s="19">
        <v>5.3801049166666663</v>
      </c>
      <c r="D23" s="24">
        <v>6.3634949666666669</v>
      </c>
      <c r="E23" s="21"/>
      <c r="F23" s="21"/>
      <c r="G23" s="21"/>
    </row>
    <row r="24" spans="1:7" x14ac:dyDescent="0.25">
      <c r="A24" s="6">
        <v>43471.5</v>
      </c>
      <c r="B24" s="19">
        <v>4.0997445500000005</v>
      </c>
      <c r="C24" s="19">
        <v>6.0167716333333336</v>
      </c>
      <c r="D24" s="24">
        <v>7.6368284166666669</v>
      </c>
      <c r="E24" s="21"/>
      <c r="F24" s="21"/>
      <c r="G24" s="21"/>
    </row>
    <row r="25" spans="1:7" x14ac:dyDescent="0.25">
      <c r="A25" s="6">
        <v>43471.75</v>
      </c>
      <c r="B25" s="19">
        <v>9.4030786666666675</v>
      </c>
      <c r="C25" s="19">
        <v>9.6567716666666659</v>
      </c>
      <c r="D25" s="24">
        <v>9.7218286666666671</v>
      </c>
      <c r="E25" s="21"/>
      <c r="F25" s="21"/>
      <c r="G25" s="21"/>
    </row>
    <row r="26" spans="1:7" x14ac:dyDescent="0.25">
      <c r="A26" s="6">
        <v>43472</v>
      </c>
      <c r="B26" s="19">
        <v>7.5730781333333326</v>
      </c>
      <c r="C26" s="19">
        <v>8.0551049666666668</v>
      </c>
      <c r="D26" s="24">
        <v>8.5151618333333321</v>
      </c>
      <c r="E26" s="21"/>
      <c r="F26" s="21"/>
      <c r="G26" s="21"/>
    </row>
    <row r="27" spans="1:7" x14ac:dyDescent="0.25">
      <c r="A27" s="6">
        <v>43472.25</v>
      </c>
      <c r="B27" s="19">
        <v>6.7130777666666654</v>
      </c>
      <c r="C27" s="19">
        <v>7.2134383333333334</v>
      </c>
      <c r="D27" s="24">
        <v>7.4668284000000007</v>
      </c>
      <c r="E27" s="21"/>
      <c r="F27" s="21"/>
      <c r="G27" s="21"/>
    </row>
    <row r="28" spans="1:7" x14ac:dyDescent="0.25">
      <c r="A28" s="6">
        <v>43472.5</v>
      </c>
      <c r="B28" s="19">
        <v>6.2230779666666676</v>
      </c>
      <c r="C28" s="19">
        <v>6.9567716666666657</v>
      </c>
      <c r="D28" s="24">
        <v>8.1201615666666669</v>
      </c>
      <c r="E28" s="21"/>
      <c r="F28" s="21"/>
      <c r="G28" s="21"/>
    </row>
    <row r="29" spans="1:7" x14ac:dyDescent="0.25">
      <c r="A29" s="6">
        <v>43472.75</v>
      </c>
      <c r="B29" s="19">
        <v>10.226411333333335</v>
      </c>
      <c r="C29" s="19">
        <v>10.461771583333332</v>
      </c>
      <c r="D29" s="24">
        <v>10.773495166666669</v>
      </c>
      <c r="E29" s="21"/>
      <c r="F29" s="21"/>
      <c r="G29" s="21"/>
    </row>
    <row r="30" spans="1:7" x14ac:dyDescent="0.25">
      <c r="A30" s="6">
        <v>43473</v>
      </c>
      <c r="B30" s="19">
        <v>9.3747451666666652</v>
      </c>
      <c r="C30" s="19">
        <v>9.5967716666666671</v>
      </c>
      <c r="D30" s="24">
        <v>7.0668282666666657</v>
      </c>
      <c r="E30" s="21"/>
      <c r="F30" s="21"/>
      <c r="G30" s="21"/>
    </row>
    <row r="31" spans="1:7" x14ac:dyDescent="0.25">
      <c r="A31" s="6">
        <v>43473.25</v>
      </c>
      <c r="B31" s="19">
        <v>6.2664114333333343</v>
      </c>
      <c r="C31" s="19">
        <v>7.0667715999999992</v>
      </c>
      <c r="D31" s="24">
        <v>5.2401615999999995</v>
      </c>
      <c r="E31" s="21"/>
      <c r="F31" s="21"/>
      <c r="G31" s="21"/>
    </row>
    <row r="32" spans="1:7" x14ac:dyDescent="0.25">
      <c r="A32" s="6">
        <v>43473.5</v>
      </c>
      <c r="B32" s="19">
        <v>5.0347447333333335</v>
      </c>
      <c r="C32" s="19">
        <v>5.8001049999999994</v>
      </c>
      <c r="D32" s="24">
        <v>4.3534949999999997</v>
      </c>
      <c r="E32" s="21"/>
      <c r="F32" s="21"/>
      <c r="G32" s="21"/>
    </row>
    <row r="33" spans="1:7" x14ac:dyDescent="0.25">
      <c r="A33" s="6">
        <v>43473.75</v>
      </c>
      <c r="B33" s="19">
        <v>7.6264114999999988</v>
      </c>
      <c r="C33" s="19">
        <v>8.9651049166666663</v>
      </c>
      <c r="D33" s="24">
        <v>6.4218282499999999</v>
      </c>
      <c r="E33" s="21"/>
      <c r="F33" s="21"/>
      <c r="G33" s="21"/>
    </row>
    <row r="34" spans="1:7" x14ac:dyDescent="0.25">
      <c r="A34" s="6">
        <v>43474</v>
      </c>
      <c r="B34" s="19">
        <v>4.1164112666666668</v>
      </c>
      <c r="C34" s="19">
        <v>4.9817716666666669</v>
      </c>
      <c r="D34" s="24">
        <v>2.6834952666666667</v>
      </c>
      <c r="E34" s="21"/>
      <c r="F34" s="21"/>
      <c r="G34" s="21"/>
    </row>
    <row r="35" spans="1:7" x14ac:dyDescent="0.25">
      <c r="A35" s="6">
        <v>43474.25</v>
      </c>
      <c r="B35" s="19">
        <v>1.5214113466666666</v>
      </c>
      <c r="C35" s="19">
        <v>3.8034382833333336</v>
      </c>
      <c r="D35" s="24">
        <v>0.9418285666666667</v>
      </c>
      <c r="E35" s="21"/>
      <c r="F35" s="21"/>
      <c r="G35" s="21"/>
    </row>
    <row r="36" spans="1:7" x14ac:dyDescent="0.25">
      <c r="A36" s="6">
        <v>43474.5</v>
      </c>
      <c r="B36" s="19">
        <v>0.86307809499999999</v>
      </c>
      <c r="C36" s="19">
        <v>1.4084383166666665</v>
      </c>
      <c r="D36" s="24">
        <v>1.1251619083333333</v>
      </c>
      <c r="E36" s="21"/>
      <c r="F36" s="21"/>
      <c r="G36" s="21"/>
    </row>
    <row r="37" spans="1:7" x14ac:dyDescent="0.25">
      <c r="A37" s="6">
        <v>43474.75</v>
      </c>
      <c r="B37" s="19">
        <v>5.0564111166666672</v>
      </c>
      <c r="C37" s="19">
        <v>5.4717716666666663</v>
      </c>
      <c r="D37" s="24">
        <v>4.7451617000000006</v>
      </c>
      <c r="E37" s="21"/>
      <c r="F37" s="21"/>
      <c r="G37" s="21"/>
    </row>
    <row r="38" spans="1:7" x14ac:dyDescent="0.25">
      <c r="A38" s="6">
        <v>43475</v>
      </c>
      <c r="B38" s="19">
        <v>3.1114112833333336</v>
      </c>
      <c r="C38" s="19">
        <v>2.8084383333333331</v>
      </c>
      <c r="D38" s="24">
        <v>3.7551619500000002</v>
      </c>
      <c r="E38" s="21"/>
      <c r="F38" s="21"/>
      <c r="G38" s="21"/>
    </row>
    <row r="39" spans="1:7" x14ac:dyDescent="0.25">
      <c r="A39" s="6">
        <v>43475.25</v>
      </c>
      <c r="B39" s="19">
        <v>0.80474474499999993</v>
      </c>
      <c r="C39" s="19">
        <v>3.0017716666666665</v>
      </c>
      <c r="D39" s="24">
        <v>3.3518285833333334</v>
      </c>
      <c r="E39" s="21"/>
      <c r="F39" s="21"/>
      <c r="G39" s="21"/>
    </row>
    <row r="40" spans="1:7" x14ac:dyDescent="0.25">
      <c r="A40" s="6">
        <v>43475.5</v>
      </c>
      <c r="B40" s="19">
        <v>1.1297447539000001</v>
      </c>
      <c r="C40" s="19">
        <v>4.0184383333333331</v>
      </c>
      <c r="D40" s="24">
        <v>4.5401618833333339</v>
      </c>
      <c r="E40" s="21"/>
      <c r="F40" s="21"/>
      <c r="G40" s="21"/>
    </row>
    <row r="41" spans="1:7" x14ac:dyDescent="0.25">
      <c r="A41" s="6">
        <v>43475.75</v>
      </c>
      <c r="B41" s="19">
        <v>5.1664112333333332</v>
      </c>
      <c r="C41" s="19">
        <v>6.4601049999999995</v>
      </c>
      <c r="D41" s="24">
        <v>8.3201618999999987</v>
      </c>
      <c r="E41" s="21"/>
      <c r="F41" s="21"/>
      <c r="G41" s="21"/>
    </row>
    <row r="42" spans="1:7" x14ac:dyDescent="0.25">
      <c r="A42" s="6">
        <v>43476</v>
      </c>
      <c r="B42" s="19">
        <v>5.9180777499999992</v>
      </c>
      <c r="C42" s="19">
        <v>5.7751049500000002</v>
      </c>
      <c r="D42" s="24">
        <v>5.171828333333333</v>
      </c>
      <c r="E42" s="21"/>
      <c r="F42" s="21"/>
      <c r="G42" s="21"/>
    </row>
    <row r="43" spans="1:7" x14ac:dyDescent="0.25">
      <c r="A43" s="6">
        <v>43476.25</v>
      </c>
      <c r="B43" s="19">
        <v>6.1314112500000002</v>
      </c>
      <c r="C43" s="19">
        <v>3.8517716666666666</v>
      </c>
      <c r="D43" s="24">
        <v>4.9884948666666675</v>
      </c>
      <c r="E43" s="21"/>
      <c r="F43" s="21"/>
      <c r="G43" s="21"/>
    </row>
    <row r="44" spans="1:7" x14ac:dyDescent="0.25">
      <c r="A44" s="6">
        <v>43476.5</v>
      </c>
      <c r="B44" s="19">
        <v>5.8830779666666677</v>
      </c>
      <c r="C44" s="19">
        <v>5.8634383333333338</v>
      </c>
      <c r="D44" s="24">
        <v>5.3001618500000003</v>
      </c>
      <c r="E44" s="21"/>
      <c r="F44" s="21"/>
      <c r="G44" s="21"/>
    </row>
    <row r="45" spans="1:7" x14ac:dyDescent="0.25">
      <c r="A45" s="6">
        <v>43476.75</v>
      </c>
      <c r="B45" s="19">
        <v>9.2814116666666653</v>
      </c>
      <c r="C45" s="19">
        <v>9.4184382499999995</v>
      </c>
      <c r="D45" s="24">
        <v>7.3101617166666664</v>
      </c>
      <c r="E45" s="21"/>
      <c r="F45" s="21"/>
      <c r="G45" s="21"/>
    </row>
    <row r="46" spans="1:7" x14ac:dyDescent="0.25">
      <c r="A46" s="6">
        <v>43477</v>
      </c>
      <c r="B46" s="19">
        <v>5.5397445500000009</v>
      </c>
      <c r="C46" s="19">
        <v>7.7301049999999991</v>
      </c>
      <c r="D46" s="24">
        <v>6.673495</v>
      </c>
      <c r="E46" s="21"/>
      <c r="F46" s="21"/>
      <c r="G46" s="21"/>
    </row>
    <row r="47" spans="1:7" x14ac:dyDescent="0.25">
      <c r="A47" s="6">
        <v>43477.25</v>
      </c>
      <c r="B47" s="19">
        <v>4.9397443999999995</v>
      </c>
      <c r="C47" s="19">
        <v>6.1934382499999998</v>
      </c>
      <c r="D47" s="24">
        <v>7.523495099999999</v>
      </c>
      <c r="E47" s="21"/>
      <c r="F47" s="21"/>
      <c r="G47" s="21"/>
    </row>
    <row r="48" spans="1:7" x14ac:dyDescent="0.25">
      <c r="A48" s="6">
        <v>43477.5</v>
      </c>
      <c r="B48" s="19">
        <v>6.5280777833333339</v>
      </c>
      <c r="C48" s="19">
        <v>9.4251050000000003</v>
      </c>
      <c r="D48" s="24">
        <v>7.3968285499999995</v>
      </c>
      <c r="E48" s="21"/>
      <c r="F48" s="21"/>
      <c r="G48" s="21"/>
    </row>
    <row r="49" spans="1:7" x14ac:dyDescent="0.25">
      <c r="A49" s="6">
        <v>43477.75</v>
      </c>
      <c r="B49" s="19">
        <v>9.7730781666666662</v>
      </c>
      <c r="C49" s="19">
        <v>10.501771666666668</v>
      </c>
      <c r="D49" s="24">
        <v>8.8068280833333343</v>
      </c>
      <c r="E49" s="21"/>
      <c r="F49" s="21"/>
      <c r="G49" s="21"/>
    </row>
    <row r="50" spans="1:7" x14ac:dyDescent="0.25">
      <c r="A50" s="6">
        <v>43478</v>
      </c>
      <c r="B50" s="19">
        <v>8.8680784999999993</v>
      </c>
      <c r="C50" s="19">
        <v>9.0517715833333341</v>
      </c>
      <c r="D50" s="24">
        <v>9.2918281666666669</v>
      </c>
      <c r="E50" s="21"/>
      <c r="F50" s="21"/>
      <c r="G50" s="21"/>
    </row>
    <row r="51" spans="1:7" x14ac:dyDescent="0.25">
      <c r="A51" s="6">
        <v>43478.25</v>
      </c>
      <c r="B51" s="19">
        <v>7.9414115166666663</v>
      </c>
      <c r="C51" s="19">
        <v>8.5784383333333345</v>
      </c>
      <c r="D51" s="24">
        <v>8.6851619166666669</v>
      </c>
      <c r="E51" s="21"/>
      <c r="F51" s="21"/>
      <c r="G51" s="21"/>
    </row>
    <row r="52" spans="1:7" x14ac:dyDescent="0.25">
      <c r="A52" s="6">
        <v>43478.5</v>
      </c>
      <c r="B52" s="19">
        <v>8.0047447666666667</v>
      </c>
      <c r="C52" s="19">
        <v>8.601771583333333</v>
      </c>
      <c r="D52" s="24">
        <v>8.8334951666666655</v>
      </c>
      <c r="E52" s="21"/>
      <c r="F52" s="21"/>
      <c r="G52" s="21"/>
    </row>
    <row r="53" spans="1:7" x14ac:dyDescent="0.25">
      <c r="A53" s="6">
        <v>43478.75</v>
      </c>
      <c r="B53" s="19">
        <v>11.096411833333335</v>
      </c>
      <c r="C53" s="19">
        <v>11.048438249999998</v>
      </c>
      <c r="D53" s="24">
        <v>8.3318286500000003</v>
      </c>
      <c r="E53" s="21"/>
      <c r="F53" s="21"/>
      <c r="G53" s="21"/>
    </row>
    <row r="54" spans="1:7" x14ac:dyDescent="0.25">
      <c r="A54" s="6">
        <v>43479</v>
      </c>
      <c r="B54" s="19">
        <v>7.5447446833333318</v>
      </c>
      <c r="C54" s="19">
        <v>7.8417716666666664</v>
      </c>
      <c r="D54" s="24">
        <v>5.6251616833333342</v>
      </c>
      <c r="E54" s="21"/>
      <c r="F54" s="21"/>
      <c r="G54" s="21"/>
    </row>
    <row r="55" spans="1:7" x14ac:dyDescent="0.25">
      <c r="A55" s="6">
        <v>43479.25</v>
      </c>
      <c r="B55" s="19">
        <v>4.7247444833333327</v>
      </c>
      <c r="C55" s="19">
        <v>5.3217716666666659</v>
      </c>
      <c r="D55" s="24">
        <v>4.938495183333333</v>
      </c>
      <c r="E55" s="21"/>
      <c r="F55" s="21"/>
      <c r="G55" s="21"/>
    </row>
    <row r="56" spans="1:7" x14ac:dyDescent="0.25">
      <c r="A56" s="6">
        <v>43479.5</v>
      </c>
      <c r="B56" s="19">
        <v>5.0747445833333336</v>
      </c>
      <c r="C56" s="19">
        <v>5.3484383333333341</v>
      </c>
      <c r="D56" s="24">
        <v>4.7134950999999994</v>
      </c>
      <c r="E56" s="21"/>
      <c r="F56" s="21"/>
      <c r="G56" s="21"/>
    </row>
    <row r="57" spans="1:7" x14ac:dyDescent="0.25">
      <c r="A57" s="6">
        <v>43479.75</v>
      </c>
      <c r="B57" s="19">
        <v>7.9614116333333342</v>
      </c>
      <c r="C57" s="19">
        <v>8.9917715000000005</v>
      </c>
      <c r="D57" s="24">
        <v>6.9468284500000008</v>
      </c>
      <c r="E57" s="21"/>
      <c r="F57" s="21"/>
      <c r="G57" s="21"/>
    </row>
    <row r="58" spans="1:7" x14ac:dyDescent="0.25">
      <c r="A58" s="6">
        <v>43480</v>
      </c>
      <c r="B58" s="19">
        <v>6.8180776666666674</v>
      </c>
      <c r="C58" s="19">
        <v>6.0434382499999986</v>
      </c>
      <c r="D58" s="24">
        <v>6.3384950333333334</v>
      </c>
      <c r="E58" s="21"/>
      <c r="F58" s="21"/>
      <c r="G58" s="21"/>
    </row>
    <row r="59" spans="1:7" x14ac:dyDescent="0.25">
      <c r="A59" s="6">
        <v>43480.25</v>
      </c>
      <c r="B59" s="19">
        <v>4.3030779833333339</v>
      </c>
      <c r="C59" s="19">
        <v>7.1534382833333332</v>
      </c>
      <c r="D59" s="24">
        <v>7.7101616333333327</v>
      </c>
      <c r="E59" s="21"/>
      <c r="F59" s="21"/>
      <c r="G59" s="21"/>
    </row>
    <row r="60" spans="1:7" x14ac:dyDescent="0.25">
      <c r="A60" s="6">
        <v>43480.5</v>
      </c>
      <c r="B60" s="19">
        <v>5.3314112333333332</v>
      </c>
      <c r="C60" s="19">
        <v>8.3667716666666667</v>
      </c>
      <c r="D60" s="24">
        <v>8.3168286000000009</v>
      </c>
      <c r="E60" s="21"/>
      <c r="F60" s="21"/>
      <c r="G60" s="21"/>
    </row>
    <row r="61" spans="1:7" x14ac:dyDescent="0.25">
      <c r="A61" s="6">
        <v>43480.75</v>
      </c>
      <c r="B61" s="19">
        <v>9.7814116666666671</v>
      </c>
      <c r="C61" s="19">
        <v>10.730104916666667</v>
      </c>
      <c r="D61" s="24">
        <v>10.055161666666667</v>
      </c>
      <c r="E61" s="21"/>
      <c r="F61" s="21"/>
      <c r="G61" s="21"/>
    </row>
    <row r="62" spans="1:7" x14ac:dyDescent="0.25">
      <c r="A62" s="6">
        <v>43481</v>
      </c>
      <c r="B62" s="19">
        <v>8.8330784999999992</v>
      </c>
      <c r="C62" s="19">
        <v>9.0401049166666656</v>
      </c>
      <c r="D62" s="24">
        <v>8.1784951499999998</v>
      </c>
      <c r="E62" s="21"/>
      <c r="F62" s="21"/>
      <c r="G62" s="21"/>
    </row>
    <row r="63" spans="1:7" x14ac:dyDescent="0.25">
      <c r="A63" s="6">
        <v>43481.25</v>
      </c>
      <c r="B63" s="19">
        <v>8.4880784999999985</v>
      </c>
      <c r="C63" s="19">
        <v>8.7934383333333326</v>
      </c>
      <c r="D63" s="24">
        <v>7.8018285999999994</v>
      </c>
      <c r="E63" s="21"/>
      <c r="F63" s="21"/>
      <c r="G63" s="21"/>
    </row>
    <row r="64" spans="1:7" x14ac:dyDescent="0.25">
      <c r="A64" s="6">
        <v>43481.5</v>
      </c>
      <c r="B64" s="19">
        <v>8.7197450833333328</v>
      </c>
      <c r="C64" s="19">
        <v>8.8884382500000001</v>
      </c>
      <c r="D64" s="24">
        <v>6.7918284833333331</v>
      </c>
      <c r="E64" s="21"/>
      <c r="F64" s="21"/>
      <c r="G64" s="21"/>
    </row>
    <row r="65" spans="1:7" x14ac:dyDescent="0.25">
      <c r="A65" s="6">
        <v>43481.75</v>
      </c>
      <c r="B65" s="19">
        <v>8.6430782500000003</v>
      </c>
      <c r="C65" s="19">
        <v>7.6334382833333336</v>
      </c>
      <c r="D65" s="24">
        <v>5.8968284166666658</v>
      </c>
      <c r="E65" s="21"/>
      <c r="F65" s="21"/>
      <c r="G65" s="21"/>
    </row>
    <row r="66" spans="1:7" x14ac:dyDescent="0.25">
      <c r="A66" s="6">
        <v>43482</v>
      </c>
      <c r="B66" s="19">
        <v>4.6347444166666669</v>
      </c>
      <c r="C66" s="19">
        <v>6.2717716166666664</v>
      </c>
      <c r="D66" s="24">
        <v>3.9984951833333331</v>
      </c>
      <c r="E66" s="21"/>
      <c r="F66" s="21"/>
      <c r="G66" s="21"/>
    </row>
    <row r="67" spans="1:7" x14ac:dyDescent="0.25">
      <c r="A67" s="6">
        <v>43482.25</v>
      </c>
      <c r="B67" s="19">
        <v>4.0914112500000002</v>
      </c>
      <c r="C67" s="19">
        <v>4.8367716166666668</v>
      </c>
      <c r="D67" s="24">
        <v>1.9584952566666665</v>
      </c>
      <c r="E67" s="21"/>
      <c r="F67" s="21"/>
      <c r="G67" s="21"/>
    </row>
    <row r="68" spans="1:7" x14ac:dyDescent="0.25">
      <c r="A68" s="6">
        <v>43482.5</v>
      </c>
      <c r="B68" s="19">
        <v>2.3130780333333334</v>
      </c>
      <c r="C68" s="19">
        <v>2.9317716666666667</v>
      </c>
      <c r="D68" s="24">
        <v>0.35349521666666667</v>
      </c>
      <c r="E68" s="21"/>
      <c r="F68" s="21"/>
      <c r="G68" s="21"/>
    </row>
    <row r="69" spans="1:7" x14ac:dyDescent="0.25">
      <c r="A69" s="6">
        <v>43482.75</v>
      </c>
      <c r="B69" s="19">
        <v>3.7147446833333331</v>
      </c>
      <c r="C69" s="19">
        <v>5.4251049500000006</v>
      </c>
      <c r="D69" s="24">
        <v>3.3851619500000001</v>
      </c>
      <c r="E69" s="21"/>
      <c r="F69" s="21"/>
      <c r="G69" s="21"/>
    </row>
    <row r="70" spans="1:7" x14ac:dyDescent="0.25">
      <c r="A70" s="6">
        <v>43483</v>
      </c>
      <c r="B70" s="19">
        <v>1.4047447249999998</v>
      </c>
      <c r="C70" s="19">
        <v>3.7467716333333332</v>
      </c>
      <c r="D70" s="24">
        <v>0.67849521000000002</v>
      </c>
      <c r="E70" s="21"/>
      <c r="F70" s="21"/>
      <c r="G70" s="21"/>
    </row>
    <row r="71" spans="1:7" x14ac:dyDescent="0.25">
      <c r="A71" s="6">
        <v>43483.25</v>
      </c>
      <c r="B71" s="19">
        <v>0.20141140500000002</v>
      </c>
      <c r="C71" s="19">
        <v>1.2767717000000001</v>
      </c>
      <c r="D71" s="24">
        <v>0.89682853333333334</v>
      </c>
      <c r="E71" s="21"/>
      <c r="F71" s="21"/>
      <c r="G71" s="21"/>
    </row>
    <row r="72" spans="1:7" x14ac:dyDescent="0.25">
      <c r="A72" s="6">
        <v>43483.5</v>
      </c>
      <c r="B72" s="19">
        <v>1.2480780375</v>
      </c>
      <c r="C72" s="19">
        <v>3.2934383166666663</v>
      </c>
      <c r="D72" s="24">
        <v>0.75682856583333324</v>
      </c>
      <c r="E72" s="21"/>
      <c r="F72" s="21"/>
      <c r="G72" s="21"/>
    </row>
    <row r="73" spans="1:7" x14ac:dyDescent="0.25">
      <c r="A73" s="6">
        <v>43483.75</v>
      </c>
      <c r="B73" s="19">
        <v>6.3447445166666663</v>
      </c>
      <c r="C73" s="19">
        <v>6.9017716666666677</v>
      </c>
      <c r="D73" s="24">
        <v>4.6601618</v>
      </c>
      <c r="E73" s="21"/>
      <c r="F73" s="21"/>
      <c r="G73" s="21"/>
    </row>
    <row r="74" spans="1:7" x14ac:dyDescent="0.25">
      <c r="A74" s="6">
        <v>43484</v>
      </c>
      <c r="B74" s="19">
        <v>3.9697446166666666</v>
      </c>
      <c r="C74" s="19">
        <v>5.5367716666666666</v>
      </c>
      <c r="D74" s="24">
        <v>2.0484951833333334</v>
      </c>
      <c r="E74" s="21"/>
      <c r="F74" s="21"/>
      <c r="G74" s="21"/>
    </row>
    <row r="75" spans="1:7" x14ac:dyDescent="0.25">
      <c r="A75" s="6">
        <v>43484.25</v>
      </c>
      <c r="B75" s="19">
        <v>3.7697446333333335</v>
      </c>
      <c r="C75" s="19">
        <v>5.9084383000000003</v>
      </c>
      <c r="D75" s="24">
        <v>1.7684951833333333</v>
      </c>
      <c r="E75" s="21"/>
      <c r="F75" s="21"/>
      <c r="G75" s="21"/>
    </row>
    <row r="76" spans="1:7" x14ac:dyDescent="0.25">
      <c r="A76" s="6">
        <v>43484.5</v>
      </c>
      <c r="B76" s="19">
        <v>4.5097445333333344</v>
      </c>
      <c r="C76" s="19">
        <v>4.6684383</v>
      </c>
      <c r="D76" s="24">
        <v>1.8501618583333332</v>
      </c>
      <c r="E76" s="21"/>
      <c r="F76" s="21"/>
      <c r="G76" s="21"/>
    </row>
    <row r="77" spans="1:7" x14ac:dyDescent="0.25">
      <c r="A77" s="6">
        <v>43484.75</v>
      </c>
      <c r="B77" s="19">
        <v>5.1114112999999994</v>
      </c>
      <c r="C77" s="19">
        <v>8.283438283333334</v>
      </c>
      <c r="D77" s="24">
        <v>4.7168284666666667</v>
      </c>
      <c r="E77" s="21"/>
      <c r="F77" s="21"/>
      <c r="G77" s="21"/>
    </row>
    <row r="78" spans="1:7" x14ac:dyDescent="0.25">
      <c r="A78" s="6">
        <v>43485</v>
      </c>
      <c r="B78" s="19">
        <v>3.4647446333333334</v>
      </c>
      <c r="C78" s="19">
        <v>5.8084382833333335</v>
      </c>
      <c r="D78" s="24">
        <v>4.0268285333333331</v>
      </c>
      <c r="E78" s="21"/>
      <c r="F78" s="21"/>
      <c r="G78" s="21"/>
    </row>
    <row r="79" spans="1:7" x14ac:dyDescent="0.25">
      <c r="A79" s="6">
        <v>43485.25</v>
      </c>
      <c r="B79" s="19">
        <v>2.8414112833333331</v>
      </c>
      <c r="C79" s="19">
        <v>4.4634383333333334</v>
      </c>
      <c r="D79" s="24">
        <v>2.7984953333333333</v>
      </c>
      <c r="E79" s="21"/>
      <c r="F79" s="21"/>
      <c r="G79" s="21"/>
    </row>
    <row r="80" spans="1:7" x14ac:dyDescent="0.25">
      <c r="A80" s="6">
        <v>43485.5</v>
      </c>
      <c r="B80" s="19">
        <v>3.3314112833333329</v>
      </c>
      <c r="C80" s="19">
        <v>3.8017716666666668</v>
      </c>
      <c r="D80" s="24">
        <v>2.2351619</v>
      </c>
      <c r="E80" s="21"/>
      <c r="F80" s="21"/>
      <c r="G80" s="21"/>
    </row>
    <row r="81" spans="1:7" x14ac:dyDescent="0.25">
      <c r="A81" s="6">
        <v>43485.75</v>
      </c>
      <c r="B81" s="19">
        <v>4.5230779833333337</v>
      </c>
      <c r="C81" s="19">
        <v>7.3067715333333334</v>
      </c>
      <c r="D81" s="24">
        <v>6.0518283166666658</v>
      </c>
      <c r="E81" s="21"/>
      <c r="F81" s="21"/>
      <c r="G81" s="21"/>
    </row>
    <row r="82" spans="1:7" x14ac:dyDescent="0.25">
      <c r="A82" s="6">
        <v>43486</v>
      </c>
      <c r="B82" s="19">
        <v>2.0514113833333334</v>
      </c>
      <c r="C82" s="19">
        <v>5.5951050000000002</v>
      </c>
      <c r="D82" s="24">
        <v>4.8218284500000008</v>
      </c>
      <c r="E82" s="21"/>
      <c r="F82" s="21"/>
      <c r="G82" s="21"/>
    </row>
    <row r="83" spans="1:7" x14ac:dyDescent="0.25">
      <c r="A83" s="6">
        <v>43486.25</v>
      </c>
      <c r="B83" s="19">
        <v>1.1447447550000001</v>
      </c>
      <c r="C83" s="19">
        <v>4.2551050000000004</v>
      </c>
      <c r="D83" s="24">
        <v>3.5918285833333332</v>
      </c>
      <c r="E83" s="21"/>
      <c r="F83" s="21"/>
      <c r="G83" s="21"/>
    </row>
    <row r="84" spans="1:7" x14ac:dyDescent="0.25">
      <c r="A84" s="6">
        <v>43486.5</v>
      </c>
      <c r="B84" s="19">
        <v>1.3030780833333333</v>
      </c>
      <c r="C84" s="19">
        <v>3.6834383000000002</v>
      </c>
      <c r="D84" s="24">
        <v>1.8284952266666668</v>
      </c>
      <c r="E84" s="21"/>
      <c r="F84" s="21"/>
      <c r="G84" s="21"/>
    </row>
    <row r="85" spans="1:7" x14ac:dyDescent="0.25">
      <c r="A85" s="6">
        <v>43486.75</v>
      </c>
      <c r="B85" s="19">
        <v>3.2647446333333332</v>
      </c>
      <c r="C85" s="19">
        <v>6.4817716166666663</v>
      </c>
      <c r="D85" s="24">
        <v>6.0201616333333332</v>
      </c>
      <c r="E85" s="21"/>
      <c r="F85" s="21"/>
      <c r="G85" s="21"/>
    </row>
    <row r="86" spans="1:7" x14ac:dyDescent="0.25">
      <c r="A86" s="6">
        <v>43487</v>
      </c>
      <c r="B86" s="19">
        <v>3.5130779666666663</v>
      </c>
      <c r="C86" s="19">
        <v>5.6251049499999999</v>
      </c>
      <c r="D86" s="24">
        <v>4.820161716666667</v>
      </c>
      <c r="E86" s="21"/>
      <c r="F86" s="21"/>
      <c r="G86" s="21"/>
    </row>
    <row r="87" spans="1:7" x14ac:dyDescent="0.25">
      <c r="A87" s="6">
        <v>43487.25</v>
      </c>
      <c r="B87" s="19">
        <v>5.056411316666666</v>
      </c>
      <c r="C87" s="19">
        <v>3.7234382999999998</v>
      </c>
      <c r="D87" s="24">
        <v>3.1084952666666665</v>
      </c>
      <c r="E87" s="21"/>
      <c r="F87" s="21"/>
      <c r="G87" s="21"/>
    </row>
    <row r="88" spans="1:7" x14ac:dyDescent="0.25">
      <c r="A88" s="6">
        <v>43487.5</v>
      </c>
      <c r="B88" s="19">
        <v>1.8830780066666668</v>
      </c>
      <c r="C88" s="19">
        <v>2.5601049833333334</v>
      </c>
      <c r="D88" s="24">
        <v>2.2984952166666668</v>
      </c>
      <c r="E88" s="21"/>
      <c r="F88" s="21"/>
      <c r="G88" s="21"/>
    </row>
    <row r="89" spans="1:7" x14ac:dyDescent="0.25">
      <c r="A89" s="6">
        <v>43487.75</v>
      </c>
      <c r="B89" s="19">
        <v>5.0747445833333336</v>
      </c>
      <c r="C89" s="19">
        <v>4.9201050000000004</v>
      </c>
      <c r="D89" s="24">
        <v>3.7568284000000003</v>
      </c>
      <c r="E89" s="21"/>
      <c r="F89" s="21"/>
      <c r="G89" s="21"/>
    </row>
    <row r="90" spans="1:7" x14ac:dyDescent="0.25">
      <c r="A90" s="6">
        <v>43488</v>
      </c>
      <c r="B90" s="19">
        <v>1.9464114016666667</v>
      </c>
      <c r="C90" s="19">
        <v>2.6201050000000001</v>
      </c>
      <c r="D90" s="24">
        <v>0.85349520350000019</v>
      </c>
      <c r="E90" s="21"/>
      <c r="F90" s="21"/>
      <c r="G90" s="21"/>
    </row>
    <row r="91" spans="1:7" x14ac:dyDescent="0.25">
      <c r="A91" s="6">
        <v>43488.25</v>
      </c>
      <c r="B91" s="19">
        <v>-0.79858858150000012</v>
      </c>
      <c r="C91" s="19">
        <v>1.1584383526666666</v>
      </c>
      <c r="D91" s="24">
        <v>-0.63483808499999994</v>
      </c>
      <c r="E91" s="21"/>
      <c r="F91" s="21"/>
      <c r="G91" s="21"/>
    </row>
    <row r="92" spans="1:7" x14ac:dyDescent="0.25">
      <c r="A92" s="6">
        <v>43488.5</v>
      </c>
      <c r="B92" s="19">
        <v>-0.6035885866666667</v>
      </c>
      <c r="C92" s="19">
        <v>1.1834383483333333</v>
      </c>
      <c r="D92" s="24">
        <v>4.8495243333333361E-2</v>
      </c>
      <c r="E92" s="21"/>
      <c r="F92" s="21"/>
      <c r="G92" s="21"/>
    </row>
    <row r="93" spans="1:7" x14ac:dyDescent="0.25">
      <c r="A93" s="6">
        <v>43488.75</v>
      </c>
      <c r="B93" s="19">
        <v>2.4914113833333333</v>
      </c>
      <c r="C93" s="19">
        <v>5.7767716666666677</v>
      </c>
      <c r="D93" s="24">
        <v>3.1568285999999994</v>
      </c>
      <c r="E93" s="21"/>
      <c r="F93" s="21"/>
      <c r="G93" s="21"/>
    </row>
    <row r="94" spans="1:7" x14ac:dyDescent="0.25">
      <c r="A94" s="6">
        <v>43489</v>
      </c>
      <c r="B94" s="19">
        <v>0.32974473833333334</v>
      </c>
      <c r="C94" s="19">
        <v>2.220104988333333</v>
      </c>
      <c r="D94" s="24">
        <v>0.40182856500000003</v>
      </c>
      <c r="E94" s="21"/>
      <c r="F94" s="21"/>
      <c r="G94" s="21"/>
    </row>
    <row r="95" spans="1:7" x14ac:dyDescent="0.25">
      <c r="A95" s="6">
        <v>43489.25</v>
      </c>
      <c r="B95" s="19">
        <v>-0.52525525833333342</v>
      </c>
      <c r="C95" s="19">
        <v>0.75343835833333339</v>
      </c>
      <c r="D95" s="24">
        <v>0.70682854666666672</v>
      </c>
      <c r="E95" s="21"/>
      <c r="F95" s="21"/>
      <c r="G95" s="21"/>
    </row>
    <row r="96" spans="1:7" x14ac:dyDescent="0.25">
      <c r="A96" s="6">
        <v>43489.5</v>
      </c>
      <c r="B96" s="19">
        <v>0.97307807499999999</v>
      </c>
      <c r="C96" s="19">
        <v>3.8501049333333337</v>
      </c>
      <c r="D96" s="24">
        <v>2.7201619000000004</v>
      </c>
      <c r="E96" s="21"/>
      <c r="F96" s="21"/>
      <c r="G96" s="21"/>
    </row>
    <row r="97" spans="1:7" x14ac:dyDescent="0.25">
      <c r="A97" s="6">
        <v>43489.75</v>
      </c>
      <c r="B97" s="19">
        <v>5.8997445833333337</v>
      </c>
      <c r="C97" s="19">
        <v>9.0817716666666666</v>
      </c>
      <c r="D97" s="24">
        <v>6.5084949833333328</v>
      </c>
      <c r="E97" s="21"/>
      <c r="F97" s="21"/>
      <c r="G97" s="21"/>
    </row>
    <row r="98" spans="1:7" x14ac:dyDescent="0.25">
      <c r="A98" s="6">
        <v>43490</v>
      </c>
      <c r="B98" s="19">
        <v>5.1097445666666657</v>
      </c>
      <c r="C98" s="19">
        <v>7.8551049666666666</v>
      </c>
      <c r="D98" s="24">
        <v>4.6201616666666672</v>
      </c>
      <c r="E98" s="21"/>
      <c r="F98" s="21"/>
      <c r="G98" s="21"/>
    </row>
    <row r="99" spans="1:7" x14ac:dyDescent="0.25">
      <c r="A99" s="6">
        <v>43490.25</v>
      </c>
      <c r="B99" s="19">
        <v>3.7247446833333338</v>
      </c>
      <c r="C99" s="19">
        <v>7.0184382999999997</v>
      </c>
      <c r="D99" s="24">
        <v>3.8268285666666664</v>
      </c>
      <c r="E99" s="21"/>
      <c r="F99" s="21"/>
      <c r="G99" s="21"/>
    </row>
    <row r="100" spans="1:7" x14ac:dyDescent="0.25">
      <c r="A100" s="6">
        <v>43490.5</v>
      </c>
      <c r="B100" s="19">
        <v>4.4747446333333336</v>
      </c>
      <c r="C100" s="19">
        <v>7.8934383333333331</v>
      </c>
      <c r="D100" s="24">
        <v>8.080161883333334</v>
      </c>
      <c r="E100" s="21"/>
      <c r="F100" s="21"/>
      <c r="G100" s="21"/>
    </row>
    <row r="101" spans="1:7" x14ac:dyDescent="0.25">
      <c r="A101" s="6">
        <v>43490.75</v>
      </c>
      <c r="B101" s="19">
        <v>11.733078583333333</v>
      </c>
      <c r="C101" s="19">
        <v>12.655104999999999</v>
      </c>
      <c r="D101" s="24">
        <v>10.688495166666668</v>
      </c>
      <c r="E101" s="21"/>
      <c r="F101" s="21"/>
      <c r="G101" s="21"/>
    </row>
    <row r="102" spans="1:7" x14ac:dyDescent="0.25">
      <c r="A102" s="6">
        <v>43491</v>
      </c>
      <c r="B102" s="19">
        <v>9.0414114833333326</v>
      </c>
      <c r="C102" s="19">
        <v>9.3784383333333334</v>
      </c>
      <c r="D102" s="24">
        <v>9.3101618333333338</v>
      </c>
      <c r="E102" s="21"/>
      <c r="F102" s="21"/>
      <c r="G102" s="21"/>
    </row>
    <row r="103" spans="1:7" x14ac:dyDescent="0.25">
      <c r="A103" s="6">
        <v>43491.25</v>
      </c>
      <c r="B103" s="19">
        <v>7.0514113666666658</v>
      </c>
      <c r="C103" s="19">
        <v>9.0817716666666666</v>
      </c>
      <c r="D103" s="24">
        <v>8.021828433333333</v>
      </c>
      <c r="E103" s="21"/>
      <c r="F103" s="21"/>
      <c r="G103" s="21"/>
    </row>
    <row r="104" spans="1:7" x14ac:dyDescent="0.25">
      <c r="A104" s="6">
        <v>43491.5</v>
      </c>
      <c r="B104" s="19">
        <v>8.0780781166666653</v>
      </c>
      <c r="C104" s="19">
        <v>9.2951050000000013</v>
      </c>
      <c r="D104" s="24">
        <v>8.523495166666665</v>
      </c>
      <c r="E104" s="21"/>
      <c r="F104" s="21"/>
      <c r="G104" s="21"/>
    </row>
    <row r="105" spans="1:7" x14ac:dyDescent="0.25">
      <c r="A105" s="6">
        <v>43491.75</v>
      </c>
      <c r="B105" s="19">
        <v>10.254745083333333</v>
      </c>
      <c r="C105" s="19">
        <v>10.770104999999999</v>
      </c>
      <c r="D105" s="24">
        <v>10.330161416666668</v>
      </c>
      <c r="E105" s="21"/>
      <c r="F105" s="21"/>
      <c r="G105" s="21"/>
    </row>
    <row r="106" spans="1:7" x14ac:dyDescent="0.25">
      <c r="A106" s="6">
        <v>43492</v>
      </c>
      <c r="B106" s="19">
        <v>8.4364116333333339</v>
      </c>
      <c r="C106" s="19">
        <v>8.115105166666666</v>
      </c>
      <c r="D106" s="24">
        <v>6.2651615999999999</v>
      </c>
      <c r="E106" s="21"/>
      <c r="F106" s="21"/>
      <c r="G106" s="21"/>
    </row>
    <row r="107" spans="1:7" x14ac:dyDescent="0.25">
      <c r="A107" s="6">
        <v>43492.25</v>
      </c>
      <c r="B107" s="19">
        <v>7.1264113499999988</v>
      </c>
      <c r="C107" s="19">
        <v>6.6067716666666669</v>
      </c>
      <c r="D107" s="24">
        <v>4.5684950833333335</v>
      </c>
      <c r="E107" s="21"/>
      <c r="F107" s="21"/>
      <c r="G107" s="21"/>
    </row>
    <row r="108" spans="1:7" x14ac:dyDescent="0.25">
      <c r="A108" s="6">
        <v>43492.5</v>
      </c>
      <c r="B108" s="19">
        <v>4.3114112999999996</v>
      </c>
      <c r="C108" s="19">
        <v>4.95510495</v>
      </c>
      <c r="D108" s="24">
        <v>3.9101618166666667</v>
      </c>
      <c r="E108" s="21"/>
      <c r="F108" s="21"/>
      <c r="G108" s="21"/>
    </row>
    <row r="109" spans="1:7" x14ac:dyDescent="0.25">
      <c r="A109" s="6">
        <v>43492.75</v>
      </c>
      <c r="B109" s="19">
        <v>5.444744533333334</v>
      </c>
      <c r="C109" s="19">
        <v>5.8201050000000008</v>
      </c>
      <c r="D109" s="24">
        <v>5.0668282666666666</v>
      </c>
      <c r="E109" s="21"/>
      <c r="F109" s="21"/>
      <c r="G109" s="21"/>
    </row>
    <row r="110" spans="1:7" x14ac:dyDescent="0.25">
      <c r="A110" s="6">
        <v>43493</v>
      </c>
      <c r="B110" s="19">
        <v>3.7697446833333328</v>
      </c>
      <c r="C110" s="19">
        <v>3.4934383166666669</v>
      </c>
      <c r="D110" s="24">
        <v>2.2451618833333331</v>
      </c>
      <c r="E110" s="21"/>
      <c r="F110" s="21"/>
      <c r="G110" s="21"/>
    </row>
    <row r="111" spans="1:7" x14ac:dyDescent="0.25">
      <c r="A111" s="6">
        <v>43493.25</v>
      </c>
      <c r="B111" s="19">
        <v>2.2647447166666668</v>
      </c>
      <c r="C111" s="19">
        <v>2.2084383333333335</v>
      </c>
      <c r="D111" s="24">
        <v>0.40682854416666664</v>
      </c>
      <c r="E111" s="21"/>
      <c r="F111" s="21"/>
      <c r="G111" s="21"/>
    </row>
    <row r="112" spans="1:7" x14ac:dyDescent="0.25">
      <c r="A112" s="6">
        <v>43493.5</v>
      </c>
      <c r="B112" s="19">
        <v>1.3847447416666665</v>
      </c>
      <c r="C112" s="19">
        <v>2.3751050166666663</v>
      </c>
      <c r="D112" s="24">
        <v>0.2818285333333333</v>
      </c>
      <c r="E112" s="21"/>
      <c r="F112" s="21"/>
      <c r="G112" s="21"/>
    </row>
    <row r="113" spans="1:7" x14ac:dyDescent="0.25">
      <c r="A113" s="6">
        <v>43493.75</v>
      </c>
      <c r="B113" s="19">
        <v>4.9747447666666664</v>
      </c>
      <c r="C113" s="19">
        <v>6.4367716666666661</v>
      </c>
      <c r="D113" s="24">
        <v>4.0351618833333331</v>
      </c>
      <c r="E113" s="21"/>
      <c r="F113" s="21"/>
      <c r="G113" s="21"/>
    </row>
    <row r="114" spans="1:7" x14ac:dyDescent="0.25">
      <c r="A114" s="6">
        <v>43494</v>
      </c>
      <c r="B114" s="19">
        <v>1.759744718333333</v>
      </c>
      <c r="C114" s="19">
        <v>3.1034383333333331</v>
      </c>
      <c r="D114" s="24">
        <v>1.0301618666666668</v>
      </c>
      <c r="E114" s="21"/>
      <c r="F114" s="21"/>
      <c r="G114" s="21"/>
    </row>
    <row r="115" spans="1:7" x14ac:dyDescent="0.25">
      <c r="A115" s="6">
        <v>43494.25</v>
      </c>
      <c r="B115" s="19">
        <v>-2.5255261666666657E-2</v>
      </c>
      <c r="C115" s="19">
        <v>3.1567716166666671</v>
      </c>
      <c r="D115" s="24">
        <v>1.4551618499999999</v>
      </c>
      <c r="E115" s="21"/>
      <c r="F115" s="21"/>
      <c r="G115" s="21"/>
    </row>
    <row r="116" spans="1:7" x14ac:dyDescent="0.25">
      <c r="A116" s="6">
        <v>43494.5</v>
      </c>
      <c r="B116" s="19">
        <v>1.2030781050000001</v>
      </c>
      <c r="C116" s="19">
        <v>3.4734382999999998</v>
      </c>
      <c r="D116" s="24">
        <v>1.4751618566666667</v>
      </c>
      <c r="E116" s="21"/>
      <c r="F116" s="21"/>
      <c r="G116" s="21"/>
    </row>
    <row r="117" spans="1:7" x14ac:dyDescent="0.25">
      <c r="A117" s="6">
        <v>43494.75</v>
      </c>
      <c r="B117" s="19">
        <v>5.6914112999999995</v>
      </c>
      <c r="C117" s="19">
        <v>4.9134382333333333</v>
      </c>
      <c r="D117" s="24">
        <v>3.5234952333333336</v>
      </c>
      <c r="E117" s="21"/>
      <c r="F117" s="21"/>
      <c r="G117" s="21"/>
    </row>
    <row r="118" spans="1:7" x14ac:dyDescent="0.25">
      <c r="A118" s="6">
        <v>43495</v>
      </c>
      <c r="B118" s="19">
        <v>3.2114113166666662</v>
      </c>
      <c r="C118" s="19">
        <v>1.7701050166666665</v>
      </c>
      <c r="D118" s="24">
        <v>1.2834952450000001</v>
      </c>
      <c r="E118" s="21"/>
      <c r="F118" s="21"/>
      <c r="G118" s="21"/>
    </row>
    <row r="119" spans="1:7" x14ac:dyDescent="0.25">
      <c r="A119" s="6">
        <v>43495.25</v>
      </c>
      <c r="B119" s="19">
        <v>0.24807808123333333</v>
      </c>
      <c r="C119" s="19">
        <v>0.76510501666666653</v>
      </c>
      <c r="D119" s="24">
        <v>1.6828548333333335E-2</v>
      </c>
      <c r="E119" s="21"/>
      <c r="F119" s="21"/>
      <c r="G119" s="21"/>
    </row>
    <row r="120" spans="1:7" x14ac:dyDescent="0.25">
      <c r="A120" s="6">
        <v>43495.5</v>
      </c>
      <c r="B120" s="19">
        <v>-0.76525526666666666</v>
      </c>
      <c r="C120" s="19">
        <v>1.4501050400000002</v>
      </c>
      <c r="D120" s="24">
        <v>0.558495195</v>
      </c>
      <c r="E120" s="21"/>
      <c r="F120" s="21"/>
      <c r="G120" s="21"/>
    </row>
    <row r="121" spans="1:7" x14ac:dyDescent="0.25">
      <c r="A121" s="6">
        <v>43495.75</v>
      </c>
      <c r="B121" s="19">
        <v>2.6847446333333331</v>
      </c>
      <c r="C121" s="19">
        <v>3.248438333333334</v>
      </c>
      <c r="D121" s="24">
        <v>1.9251619</v>
      </c>
      <c r="E121" s="21"/>
      <c r="F121" s="21"/>
      <c r="G121" s="21"/>
    </row>
    <row r="122" spans="1:7" x14ac:dyDescent="0.25">
      <c r="A122" s="6">
        <v>43496</v>
      </c>
      <c r="B122" s="19">
        <v>-0.28192191</v>
      </c>
      <c r="C122" s="19">
        <v>1.1651050366666666</v>
      </c>
      <c r="D122" s="24">
        <v>0.43182854833333328</v>
      </c>
      <c r="E122" s="21"/>
      <c r="F122" s="21"/>
      <c r="G122" s="21"/>
    </row>
    <row r="123" spans="1:7" x14ac:dyDescent="0.25">
      <c r="A123" s="6">
        <v>43496.25</v>
      </c>
      <c r="B123" s="19">
        <v>-1.15358856</v>
      </c>
      <c r="C123" s="19">
        <v>-1.6232283149999998</v>
      </c>
      <c r="D123" s="24">
        <v>-1.5798381500000003</v>
      </c>
      <c r="E123" s="21"/>
      <c r="F123" s="21"/>
      <c r="G123" s="21"/>
    </row>
    <row r="124" spans="1:7" x14ac:dyDescent="0.25">
      <c r="A124" s="6">
        <v>43496.5</v>
      </c>
      <c r="B124" s="19">
        <v>-0.15525524166666682</v>
      </c>
      <c r="C124" s="19">
        <v>0.54343833333333336</v>
      </c>
      <c r="D124" s="24">
        <v>-1.173171475</v>
      </c>
      <c r="E124" s="21"/>
      <c r="F124" s="21"/>
      <c r="G124" s="21"/>
    </row>
    <row r="125" spans="1:7" x14ac:dyDescent="0.25">
      <c r="A125" s="6">
        <v>43496.75</v>
      </c>
      <c r="B125" s="19">
        <v>4.0447445166666673</v>
      </c>
      <c r="C125" s="19">
        <v>3.6601049666666667</v>
      </c>
      <c r="D125" s="24">
        <v>2.4551618833333335</v>
      </c>
      <c r="E125" s="21"/>
      <c r="F125" s="21"/>
      <c r="G125" s="21"/>
    </row>
    <row r="126" spans="1:7" x14ac:dyDescent="0.25">
      <c r="A126" s="6">
        <v>43497</v>
      </c>
      <c r="B126" s="19">
        <v>2.0647446666666665</v>
      </c>
      <c r="C126" s="19">
        <v>1.1984383066666664</v>
      </c>
      <c r="D126" s="24">
        <v>-0.14817143666666666</v>
      </c>
      <c r="E126" s="21"/>
      <c r="F126" s="21"/>
      <c r="G126" s="21"/>
    </row>
    <row r="127" spans="1:7" x14ac:dyDescent="0.25">
      <c r="A127" s="6">
        <v>43497.25</v>
      </c>
      <c r="B127" s="19">
        <v>1.6647447</v>
      </c>
      <c r="C127" s="19">
        <v>0.53510501166666669</v>
      </c>
      <c r="D127" s="24">
        <v>-0.44150477980000002</v>
      </c>
      <c r="E127" s="21"/>
      <c r="F127" s="21"/>
      <c r="G127" s="21"/>
    </row>
    <row r="128" spans="1:7" x14ac:dyDescent="0.25">
      <c r="A128" s="6">
        <v>43497.5</v>
      </c>
      <c r="B128" s="19">
        <v>2.2897447166666667</v>
      </c>
      <c r="C128" s="19">
        <v>1.4901049833333335</v>
      </c>
      <c r="D128" s="24">
        <v>0.15349519000000003</v>
      </c>
      <c r="E128" s="21"/>
      <c r="F128" s="21"/>
      <c r="G128" s="21"/>
    </row>
    <row r="129" spans="1:7" x14ac:dyDescent="0.25">
      <c r="A129" s="6">
        <v>43497.75</v>
      </c>
      <c r="B129" s="19">
        <v>2.5130779666666667</v>
      </c>
      <c r="C129" s="19">
        <v>4.0817716666666657</v>
      </c>
      <c r="D129" s="24">
        <v>3.0818286166666664</v>
      </c>
      <c r="E129" s="21"/>
      <c r="F129" s="21"/>
      <c r="G129" s="21"/>
    </row>
    <row r="130" spans="1:7" x14ac:dyDescent="0.25">
      <c r="A130" s="6">
        <v>43498</v>
      </c>
      <c r="B130" s="19">
        <v>0.67141139266666661</v>
      </c>
      <c r="C130" s="19">
        <v>1.4951049743333333</v>
      </c>
      <c r="D130" s="24">
        <v>0.14849521883333336</v>
      </c>
      <c r="E130" s="21"/>
      <c r="F130" s="21"/>
      <c r="G130" s="21"/>
    </row>
    <row r="131" spans="1:7" x14ac:dyDescent="0.25">
      <c r="A131" s="6">
        <v>43498.25</v>
      </c>
      <c r="B131" s="19">
        <v>0.67807808166666661</v>
      </c>
      <c r="C131" s="19">
        <v>-0.52822832166666667</v>
      </c>
      <c r="D131" s="24">
        <v>-0.55317143166666671</v>
      </c>
      <c r="E131" s="21"/>
      <c r="F131" s="21"/>
      <c r="G131" s="21"/>
    </row>
    <row r="132" spans="1:7" x14ac:dyDescent="0.25">
      <c r="A132" s="6">
        <v>43498.5</v>
      </c>
      <c r="B132" s="19">
        <v>0.93974468</v>
      </c>
      <c r="C132" s="19">
        <v>0.42677168666666665</v>
      </c>
      <c r="D132" s="24">
        <v>0.45849523333333336</v>
      </c>
      <c r="E132" s="21"/>
      <c r="F132" s="21"/>
      <c r="G132" s="21"/>
    </row>
    <row r="133" spans="1:7" x14ac:dyDescent="0.25">
      <c r="A133" s="6">
        <v>43498.75</v>
      </c>
      <c r="B133" s="19">
        <v>4.528077783333333</v>
      </c>
      <c r="C133" s="19">
        <v>4.8651049666666664</v>
      </c>
      <c r="D133" s="24">
        <v>3.6934953166666671</v>
      </c>
      <c r="E133" s="21"/>
      <c r="F133" s="21"/>
      <c r="G133" s="21"/>
    </row>
    <row r="134" spans="1:7" x14ac:dyDescent="0.25">
      <c r="A134" s="6">
        <v>43499</v>
      </c>
      <c r="B134" s="19">
        <v>1.7330780166666671</v>
      </c>
      <c r="C134" s="19">
        <v>0.82843836033333351</v>
      </c>
      <c r="D134" s="24">
        <v>0.43516186999999995</v>
      </c>
      <c r="E134" s="21"/>
      <c r="F134" s="21"/>
      <c r="G134" s="21"/>
    </row>
    <row r="135" spans="1:7" x14ac:dyDescent="0.25">
      <c r="A135" s="6">
        <v>43499.25</v>
      </c>
      <c r="B135" s="19">
        <v>-0.32858859600000007</v>
      </c>
      <c r="C135" s="19">
        <v>1.6771683499999999E-2</v>
      </c>
      <c r="D135" s="24">
        <v>-0.21317144750000003</v>
      </c>
      <c r="E135" s="21"/>
      <c r="F135" s="21"/>
      <c r="G135" s="21"/>
    </row>
    <row r="136" spans="1:7" x14ac:dyDescent="0.25">
      <c r="A136" s="6">
        <v>43499.5</v>
      </c>
      <c r="B136" s="19">
        <v>0.41974473499999992</v>
      </c>
      <c r="C136" s="19">
        <v>1.728438344</v>
      </c>
      <c r="D136" s="24">
        <v>1.1984952603333332</v>
      </c>
      <c r="E136" s="21"/>
      <c r="F136" s="21"/>
      <c r="G136" s="21"/>
    </row>
    <row r="137" spans="1:7" x14ac:dyDescent="0.25">
      <c r="A137" s="6">
        <v>43499.75</v>
      </c>
      <c r="B137" s="19">
        <v>4.424744633333332</v>
      </c>
      <c r="C137" s="19">
        <v>7.7467714833333332</v>
      </c>
      <c r="D137" s="24">
        <v>6.0268284666666672</v>
      </c>
      <c r="E137" s="21"/>
      <c r="F137" s="21"/>
      <c r="G137" s="21"/>
    </row>
    <row r="138" spans="1:7" x14ac:dyDescent="0.25">
      <c r="A138" s="6">
        <v>43500</v>
      </c>
      <c r="B138" s="19">
        <v>4.5880778666666666</v>
      </c>
      <c r="C138" s="19">
        <v>6.2634383333333332</v>
      </c>
      <c r="D138" s="24">
        <v>5.7918283833333328</v>
      </c>
      <c r="E138" s="21"/>
      <c r="F138" s="21"/>
      <c r="G138" s="21"/>
    </row>
    <row r="139" spans="1:7" x14ac:dyDescent="0.25">
      <c r="A139" s="6">
        <v>43500.25</v>
      </c>
      <c r="B139" s="19">
        <v>5.8130777999999994</v>
      </c>
      <c r="C139" s="19">
        <v>6.7851049666666663</v>
      </c>
      <c r="D139" s="24">
        <v>5.3834950000000008</v>
      </c>
      <c r="E139" s="21"/>
      <c r="F139" s="21"/>
      <c r="G139" s="21"/>
    </row>
    <row r="140" spans="1:7" x14ac:dyDescent="0.25">
      <c r="A140" s="6">
        <v>43500.5</v>
      </c>
      <c r="B140" s="19">
        <v>7.0097446000000003</v>
      </c>
      <c r="C140" s="19">
        <v>7.9734382999999989</v>
      </c>
      <c r="D140" s="24">
        <v>5.5151617333333327</v>
      </c>
      <c r="E140" s="21"/>
      <c r="F140" s="21"/>
      <c r="G140" s="21"/>
    </row>
    <row r="141" spans="1:7" x14ac:dyDescent="0.25">
      <c r="A141" s="6">
        <v>43500.75</v>
      </c>
      <c r="B141" s="19">
        <v>9.8330783333333329</v>
      </c>
      <c r="C141" s="19">
        <v>10.493438250000001</v>
      </c>
      <c r="D141" s="24">
        <v>7.3151617500000015</v>
      </c>
      <c r="E141" s="21"/>
      <c r="F141" s="21"/>
      <c r="G141" s="21"/>
    </row>
    <row r="142" spans="1:7" x14ac:dyDescent="0.25">
      <c r="A142" s="6">
        <v>43501</v>
      </c>
      <c r="B142" s="19">
        <v>7.9747448666666658</v>
      </c>
      <c r="C142" s="19">
        <v>6.4167716666666665</v>
      </c>
      <c r="D142" s="24">
        <v>4.4301618333333339</v>
      </c>
      <c r="E142" s="21"/>
      <c r="F142" s="21"/>
      <c r="G142" s="21"/>
    </row>
    <row r="143" spans="1:7" x14ac:dyDescent="0.25">
      <c r="A143" s="6">
        <v>43501.25</v>
      </c>
      <c r="B143" s="19">
        <v>4.2214112833333335</v>
      </c>
      <c r="C143" s="19">
        <v>2.2334383333333334</v>
      </c>
      <c r="D143" s="24">
        <v>1.9984952500000002</v>
      </c>
      <c r="E143" s="21"/>
      <c r="F143" s="21"/>
      <c r="G143" s="21"/>
    </row>
    <row r="144" spans="1:7" x14ac:dyDescent="0.25">
      <c r="A144" s="6">
        <v>43501.5</v>
      </c>
      <c r="B144" s="19">
        <v>4.916411216666666</v>
      </c>
      <c r="C144" s="19">
        <v>5.3451049499999996</v>
      </c>
      <c r="D144" s="24">
        <v>1.9184952100000003</v>
      </c>
      <c r="E144" s="21"/>
      <c r="F144" s="21"/>
      <c r="G144" s="21"/>
    </row>
    <row r="145" spans="1:7" x14ac:dyDescent="0.25">
      <c r="A145" s="6">
        <v>43501.75</v>
      </c>
      <c r="B145" s="19">
        <v>7.3914112166666657</v>
      </c>
      <c r="C145" s="19">
        <v>10.000104916666666</v>
      </c>
      <c r="D145" s="24">
        <v>7.3034950499999995</v>
      </c>
      <c r="E145" s="21"/>
      <c r="F145" s="21"/>
      <c r="G145" s="21"/>
    </row>
    <row r="146" spans="1:7" x14ac:dyDescent="0.25">
      <c r="A146" s="6">
        <v>43502</v>
      </c>
      <c r="B146" s="19">
        <v>7.4564115833333338</v>
      </c>
      <c r="C146" s="19">
        <v>10.215104916666666</v>
      </c>
      <c r="D146" s="24">
        <v>8.1184949333333343</v>
      </c>
      <c r="E146" s="21"/>
      <c r="F146" s="21"/>
      <c r="G146" s="21"/>
    </row>
    <row r="147" spans="1:7" x14ac:dyDescent="0.25">
      <c r="A147" s="6">
        <v>43502.25</v>
      </c>
      <c r="B147" s="19">
        <v>9.4780786666666668</v>
      </c>
      <c r="C147" s="19">
        <v>9.1251049166666682</v>
      </c>
      <c r="D147" s="24">
        <v>7.6068281666666673</v>
      </c>
      <c r="E147" s="21"/>
      <c r="F147" s="21"/>
      <c r="G147" s="21"/>
    </row>
    <row r="148" spans="1:7" x14ac:dyDescent="0.25">
      <c r="A148" s="6">
        <v>43502.5</v>
      </c>
      <c r="B148" s="19">
        <v>9.1697450000000007</v>
      </c>
      <c r="C148" s="19">
        <v>7.7151049166666654</v>
      </c>
      <c r="D148" s="24">
        <v>5.8518284333333339</v>
      </c>
      <c r="E148" s="21"/>
      <c r="F148" s="21"/>
      <c r="G148" s="21"/>
    </row>
    <row r="149" spans="1:7" x14ac:dyDescent="0.25">
      <c r="A149" s="6">
        <v>43502.75</v>
      </c>
      <c r="B149" s="19">
        <v>10.436411833333334</v>
      </c>
      <c r="C149" s="19">
        <v>10.200104916666668</v>
      </c>
      <c r="D149" s="24">
        <v>9.8134949999999996</v>
      </c>
      <c r="E149" s="21"/>
      <c r="F149" s="21"/>
      <c r="G149" s="21"/>
    </row>
    <row r="150" spans="1:7" x14ac:dyDescent="0.25">
      <c r="A150" s="6">
        <v>43503</v>
      </c>
      <c r="B150" s="19">
        <v>7.3297447833333331</v>
      </c>
      <c r="C150" s="19">
        <v>7.4934383333333336</v>
      </c>
      <c r="D150" s="24">
        <v>6.4801615999999997</v>
      </c>
      <c r="E150" s="21"/>
      <c r="F150" s="21"/>
      <c r="G150" s="21"/>
    </row>
    <row r="151" spans="1:7" x14ac:dyDescent="0.25">
      <c r="A151" s="6">
        <v>43503.25</v>
      </c>
      <c r="B151" s="19">
        <v>6.728078066666666</v>
      </c>
      <c r="C151" s="19">
        <v>6.6501049666666674</v>
      </c>
      <c r="D151" s="24">
        <v>5.6634949333333324</v>
      </c>
      <c r="E151" s="21"/>
      <c r="F151" s="21"/>
      <c r="G151" s="21"/>
    </row>
    <row r="152" spans="1:7" x14ac:dyDescent="0.25">
      <c r="A152" s="6">
        <v>43503.5</v>
      </c>
      <c r="B152" s="19">
        <v>5.8747445999999997</v>
      </c>
      <c r="C152" s="19">
        <v>6.565105</v>
      </c>
      <c r="D152" s="24">
        <v>5.2051614666666657</v>
      </c>
      <c r="E152" s="21"/>
      <c r="F152" s="21"/>
      <c r="G152" s="21"/>
    </row>
    <row r="153" spans="1:7" x14ac:dyDescent="0.25">
      <c r="A153" s="6">
        <v>43503.75</v>
      </c>
      <c r="B153" s="19">
        <v>8.4814116666666681</v>
      </c>
      <c r="C153" s="19">
        <v>7.5101050000000003</v>
      </c>
      <c r="D153" s="24">
        <v>6.5168282500000005</v>
      </c>
      <c r="E153" s="21"/>
      <c r="F153" s="21"/>
      <c r="G153" s="21"/>
    </row>
    <row r="154" spans="1:7" x14ac:dyDescent="0.25">
      <c r="A154" s="6">
        <v>43504</v>
      </c>
      <c r="B154" s="19">
        <v>6.5697444499999991</v>
      </c>
      <c r="C154" s="19">
        <v>7.5084383333333333</v>
      </c>
      <c r="D154" s="24">
        <v>3.8784951333333333</v>
      </c>
      <c r="E154" s="21"/>
      <c r="F154" s="21"/>
      <c r="G154" s="21"/>
    </row>
    <row r="155" spans="1:7" x14ac:dyDescent="0.25">
      <c r="A155" s="6">
        <v>43504.25</v>
      </c>
      <c r="B155" s="19">
        <v>8.3314118833333328</v>
      </c>
      <c r="C155" s="19">
        <v>8.6634383333333336</v>
      </c>
      <c r="D155" s="24">
        <v>5.7218284833333337</v>
      </c>
      <c r="E155" s="21"/>
      <c r="F155" s="21"/>
      <c r="G155" s="21"/>
    </row>
    <row r="156" spans="1:7" x14ac:dyDescent="0.25">
      <c r="A156" s="6">
        <v>43504.5</v>
      </c>
      <c r="B156" s="19">
        <v>9.3397448333333326</v>
      </c>
      <c r="C156" s="19">
        <v>9.675104833333334</v>
      </c>
      <c r="D156" s="24">
        <v>8.5968287500000002</v>
      </c>
      <c r="E156" s="21"/>
      <c r="F156" s="21"/>
      <c r="G156" s="21"/>
    </row>
    <row r="157" spans="1:7" x14ac:dyDescent="0.25">
      <c r="A157" s="6">
        <v>43504.75</v>
      </c>
      <c r="B157" s="19">
        <v>10.584745166666666</v>
      </c>
      <c r="C157" s="19">
        <v>10.431771583333331</v>
      </c>
      <c r="D157" s="24">
        <v>10.016828383333333</v>
      </c>
      <c r="E157" s="21"/>
      <c r="F157" s="21"/>
      <c r="G157" s="21"/>
    </row>
    <row r="158" spans="1:7" x14ac:dyDescent="0.25">
      <c r="A158" s="6">
        <v>43505</v>
      </c>
      <c r="B158" s="19">
        <v>8.1547450500000007</v>
      </c>
      <c r="C158" s="19">
        <v>7.6734383333333334</v>
      </c>
      <c r="D158" s="24">
        <v>6.2901616999999996</v>
      </c>
      <c r="E158" s="21"/>
      <c r="F158" s="21"/>
      <c r="G158" s="21"/>
    </row>
    <row r="159" spans="1:7" x14ac:dyDescent="0.25">
      <c r="A159" s="6">
        <v>43505.25</v>
      </c>
      <c r="B159" s="19">
        <v>6.2480778833333339</v>
      </c>
      <c r="C159" s="19">
        <v>6.6784383333333333</v>
      </c>
      <c r="D159" s="24">
        <v>4.8134949499999999</v>
      </c>
      <c r="E159" s="21"/>
      <c r="F159" s="21"/>
      <c r="G159" s="21"/>
    </row>
    <row r="160" spans="1:7" x14ac:dyDescent="0.25">
      <c r="A160" s="6">
        <v>43505.5</v>
      </c>
      <c r="B160" s="19">
        <v>6.3497446000000002</v>
      </c>
      <c r="C160" s="19">
        <v>7.6084382833333324</v>
      </c>
      <c r="D160" s="24">
        <v>6.8218284666666662</v>
      </c>
      <c r="E160" s="21"/>
      <c r="F160" s="21"/>
      <c r="G160" s="21"/>
    </row>
    <row r="161" spans="1:7" x14ac:dyDescent="0.25">
      <c r="A161" s="6">
        <v>43505.75</v>
      </c>
      <c r="B161" s="19">
        <v>9.7364116666666671</v>
      </c>
      <c r="C161" s="19">
        <v>9.0784383333333327</v>
      </c>
      <c r="D161" s="24">
        <v>7.3884950333333341</v>
      </c>
      <c r="E161" s="21"/>
      <c r="F161" s="21"/>
      <c r="G161" s="21"/>
    </row>
    <row r="162" spans="1:7" x14ac:dyDescent="0.25">
      <c r="A162" s="6">
        <v>43506</v>
      </c>
      <c r="B162" s="19">
        <v>8.0497448333333335</v>
      </c>
      <c r="C162" s="19">
        <v>7.5784383333333336</v>
      </c>
      <c r="D162" s="24">
        <v>4.7518283833333337</v>
      </c>
      <c r="E162" s="21"/>
      <c r="F162" s="21"/>
      <c r="G162" s="21"/>
    </row>
    <row r="163" spans="1:7" x14ac:dyDescent="0.25">
      <c r="A163" s="6">
        <v>43506.25</v>
      </c>
      <c r="B163" s="19">
        <v>7.1597446166666669</v>
      </c>
      <c r="C163" s="19">
        <v>5.8401050000000003</v>
      </c>
      <c r="D163" s="24">
        <v>3.8751619000000002</v>
      </c>
      <c r="E163" s="21"/>
      <c r="F163" s="21"/>
      <c r="G163" s="21"/>
    </row>
    <row r="164" spans="1:7" x14ac:dyDescent="0.25">
      <c r="A164" s="6">
        <v>43506.5</v>
      </c>
      <c r="B164" s="19">
        <v>5.9797444833333335</v>
      </c>
      <c r="C164" s="19">
        <v>5.5251050000000008</v>
      </c>
      <c r="D164" s="24">
        <v>4.4151618500000005</v>
      </c>
      <c r="E164" s="21"/>
      <c r="F164" s="21"/>
      <c r="G164" s="21"/>
    </row>
    <row r="165" spans="1:7" x14ac:dyDescent="0.25">
      <c r="A165" s="6">
        <v>43506.75</v>
      </c>
      <c r="B165" s="19">
        <v>6.3547446333333326</v>
      </c>
      <c r="C165" s="19">
        <v>6.5751049333333329</v>
      </c>
      <c r="D165" s="24">
        <v>6.1284951166666675</v>
      </c>
      <c r="E165" s="21"/>
      <c r="F165" s="21"/>
      <c r="G165" s="21"/>
    </row>
    <row r="166" spans="1:7" x14ac:dyDescent="0.25">
      <c r="A166" s="6">
        <v>43507</v>
      </c>
      <c r="B166" s="19">
        <v>3.4430779999999999</v>
      </c>
      <c r="C166" s="19">
        <v>5.5101050000000003</v>
      </c>
      <c r="D166" s="24">
        <v>3.1384953000000002</v>
      </c>
      <c r="E166" s="21"/>
      <c r="F166" s="21"/>
      <c r="G166" s="21"/>
    </row>
    <row r="167" spans="1:7" x14ac:dyDescent="0.25">
      <c r="A167" s="6">
        <v>43507.25</v>
      </c>
      <c r="B167" s="19">
        <v>3.1747446000000004</v>
      </c>
      <c r="C167" s="19">
        <v>4.7034383333333336</v>
      </c>
      <c r="D167" s="24">
        <v>2.1784952</v>
      </c>
      <c r="E167" s="21"/>
      <c r="F167" s="21"/>
      <c r="G167" s="21"/>
    </row>
    <row r="168" spans="1:7" x14ac:dyDescent="0.25">
      <c r="A168" s="6">
        <v>43507.5</v>
      </c>
      <c r="B168" s="19">
        <v>3.0264112666666669</v>
      </c>
      <c r="C168" s="19">
        <v>2.7884383499999998</v>
      </c>
      <c r="D168" s="24">
        <v>2.7534952166666664</v>
      </c>
      <c r="E168" s="21"/>
      <c r="F168" s="21"/>
      <c r="G168" s="21"/>
    </row>
    <row r="169" spans="1:7" x14ac:dyDescent="0.25">
      <c r="A169" s="6">
        <v>43507.75</v>
      </c>
      <c r="B169" s="19">
        <v>8.6080785333333338</v>
      </c>
      <c r="C169" s="19">
        <v>9.7834383333333346</v>
      </c>
      <c r="D169" s="24">
        <v>7.9051615166666664</v>
      </c>
      <c r="E169" s="21"/>
      <c r="F169" s="21"/>
      <c r="G169" s="21"/>
    </row>
    <row r="170" spans="1:7" x14ac:dyDescent="0.25">
      <c r="A170" s="6">
        <v>43508</v>
      </c>
      <c r="B170" s="19">
        <v>7.8630783000000006</v>
      </c>
      <c r="C170" s="19">
        <v>6.651771666666666</v>
      </c>
      <c r="D170" s="24">
        <v>5.8918283833333334</v>
      </c>
      <c r="E170" s="21"/>
      <c r="F170" s="21"/>
      <c r="G170" s="21"/>
    </row>
    <row r="171" spans="1:7" x14ac:dyDescent="0.25">
      <c r="A171" s="6">
        <v>43508.25</v>
      </c>
      <c r="B171" s="19">
        <v>6.0397446499999994</v>
      </c>
      <c r="C171" s="19">
        <v>3.4467715999999999</v>
      </c>
      <c r="D171" s="24">
        <v>3.5934952666666669</v>
      </c>
      <c r="E171" s="21"/>
      <c r="F171" s="21"/>
      <c r="G171" s="21"/>
    </row>
    <row r="172" spans="1:7" x14ac:dyDescent="0.25">
      <c r="A172" s="6">
        <v>43508.5</v>
      </c>
      <c r="B172" s="19">
        <v>4.2480780500000002</v>
      </c>
      <c r="C172" s="19">
        <v>4.038438283333333</v>
      </c>
      <c r="D172" s="24">
        <v>4.940161783333334</v>
      </c>
      <c r="E172" s="21"/>
      <c r="F172" s="21"/>
      <c r="G172" s="21"/>
    </row>
    <row r="173" spans="1:7" x14ac:dyDescent="0.25">
      <c r="A173" s="6">
        <v>43508.75</v>
      </c>
      <c r="B173" s="19">
        <v>10.629745166666666</v>
      </c>
      <c r="C173" s="19">
        <v>12.103438333333335</v>
      </c>
      <c r="D173" s="24">
        <v>11.008494916666669</v>
      </c>
      <c r="E173" s="21"/>
      <c r="F173" s="21"/>
      <c r="G173" s="21"/>
    </row>
    <row r="174" spans="1:7" x14ac:dyDescent="0.25">
      <c r="A174" s="6">
        <v>43509</v>
      </c>
      <c r="B174" s="19">
        <v>7.5180779666666666</v>
      </c>
      <c r="C174" s="19">
        <v>8.3084383333333331</v>
      </c>
      <c r="D174" s="24">
        <v>9.0868283333333313</v>
      </c>
      <c r="E174" s="21"/>
      <c r="F174" s="21"/>
      <c r="G174" s="21"/>
    </row>
    <row r="175" spans="1:7" x14ac:dyDescent="0.25">
      <c r="A175" s="6">
        <v>43509.25</v>
      </c>
      <c r="B175" s="19">
        <v>6.3580778500000008</v>
      </c>
      <c r="C175" s="19">
        <v>6.690105</v>
      </c>
      <c r="D175" s="24">
        <v>7.9701618166666668</v>
      </c>
      <c r="E175" s="21"/>
      <c r="F175" s="21"/>
      <c r="G175" s="21"/>
    </row>
    <row r="176" spans="1:7" x14ac:dyDescent="0.25">
      <c r="A176" s="6">
        <v>43509.5</v>
      </c>
      <c r="B176" s="19">
        <v>7.7930780166666667</v>
      </c>
      <c r="C176" s="19">
        <v>8.3717716166666651</v>
      </c>
      <c r="D176" s="24">
        <v>8.0551617166666656</v>
      </c>
      <c r="E176" s="21"/>
      <c r="F176" s="21"/>
      <c r="G176" s="21"/>
    </row>
    <row r="177" spans="1:7" x14ac:dyDescent="0.25">
      <c r="A177" s="6">
        <v>43509.75</v>
      </c>
      <c r="B177" s="19">
        <v>10.978078416666667</v>
      </c>
      <c r="C177" s="19">
        <v>11.551771583333334</v>
      </c>
      <c r="D177" s="24">
        <v>11.96016166666667</v>
      </c>
      <c r="E177" s="21"/>
      <c r="F177" s="21"/>
      <c r="G177" s="21"/>
    </row>
    <row r="178" spans="1:7" x14ac:dyDescent="0.25">
      <c r="A178" s="6">
        <v>43510</v>
      </c>
      <c r="B178" s="19">
        <v>6.5414113166666672</v>
      </c>
      <c r="C178" s="19">
        <v>6.5717716166666662</v>
      </c>
      <c r="D178" s="24">
        <v>8.0834950333333335</v>
      </c>
      <c r="E178" s="21"/>
      <c r="F178" s="21"/>
      <c r="G178" s="21"/>
    </row>
    <row r="179" spans="1:7" x14ac:dyDescent="0.25">
      <c r="A179" s="6">
        <v>43510.25</v>
      </c>
      <c r="B179" s="19">
        <v>4.3664113833333333</v>
      </c>
      <c r="C179" s="19">
        <v>5.3134383000000005</v>
      </c>
      <c r="D179" s="24">
        <v>5.1934950500000001</v>
      </c>
      <c r="E179" s="21"/>
      <c r="F179" s="21"/>
      <c r="G179" s="21"/>
    </row>
    <row r="180" spans="1:7" x14ac:dyDescent="0.25">
      <c r="A180" s="6">
        <v>43510.5</v>
      </c>
      <c r="B180" s="19">
        <v>3.0297445916666668</v>
      </c>
      <c r="C180" s="19">
        <v>5.7784383000000004</v>
      </c>
      <c r="D180" s="24">
        <v>3.4884951499999999</v>
      </c>
      <c r="E180" s="21"/>
      <c r="F180" s="21"/>
      <c r="G180" s="21"/>
    </row>
    <row r="181" spans="1:7" x14ac:dyDescent="0.25">
      <c r="A181" s="6">
        <v>43510.75</v>
      </c>
      <c r="B181" s="19">
        <v>11.021411833333332</v>
      </c>
      <c r="C181" s="19">
        <v>11.565105000000001</v>
      </c>
      <c r="D181" s="24">
        <v>11.081828166666666</v>
      </c>
      <c r="E181" s="21"/>
      <c r="F181" s="21"/>
      <c r="G181" s="21"/>
    </row>
    <row r="182" spans="1:7" x14ac:dyDescent="0.25">
      <c r="A182" s="6">
        <v>43511</v>
      </c>
      <c r="B182" s="19">
        <v>7.0297445999999999</v>
      </c>
      <c r="C182" s="19">
        <v>5.3101051666666663</v>
      </c>
      <c r="D182" s="24">
        <v>6.0268284000000003</v>
      </c>
      <c r="E182" s="21"/>
      <c r="F182" s="21"/>
      <c r="G182" s="21"/>
    </row>
    <row r="183" spans="1:7" x14ac:dyDescent="0.25">
      <c r="A183" s="6">
        <v>43511.25</v>
      </c>
      <c r="B183" s="19">
        <v>4.6664112166666669</v>
      </c>
      <c r="C183" s="19">
        <v>5.7951049999999995</v>
      </c>
      <c r="D183" s="24">
        <v>1.7084952486666667</v>
      </c>
      <c r="E183" s="21"/>
      <c r="F183" s="21"/>
      <c r="G183" s="21"/>
    </row>
    <row r="184" spans="1:7" x14ac:dyDescent="0.25">
      <c r="A184" s="6">
        <v>43511.5</v>
      </c>
      <c r="B184" s="19">
        <v>3.5930780333333332</v>
      </c>
      <c r="C184" s="19">
        <v>7.3867716166666666</v>
      </c>
      <c r="D184" s="24">
        <v>2.7734952183333337</v>
      </c>
      <c r="E184" s="21"/>
      <c r="F184" s="21"/>
      <c r="G184" s="21"/>
    </row>
    <row r="185" spans="1:7" x14ac:dyDescent="0.25">
      <c r="A185" s="6">
        <v>43511.75</v>
      </c>
      <c r="B185" s="19">
        <v>12.073078333333333</v>
      </c>
      <c r="C185" s="19">
        <v>13.518438333333334</v>
      </c>
      <c r="D185" s="24">
        <v>12.363495</v>
      </c>
      <c r="E185" s="21"/>
      <c r="F185" s="21"/>
      <c r="G185" s="21"/>
    </row>
    <row r="186" spans="1:7" x14ac:dyDescent="0.25">
      <c r="A186" s="6">
        <v>43512</v>
      </c>
      <c r="B186" s="19">
        <v>7.8214112500000006</v>
      </c>
      <c r="C186" s="19">
        <v>8.1267715833333334</v>
      </c>
      <c r="D186" s="24">
        <v>8.7168282166666682</v>
      </c>
      <c r="E186" s="21"/>
      <c r="F186" s="21"/>
      <c r="G186" s="21"/>
    </row>
    <row r="187" spans="1:7" x14ac:dyDescent="0.25">
      <c r="A187" s="6">
        <v>43512.25</v>
      </c>
      <c r="B187" s="19">
        <v>6.6814110666666666</v>
      </c>
      <c r="C187" s="19">
        <v>8.2251049999999992</v>
      </c>
      <c r="D187" s="24">
        <v>7.7668285666666668</v>
      </c>
      <c r="E187" s="21"/>
      <c r="F187" s="21"/>
      <c r="G187" s="21"/>
    </row>
    <row r="188" spans="1:7" x14ac:dyDescent="0.25">
      <c r="A188" s="6">
        <v>43512.5</v>
      </c>
      <c r="B188" s="19">
        <v>8.5430777999999989</v>
      </c>
      <c r="C188" s="19">
        <v>8.5567717999999999</v>
      </c>
      <c r="D188" s="24">
        <v>7.31682845</v>
      </c>
      <c r="E188" s="21"/>
      <c r="F188" s="21"/>
      <c r="G188" s="21"/>
    </row>
    <row r="189" spans="1:7" x14ac:dyDescent="0.25">
      <c r="A189" s="6">
        <v>43512.75</v>
      </c>
      <c r="B189" s="19">
        <v>11.679744666666664</v>
      </c>
      <c r="C189" s="19">
        <v>13.148438333333333</v>
      </c>
      <c r="D189" s="24">
        <v>12.308494833333334</v>
      </c>
      <c r="E189" s="21"/>
      <c r="F189" s="21"/>
      <c r="G189" s="21"/>
    </row>
    <row r="190" spans="1:7" x14ac:dyDescent="0.25">
      <c r="A190" s="6">
        <v>43513</v>
      </c>
      <c r="B190" s="19">
        <v>8.7130784999999999</v>
      </c>
      <c r="C190" s="19">
        <v>9.3817715833333342</v>
      </c>
      <c r="D190" s="24">
        <v>10.088495499999999</v>
      </c>
      <c r="E190" s="21"/>
      <c r="F190" s="21"/>
      <c r="G190" s="21"/>
    </row>
    <row r="191" spans="1:7" x14ac:dyDescent="0.25">
      <c r="A191" s="6">
        <v>43513.25</v>
      </c>
      <c r="B191" s="19">
        <v>6.6397446499999999</v>
      </c>
      <c r="C191" s="19">
        <v>7.4201049999999995</v>
      </c>
      <c r="D191" s="24">
        <v>7.9501617166666669</v>
      </c>
      <c r="E191" s="21"/>
      <c r="F191" s="21"/>
      <c r="G191" s="21"/>
    </row>
    <row r="192" spans="1:7" x14ac:dyDescent="0.25">
      <c r="A192" s="6">
        <v>43513.5</v>
      </c>
      <c r="B192" s="19">
        <v>8.3897447166666677</v>
      </c>
      <c r="C192" s="19">
        <v>9.111771533333334</v>
      </c>
      <c r="D192" s="24">
        <v>7.1601616000000012</v>
      </c>
      <c r="E192" s="21"/>
      <c r="F192" s="21"/>
      <c r="G192" s="21"/>
    </row>
    <row r="193" spans="1:7" x14ac:dyDescent="0.25">
      <c r="A193" s="6">
        <v>43513.75</v>
      </c>
      <c r="B193" s="19">
        <v>12.693078166666666</v>
      </c>
      <c r="C193" s="19">
        <v>13.026771583333334</v>
      </c>
      <c r="D193" s="24">
        <v>12.823495166666667</v>
      </c>
      <c r="E193" s="21"/>
      <c r="F193" s="21"/>
      <c r="G193" s="21"/>
    </row>
    <row r="194" spans="1:7" x14ac:dyDescent="0.25">
      <c r="A194" s="6">
        <v>43514</v>
      </c>
      <c r="B194" s="19">
        <v>10.841411833333334</v>
      </c>
      <c r="C194" s="19">
        <v>8.6901050000000009</v>
      </c>
      <c r="D194" s="24">
        <v>8.6151616166666667</v>
      </c>
      <c r="E194" s="21"/>
      <c r="F194" s="21"/>
      <c r="G194" s="21"/>
    </row>
    <row r="195" spans="1:7" x14ac:dyDescent="0.25">
      <c r="A195" s="6">
        <v>43514.25</v>
      </c>
      <c r="B195" s="19">
        <v>9.4314119999999999</v>
      </c>
      <c r="C195" s="19">
        <v>7.5551049166666671</v>
      </c>
      <c r="D195" s="24">
        <v>6.576828383333333</v>
      </c>
      <c r="E195" s="21"/>
      <c r="F195" s="21"/>
      <c r="G195" s="21"/>
    </row>
    <row r="196" spans="1:7" x14ac:dyDescent="0.25">
      <c r="A196" s="6">
        <v>43514.5</v>
      </c>
      <c r="B196" s="19">
        <v>9.4364120000000007</v>
      </c>
      <c r="C196" s="19">
        <v>8.3051049999999993</v>
      </c>
      <c r="D196" s="24">
        <v>7.0351614833333329</v>
      </c>
      <c r="E196" s="21"/>
      <c r="F196" s="21"/>
      <c r="G196" s="21"/>
    </row>
    <row r="197" spans="1:7" x14ac:dyDescent="0.25">
      <c r="A197" s="6">
        <v>43514.75</v>
      </c>
      <c r="B197" s="19">
        <v>9.6697449999999989</v>
      </c>
      <c r="C197" s="19">
        <v>9.5217716666666661</v>
      </c>
      <c r="D197" s="24">
        <v>9.8368283333333348</v>
      </c>
      <c r="E197" s="21"/>
      <c r="F197" s="21"/>
      <c r="G197" s="21"/>
    </row>
    <row r="198" spans="1:7" x14ac:dyDescent="0.25">
      <c r="A198" s="6">
        <v>43515</v>
      </c>
      <c r="B198" s="19">
        <v>7.1464115333333327</v>
      </c>
      <c r="C198" s="19">
        <v>7.2417715666666673</v>
      </c>
      <c r="D198" s="24">
        <v>6.841828183333333</v>
      </c>
      <c r="E198" s="21"/>
      <c r="F198" s="21"/>
      <c r="G198" s="21"/>
    </row>
    <row r="199" spans="1:7" x14ac:dyDescent="0.25">
      <c r="A199" s="6">
        <v>43515.25</v>
      </c>
      <c r="B199" s="19">
        <v>4.9530778</v>
      </c>
      <c r="C199" s="19">
        <v>7.123438283333333</v>
      </c>
      <c r="D199" s="24">
        <v>6.6051617166666672</v>
      </c>
      <c r="E199" s="21"/>
      <c r="F199" s="21"/>
      <c r="G199" s="21"/>
    </row>
    <row r="200" spans="1:7" x14ac:dyDescent="0.25">
      <c r="A200" s="6">
        <v>43515.5</v>
      </c>
      <c r="B200" s="19">
        <v>5.4980780000000005</v>
      </c>
      <c r="C200" s="19">
        <v>6.9284382999999998</v>
      </c>
      <c r="D200" s="24">
        <v>6.0784950833333333</v>
      </c>
      <c r="E200" s="21"/>
      <c r="F200" s="21"/>
      <c r="G200" s="21"/>
    </row>
    <row r="201" spans="1:7" x14ac:dyDescent="0.25">
      <c r="A201" s="6">
        <v>43515.75</v>
      </c>
      <c r="B201" s="19">
        <v>9.1914118333333334</v>
      </c>
      <c r="C201" s="19">
        <v>9.7567716666666673</v>
      </c>
      <c r="D201" s="24">
        <v>8.9334948333333326</v>
      </c>
      <c r="E201" s="21"/>
      <c r="F201" s="21"/>
      <c r="G201" s="21"/>
    </row>
    <row r="202" spans="1:7" x14ac:dyDescent="0.25">
      <c r="A202" s="6">
        <v>43516</v>
      </c>
      <c r="B202" s="19">
        <v>7.373077883333333</v>
      </c>
      <c r="C202" s="19">
        <v>7.9417716666666669</v>
      </c>
      <c r="D202" s="24">
        <v>7.9534952666666676</v>
      </c>
      <c r="E202" s="21"/>
      <c r="F202" s="21"/>
      <c r="G202" s="21"/>
    </row>
    <row r="203" spans="1:7" x14ac:dyDescent="0.25">
      <c r="A203" s="6">
        <v>43516.25</v>
      </c>
      <c r="B203" s="19">
        <v>7.4897445166666676</v>
      </c>
      <c r="C203" s="19">
        <v>7.3751049166666673</v>
      </c>
      <c r="D203" s="24">
        <v>7.6034949333333328</v>
      </c>
      <c r="E203" s="21"/>
      <c r="F203" s="21"/>
      <c r="G203" s="21"/>
    </row>
    <row r="204" spans="1:7" x14ac:dyDescent="0.25">
      <c r="A204" s="6">
        <v>43516.5</v>
      </c>
      <c r="B204" s="19">
        <v>7.6280779833333332</v>
      </c>
      <c r="C204" s="19">
        <v>8.4201049999999995</v>
      </c>
      <c r="D204" s="24">
        <v>8.6001617499999998</v>
      </c>
      <c r="E204" s="21"/>
      <c r="F204" s="21"/>
      <c r="G204" s="21"/>
    </row>
    <row r="205" spans="1:7" x14ac:dyDescent="0.25">
      <c r="A205" s="6">
        <v>43516.75</v>
      </c>
      <c r="B205" s="19">
        <v>10.206411833333334</v>
      </c>
      <c r="C205" s="19">
        <v>11.486771583333331</v>
      </c>
      <c r="D205" s="24">
        <v>13.135162166666667</v>
      </c>
      <c r="E205" s="21"/>
      <c r="F205" s="21"/>
      <c r="G205" s="21"/>
    </row>
    <row r="206" spans="1:7" x14ac:dyDescent="0.25">
      <c r="A206" s="6">
        <v>43517</v>
      </c>
      <c r="B206" s="19">
        <v>7.6480780333333334</v>
      </c>
      <c r="C206" s="19">
        <v>8.3717715833333344</v>
      </c>
      <c r="D206" s="24">
        <v>10.1751615</v>
      </c>
      <c r="E206" s="21"/>
      <c r="F206" s="21"/>
      <c r="G206" s="21"/>
    </row>
    <row r="207" spans="1:7" x14ac:dyDescent="0.25">
      <c r="A207" s="6">
        <v>43517.25</v>
      </c>
      <c r="B207" s="19">
        <v>6.5497445499999998</v>
      </c>
      <c r="C207" s="19">
        <v>7.3334383333333335</v>
      </c>
      <c r="D207" s="24">
        <v>7.9684950666666667</v>
      </c>
      <c r="E207" s="21"/>
      <c r="F207" s="21"/>
      <c r="G207" s="21"/>
    </row>
    <row r="208" spans="1:7" x14ac:dyDescent="0.25">
      <c r="A208" s="6">
        <v>43517.5</v>
      </c>
      <c r="B208" s="19">
        <v>7.2080782833333332</v>
      </c>
      <c r="C208" s="19">
        <v>8.3767716666666683</v>
      </c>
      <c r="D208" s="24">
        <v>9.4051618000000001</v>
      </c>
      <c r="E208" s="21"/>
      <c r="F208" s="21"/>
      <c r="G208" s="21"/>
    </row>
    <row r="209" spans="1:7" x14ac:dyDescent="0.25">
      <c r="A209" s="6">
        <v>43517.75</v>
      </c>
      <c r="B209" s="19">
        <v>13.609745166666665</v>
      </c>
      <c r="C209" s="19">
        <v>14.36343825</v>
      </c>
      <c r="D209" s="24">
        <v>14.853495083333334</v>
      </c>
      <c r="E209" s="21"/>
      <c r="F209" s="21"/>
      <c r="G209" s="21"/>
    </row>
    <row r="210" spans="1:7" x14ac:dyDescent="0.25">
      <c r="A210" s="6">
        <v>43518</v>
      </c>
      <c r="B210" s="19">
        <v>8.7897447833333331</v>
      </c>
      <c r="C210" s="19">
        <v>7.5584382500000009</v>
      </c>
      <c r="D210" s="24">
        <v>11.791828499999999</v>
      </c>
      <c r="E210" s="21"/>
      <c r="F210" s="21"/>
      <c r="G210" s="21"/>
    </row>
    <row r="211" spans="1:7" x14ac:dyDescent="0.25">
      <c r="A211" s="6">
        <v>43518.25</v>
      </c>
      <c r="B211" s="19">
        <v>5.2947445000000002</v>
      </c>
      <c r="C211" s="19">
        <v>5.2651049999999993</v>
      </c>
      <c r="D211" s="24">
        <v>7.4101617166666651</v>
      </c>
      <c r="E211" s="21"/>
      <c r="F211" s="21"/>
      <c r="G211" s="21"/>
    </row>
    <row r="212" spans="1:7" x14ac:dyDescent="0.25">
      <c r="A212" s="6">
        <v>43518.5</v>
      </c>
      <c r="B212" s="19">
        <v>5.7764113166666675</v>
      </c>
      <c r="C212" s="19">
        <v>6.558438333333334</v>
      </c>
      <c r="D212" s="24">
        <v>5.2684951666666668</v>
      </c>
      <c r="E212" s="21"/>
      <c r="F212" s="21"/>
      <c r="G212" s="21"/>
    </row>
    <row r="213" spans="1:7" x14ac:dyDescent="0.25">
      <c r="A213" s="6">
        <v>43518.75</v>
      </c>
      <c r="B213" s="19">
        <v>14.1764115</v>
      </c>
      <c r="C213" s="19">
        <v>13.905104999999999</v>
      </c>
      <c r="D213" s="24">
        <v>14.741828333333332</v>
      </c>
      <c r="E213" s="21"/>
      <c r="F213" s="21"/>
      <c r="G213" s="21"/>
    </row>
    <row r="214" spans="1:7" x14ac:dyDescent="0.25">
      <c r="A214" s="6">
        <v>43519</v>
      </c>
      <c r="B214" s="19">
        <v>10.466411666666666</v>
      </c>
      <c r="C214" s="19">
        <v>7.3651050000000007</v>
      </c>
      <c r="D214" s="24">
        <v>9.4718283333333328</v>
      </c>
      <c r="E214" s="21"/>
      <c r="F214" s="21"/>
      <c r="G214" s="21"/>
    </row>
    <row r="215" spans="1:7" x14ac:dyDescent="0.25">
      <c r="A215" s="6">
        <v>43519.25</v>
      </c>
      <c r="B215" s="19">
        <v>7.8314114333333338</v>
      </c>
      <c r="C215" s="19">
        <v>6.0301049999999998</v>
      </c>
      <c r="D215" s="24">
        <v>5.193495116666667</v>
      </c>
      <c r="E215" s="21"/>
      <c r="F215" s="21"/>
      <c r="G215" s="21"/>
    </row>
    <row r="216" spans="1:7" x14ac:dyDescent="0.25">
      <c r="A216" s="6">
        <v>43519.5</v>
      </c>
      <c r="B216" s="19">
        <v>9.0064115666666655</v>
      </c>
      <c r="C216" s="19">
        <v>9.7184383333333333</v>
      </c>
      <c r="D216" s="24">
        <v>6.1668283666666666</v>
      </c>
      <c r="E216" s="21"/>
      <c r="F216" s="21"/>
      <c r="G216" s="21"/>
    </row>
    <row r="217" spans="1:7" x14ac:dyDescent="0.25">
      <c r="A217" s="6">
        <v>43519.75</v>
      </c>
      <c r="B217" s="19">
        <v>15.268078666666666</v>
      </c>
      <c r="C217" s="19">
        <v>16.128438666666668</v>
      </c>
      <c r="D217" s="24">
        <v>14.498494833333334</v>
      </c>
      <c r="E217" s="21"/>
      <c r="F217" s="21"/>
      <c r="G217" s="21"/>
    </row>
    <row r="218" spans="1:7" x14ac:dyDescent="0.25">
      <c r="A218" s="6">
        <v>43520</v>
      </c>
      <c r="B218" s="19">
        <v>10.614745333333333</v>
      </c>
      <c r="C218" s="19">
        <v>11.431771666666668</v>
      </c>
      <c r="D218" s="24">
        <v>12.406828500000001</v>
      </c>
      <c r="E218" s="21"/>
      <c r="F218" s="21"/>
      <c r="G218" s="21"/>
    </row>
    <row r="219" spans="1:7" x14ac:dyDescent="0.25">
      <c r="A219" s="6">
        <v>43520.25</v>
      </c>
      <c r="B219" s="19">
        <v>6.3480780833333332</v>
      </c>
      <c r="C219" s="19">
        <v>7.3751050000000005</v>
      </c>
      <c r="D219" s="24">
        <v>9.270161766666666</v>
      </c>
      <c r="E219" s="21"/>
      <c r="F219" s="21"/>
      <c r="G219" s="21"/>
    </row>
    <row r="220" spans="1:7" x14ac:dyDescent="0.25">
      <c r="A220" s="6">
        <v>43520.5</v>
      </c>
      <c r="B220" s="19">
        <v>6.4947446166666678</v>
      </c>
      <c r="C220" s="19">
        <v>7.4834383333333347</v>
      </c>
      <c r="D220" s="24">
        <v>7.2718283166666673</v>
      </c>
      <c r="E220" s="21"/>
      <c r="F220" s="21"/>
      <c r="G220" s="21"/>
    </row>
    <row r="221" spans="1:7" x14ac:dyDescent="0.25">
      <c r="A221" s="6">
        <v>43520.75</v>
      </c>
      <c r="B221" s="19">
        <v>12.94141175</v>
      </c>
      <c r="C221" s="19">
        <v>14.948438250000001</v>
      </c>
      <c r="D221" s="24">
        <v>12.390161666666666</v>
      </c>
      <c r="E221" s="21"/>
      <c r="F221" s="21"/>
      <c r="G221" s="21"/>
    </row>
    <row r="222" spans="1:7" x14ac:dyDescent="0.25">
      <c r="A222" s="6">
        <v>43521</v>
      </c>
      <c r="B222" s="19">
        <v>8.4747447833333336</v>
      </c>
      <c r="C222" s="19">
        <v>8.7334382833333333</v>
      </c>
      <c r="D222" s="24">
        <v>10.235162000000001</v>
      </c>
      <c r="E222" s="21"/>
      <c r="F222" s="21"/>
      <c r="G222" s="21"/>
    </row>
    <row r="223" spans="1:7" x14ac:dyDescent="0.25">
      <c r="A223" s="6">
        <v>43521.25</v>
      </c>
      <c r="B223" s="19">
        <v>4.1180779999999997</v>
      </c>
      <c r="C223" s="19">
        <v>2.0201050166666668</v>
      </c>
      <c r="D223" s="24">
        <v>5.0684951999999992</v>
      </c>
      <c r="E223" s="21"/>
      <c r="F223" s="21"/>
      <c r="G223" s="21"/>
    </row>
    <row r="224" spans="1:7" x14ac:dyDescent="0.25">
      <c r="A224" s="6">
        <v>43521.5</v>
      </c>
      <c r="B224" s="19">
        <v>4.8114113666666665</v>
      </c>
      <c r="C224" s="19">
        <v>4.565105</v>
      </c>
      <c r="D224" s="24">
        <v>4.4651618333333332</v>
      </c>
      <c r="E224" s="21"/>
      <c r="F224" s="21"/>
      <c r="G224" s="21"/>
    </row>
    <row r="225" spans="1:7" x14ac:dyDescent="0.25">
      <c r="A225" s="6">
        <v>43521.75</v>
      </c>
      <c r="B225" s="19">
        <v>14.621411833333335</v>
      </c>
      <c r="C225" s="19">
        <v>15.375105166666666</v>
      </c>
      <c r="D225" s="24">
        <v>14.643494833333333</v>
      </c>
      <c r="E225" s="21"/>
      <c r="F225" s="21"/>
      <c r="G225" s="21"/>
    </row>
    <row r="226" spans="1:7" x14ac:dyDescent="0.25">
      <c r="A226" s="6">
        <v>43522</v>
      </c>
      <c r="B226" s="19">
        <v>9.7514117333333346</v>
      </c>
      <c r="C226" s="19">
        <v>9.9034383333333338</v>
      </c>
      <c r="D226" s="24">
        <v>9.9468280999999994</v>
      </c>
      <c r="E226" s="21"/>
      <c r="F226" s="21"/>
      <c r="G226" s="21"/>
    </row>
    <row r="227" spans="1:7" x14ac:dyDescent="0.25">
      <c r="A227" s="6">
        <v>43522.25</v>
      </c>
      <c r="B227" s="19">
        <v>5.5947446333333337</v>
      </c>
      <c r="C227" s="19">
        <v>4.3684383333333336</v>
      </c>
      <c r="D227" s="24">
        <v>5.970161683333334</v>
      </c>
      <c r="E227" s="21"/>
      <c r="F227" s="21"/>
      <c r="G227" s="21"/>
    </row>
    <row r="228" spans="1:7" x14ac:dyDescent="0.25">
      <c r="A228" s="6">
        <v>43522.5</v>
      </c>
      <c r="B228" s="19">
        <v>6.3797448000000001</v>
      </c>
      <c r="C228" s="19">
        <v>6.0184383166666677</v>
      </c>
      <c r="D228" s="24">
        <v>5.5951618000000005</v>
      </c>
      <c r="E228" s="21"/>
      <c r="F228" s="21"/>
      <c r="G228" s="21"/>
    </row>
    <row r="229" spans="1:7" x14ac:dyDescent="0.25">
      <c r="A229" s="6">
        <v>43522.75</v>
      </c>
      <c r="B229" s="19">
        <v>15.784744666666667</v>
      </c>
      <c r="C229" s="19">
        <v>16.423439166666668</v>
      </c>
      <c r="D229" s="24">
        <v>15.165162333333333</v>
      </c>
      <c r="E229" s="21"/>
      <c r="F229" s="21"/>
      <c r="G229" s="21"/>
    </row>
    <row r="230" spans="1:7" x14ac:dyDescent="0.25">
      <c r="A230" s="6">
        <v>43523</v>
      </c>
      <c r="B230" s="19">
        <v>10.819744833333333</v>
      </c>
      <c r="C230" s="19">
        <v>9.3801049166666655</v>
      </c>
      <c r="D230" s="24">
        <v>11.355161499999999</v>
      </c>
      <c r="E230" s="21"/>
      <c r="F230" s="21"/>
      <c r="G230" s="21"/>
    </row>
    <row r="231" spans="1:7" x14ac:dyDescent="0.25">
      <c r="A231" s="6">
        <v>43523.25</v>
      </c>
      <c r="B231" s="19">
        <v>5.2030779000000011</v>
      </c>
      <c r="C231" s="19">
        <v>3.2401049500000005</v>
      </c>
      <c r="D231" s="24">
        <v>6.7368284999999988</v>
      </c>
      <c r="E231" s="21"/>
      <c r="F231" s="21"/>
      <c r="G231" s="21"/>
    </row>
    <row r="232" spans="1:7" x14ac:dyDescent="0.25">
      <c r="A232" s="6">
        <v>43523.5</v>
      </c>
      <c r="B232" s="19">
        <v>6.1914115500000007</v>
      </c>
      <c r="C232" s="19">
        <v>5.0584382999999997</v>
      </c>
      <c r="D232" s="24">
        <v>5.6451618666666663</v>
      </c>
      <c r="E232" s="21"/>
      <c r="F232" s="21"/>
      <c r="G232" s="21"/>
    </row>
    <row r="233" spans="1:7" x14ac:dyDescent="0.25">
      <c r="A233" s="6">
        <v>43523.75</v>
      </c>
      <c r="B233" s="19">
        <v>15.164745083333335</v>
      </c>
      <c r="C233" s="19">
        <v>16.231772333333335</v>
      </c>
      <c r="D233" s="24">
        <v>13.830161666666667</v>
      </c>
      <c r="E233" s="21"/>
      <c r="F233" s="21"/>
      <c r="G233" s="21"/>
    </row>
    <row r="234" spans="1:7" x14ac:dyDescent="0.25">
      <c r="A234" s="6">
        <v>43524</v>
      </c>
      <c r="B234" s="19">
        <v>12.186411666666665</v>
      </c>
      <c r="C234" s="19">
        <v>10.213438283333334</v>
      </c>
      <c r="D234" s="24">
        <v>9.0251618166666674</v>
      </c>
      <c r="E234" s="21"/>
      <c r="F234" s="21"/>
      <c r="G234" s="21"/>
    </row>
    <row r="235" spans="1:7" x14ac:dyDescent="0.25">
      <c r="A235" s="6">
        <v>43524.25</v>
      </c>
      <c r="B235" s="19">
        <v>6.6864113166666668</v>
      </c>
      <c r="C235" s="19">
        <v>6.9584383333333335</v>
      </c>
      <c r="D235" s="24">
        <v>5.0251617166666662</v>
      </c>
      <c r="E235" s="21"/>
      <c r="F235" s="21"/>
      <c r="G235" s="21"/>
    </row>
    <row r="236" spans="1:7" x14ac:dyDescent="0.25">
      <c r="A236" s="6">
        <v>43524.5</v>
      </c>
      <c r="B236" s="19">
        <v>7.9280781833333336</v>
      </c>
      <c r="C236" s="19">
        <v>8.5867716666666656</v>
      </c>
      <c r="D236" s="24">
        <v>4.3668284999999996</v>
      </c>
      <c r="E236" s="21"/>
      <c r="F236" s="21"/>
      <c r="G236" s="21"/>
    </row>
    <row r="237" spans="1:7" x14ac:dyDescent="0.25">
      <c r="A237" s="6">
        <v>43524.75</v>
      </c>
      <c r="B237" s="19">
        <v>12.144745083333333</v>
      </c>
      <c r="C237" s="19">
        <v>10.353438166666665</v>
      </c>
      <c r="D237" s="24">
        <v>11.950161583333333</v>
      </c>
      <c r="E237" s="21"/>
      <c r="F237" s="21"/>
      <c r="G237" s="21"/>
    </row>
    <row r="238" spans="1:7" x14ac:dyDescent="0.25">
      <c r="A238" s="6">
        <v>43525</v>
      </c>
      <c r="B238" s="19">
        <v>10.229745083333333</v>
      </c>
      <c r="C238" s="19">
        <v>8.8801049999999986</v>
      </c>
      <c r="D238" s="24">
        <v>9.2718286166666655</v>
      </c>
      <c r="E238" s="21"/>
      <c r="F238" s="21"/>
      <c r="G238" s="21"/>
    </row>
    <row r="239" spans="1:7" x14ac:dyDescent="0.25">
      <c r="A239" s="6">
        <v>43525.25</v>
      </c>
      <c r="B239" s="19">
        <v>8.0364116499999998</v>
      </c>
      <c r="C239" s="19">
        <v>7.0501049000000009</v>
      </c>
      <c r="D239" s="24">
        <v>6.8168285666666657</v>
      </c>
      <c r="E239" s="21"/>
      <c r="F239" s="21"/>
      <c r="G239" s="21"/>
    </row>
    <row r="240" spans="1:7" x14ac:dyDescent="0.25">
      <c r="A240" s="6">
        <v>43525.5</v>
      </c>
      <c r="B240" s="19">
        <v>7.294744716666667</v>
      </c>
      <c r="C240" s="19">
        <v>7.2434384666666674</v>
      </c>
      <c r="D240" s="24">
        <v>8.1268284166666671</v>
      </c>
      <c r="E240" s="21"/>
      <c r="F240" s="21"/>
      <c r="G240" s="21"/>
    </row>
    <row r="241" spans="1:7" x14ac:dyDescent="0.25">
      <c r="A241" s="6">
        <v>43525.75</v>
      </c>
      <c r="B241" s="19">
        <v>10.3280785</v>
      </c>
      <c r="C241" s="19">
        <v>13.030104999999999</v>
      </c>
      <c r="D241" s="24">
        <v>11.083495166666665</v>
      </c>
      <c r="E241" s="21"/>
      <c r="F241" s="21"/>
      <c r="G241" s="21"/>
    </row>
    <row r="242" spans="1:7" x14ac:dyDescent="0.25">
      <c r="A242" s="6">
        <v>43526</v>
      </c>
      <c r="B242" s="19">
        <v>9.0030780000000004</v>
      </c>
      <c r="C242" s="19">
        <v>8.6401052499999995</v>
      </c>
      <c r="D242" s="24">
        <v>9.3918285000000008</v>
      </c>
      <c r="E242" s="21"/>
      <c r="F242" s="21"/>
      <c r="G242" s="21"/>
    </row>
    <row r="243" spans="1:7" x14ac:dyDescent="0.25">
      <c r="A243" s="6">
        <v>43526.25</v>
      </c>
      <c r="B243" s="19">
        <v>7.5364114500000001</v>
      </c>
      <c r="C243" s="19">
        <v>8.6134382166666672</v>
      </c>
      <c r="D243" s="24">
        <v>8.6684951666666681</v>
      </c>
      <c r="E243" s="21"/>
      <c r="F243" s="21"/>
      <c r="G243" s="21"/>
    </row>
    <row r="244" spans="1:7" x14ac:dyDescent="0.25">
      <c r="A244" s="6">
        <v>43526.5</v>
      </c>
      <c r="B244" s="19">
        <v>8.094744716666666</v>
      </c>
      <c r="C244" s="19">
        <v>7.3701049999999997</v>
      </c>
      <c r="D244" s="24">
        <v>7.6201616999999997</v>
      </c>
      <c r="E244" s="21"/>
      <c r="F244" s="21"/>
      <c r="G244" s="21"/>
    </row>
    <row r="245" spans="1:7" x14ac:dyDescent="0.25">
      <c r="A245" s="6">
        <v>43526.75</v>
      </c>
      <c r="B245" s="19">
        <v>12.753078166666667</v>
      </c>
      <c r="C245" s="19">
        <v>13.285105</v>
      </c>
      <c r="D245" s="24">
        <v>12.775161833333334</v>
      </c>
      <c r="E245" s="21"/>
      <c r="F245" s="21"/>
      <c r="G245" s="21"/>
    </row>
    <row r="246" spans="1:7" x14ac:dyDescent="0.25">
      <c r="A246" s="6">
        <v>43527</v>
      </c>
      <c r="B246" s="19">
        <v>10.443078333333334</v>
      </c>
      <c r="C246" s="19">
        <v>11.588438250000001</v>
      </c>
      <c r="D246" s="24">
        <v>10.18516155</v>
      </c>
      <c r="E246" s="21"/>
      <c r="F246" s="21"/>
      <c r="G246" s="21"/>
    </row>
    <row r="247" spans="1:7" x14ac:dyDescent="0.25">
      <c r="A247" s="6">
        <v>43527.25</v>
      </c>
      <c r="B247" s="19">
        <v>10.036411833333332</v>
      </c>
      <c r="C247" s="19">
        <v>9.5067715833333342</v>
      </c>
      <c r="D247" s="24">
        <v>5.9351616500000004</v>
      </c>
      <c r="E247" s="21"/>
      <c r="F247" s="21"/>
      <c r="G247" s="21"/>
    </row>
    <row r="248" spans="1:7" x14ac:dyDescent="0.25">
      <c r="A248" s="6">
        <v>43527.5</v>
      </c>
      <c r="B248" s="19">
        <v>11.241411999999999</v>
      </c>
      <c r="C248" s="19">
        <v>9.5967716666666671</v>
      </c>
      <c r="D248" s="24">
        <v>6.796828266666668</v>
      </c>
      <c r="E248" s="21"/>
      <c r="F248" s="21"/>
      <c r="G248" s="21"/>
    </row>
    <row r="249" spans="1:7" x14ac:dyDescent="0.25">
      <c r="A249" s="6">
        <v>43527.75</v>
      </c>
      <c r="B249" s="19">
        <v>12.129745166666666</v>
      </c>
      <c r="C249" s="19">
        <v>11.970104999999998</v>
      </c>
      <c r="D249" s="24">
        <v>8.5768286000000007</v>
      </c>
      <c r="E249" s="21"/>
      <c r="F249" s="21"/>
      <c r="G249" s="21"/>
    </row>
    <row r="250" spans="1:7" x14ac:dyDescent="0.25">
      <c r="A250" s="6">
        <v>43528</v>
      </c>
      <c r="B250" s="19">
        <v>9.0214116166666667</v>
      </c>
      <c r="C250" s="19">
        <v>7.4084383333333337</v>
      </c>
      <c r="D250" s="24">
        <v>8.5018282000000003</v>
      </c>
      <c r="E250" s="21"/>
      <c r="F250" s="21"/>
      <c r="G250" s="21"/>
    </row>
    <row r="251" spans="1:7" x14ac:dyDescent="0.25">
      <c r="A251" s="6">
        <v>43528.25</v>
      </c>
      <c r="B251" s="19">
        <v>5.9464112166666672</v>
      </c>
      <c r="C251" s="19">
        <v>5.5417715999999997</v>
      </c>
      <c r="D251" s="24">
        <v>3.6668286000000001</v>
      </c>
      <c r="E251" s="21"/>
      <c r="F251" s="21"/>
      <c r="G251" s="21"/>
    </row>
    <row r="252" spans="1:7" x14ac:dyDescent="0.25">
      <c r="A252" s="6">
        <v>43528.5</v>
      </c>
      <c r="B252" s="19">
        <v>6.3447446166666666</v>
      </c>
      <c r="C252" s="19">
        <v>6.0617717499999992</v>
      </c>
      <c r="D252" s="24">
        <v>4.940161783333334</v>
      </c>
      <c r="E252" s="21"/>
      <c r="F252" s="21"/>
      <c r="G252" s="21"/>
    </row>
    <row r="253" spans="1:7" x14ac:dyDescent="0.25">
      <c r="A253" s="6">
        <v>43528.75</v>
      </c>
      <c r="B253" s="19">
        <v>8.231411566666667</v>
      </c>
      <c r="C253" s="19">
        <v>6.6451048999999998</v>
      </c>
      <c r="D253" s="24">
        <v>7.9701616333333334</v>
      </c>
      <c r="E253" s="21"/>
      <c r="F253" s="21"/>
      <c r="G253" s="21"/>
    </row>
    <row r="254" spans="1:7" x14ac:dyDescent="0.25">
      <c r="A254" s="6">
        <v>43529</v>
      </c>
      <c r="B254" s="19">
        <v>5.098077983333333</v>
      </c>
      <c r="C254" s="19">
        <v>5.1851048666666664</v>
      </c>
      <c r="D254" s="24">
        <v>4.4784950833333328</v>
      </c>
      <c r="E254" s="21"/>
      <c r="F254" s="21"/>
      <c r="G254" s="21"/>
    </row>
    <row r="255" spans="1:7" x14ac:dyDescent="0.25">
      <c r="A255" s="6">
        <v>43529.25</v>
      </c>
      <c r="B255" s="19">
        <v>3.0714112833333331</v>
      </c>
      <c r="C255" s="19">
        <v>3.1151049833333331</v>
      </c>
      <c r="D255" s="24">
        <v>2.8168285833333333</v>
      </c>
      <c r="E255" s="21"/>
      <c r="F255" s="21"/>
      <c r="G255" s="21"/>
    </row>
    <row r="256" spans="1:7" x14ac:dyDescent="0.25">
      <c r="A256" s="6">
        <v>43529.5</v>
      </c>
      <c r="B256" s="19">
        <v>5.2497447000000008</v>
      </c>
      <c r="C256" s="19">
        <v>4.9851048833333333</v>
      </c>
      <c r="D256" s="24">
        <v>4.9268284666666666</v>
      </c>
      <c r="E256" s="21"/>
      <c r="F256" s="21"/>
      <c r="G256" s="21"/>
    </row>
    <row r="257" spans="1:7" x14ac:dyDescent="0.25">
      <c r="A257" s="6">
        <v>43529.75</v>
      </c>
      <c r="B257" s="19">
        <v>10.686411833333333</v>
      </c>
      <c r="C257" s="19">
        <v>9.7201050000000002</v>
      </c>
      <c r="D257" s="24">
        <v>10.620161666666666</v>
      </c>
      <c r="E257" s="21"/>
      <c r="F257" s="21"/>
      <c r="G257" s="21"/>
    </row>
    <row r="258" spans="1:7" x14ac:dyDescent="0.25">
      <c r="A258" s="6">
        <v>43530</v>
      </c>
      <c r="B258" s="19">
        <v>9.4214116666666676</v>
      </c>
      <c r="C258" s="19">
        <v>9.105105</v>
      </c>
      <c r="D258" s="24">
        <v>7.2484949166666661</v>
      </c>
      <c r="E258" s="21"/>
      <c r="F258" s="21"/>
      <c r="G258" s="21"/>
    </row>
    <row r="259" spans="1:7" x14ac:dyDescent="0.25">
      <c r="A259" s="6">
        <v>43530.25</v>
      </c>
      <c r="B259" s="19">
        <v>8.9614116666666668</v>
      </c>
      <c r="C259" s="19">
        <v>8.9867716666666677</v>
      </c>
      <c r="D259" s="24">
        <v>7.5334949666666668</v>
      </c>
      <c r="E259" s="21"/>
      <c r="F259" s="21"/>
      <c r="G259" s="21"/>
    </row>
    <row r="260" spans="1:7" x14ac:dyDescent="0.25">
      <c r="A260" s="6">
        <v>43530.5</v>
      </c>
      <c r="B260" s="19">
        <v>10.604745166666667</v>
      </c>
      <c r="C260" s="19">
        <v>10.865104916666667</v>
      </c>
      <c r="D260" s="24">
        <v>9.7668283166666665</v>
      </c>
      <c r="E260" s="21"/>
      <c r="F260" s="21"/>
      <c r="G260" s="21"/>
    </row>
    <row r="261" spans="1:7" x14ac:dyDescent="0.25">
      <c r="A261" s="6">
        <v>43530.75</v>
      </c>
      <c r="B261" s="19">
        <v>12.229745333333334</v>
      </c>
      <c r="C261" s="19">
        <v>11.463438333333334</v>
      </c>
      <c r="D261" s="24">
        <v>12.243494833333335</v>
      </c>
      <c r="E261" s="21"/>
      <c r="F261" s="21"/>
      <c r="G261" s="21"/>
    </row>
    <row r="262" spans="1:7" x14ac:dyDescent="0.25">
      <c r="A262" s="6">
        <v>43531</v>
      </c>
      <c r="B262" s="19">
        <v>9.9197453333333332</v>
      </c>
      <c r="C262" s="19">
        <v>7.7834382833333331</v>
      </c>
      <c r="D262" s="24">
        <v>8.3868287333333331</v>
      </c>
      <c r="E262" s="21"/>
      <c r="F262" s="21"/>
      <c r="G262" s="21"/>
    </row>
    <row r="263" spans="1:7" x14ac:dyDescent="0.25">
      <c r="A263" s="6">
        <v>43531.25</v>
      </c>
      <c r="B263" s="19">
        <v>6.0864110000000009</v>
      </c>
      <c r="C263" s="19">
        <v>6.3167715833333338</v>
      </c>
      <c r="D263" s="24">
        <v>4.2568283500000001</v>
      </c>
      <c r="E263" s="21"/>
      <c r="F263" s="21"/>
      <c r="G263" s="21"/>
    </row>
    <row r="264" spans="1:7" x14ac:dyDescent="0.25">
      <c r="A264" s="6">
        <v>43531.5</v>
      </c>
      <c r="B264" s="19">
        <v>6.3514111000000009</v>
      </c>
      <c r="C264" s="19">
        <v>6.851771666666667</v>
      </c>
      <c r="D264" s="24">
        <v>6.8418286000000004</v>
      </c>
      <c r="E264" s="21"/>
      <c r="F264" s="21"/>
      <c r="G264" s="21"/>
    </row>
    <row r="265" spans="1:7" x14ac:dyDescent="0.25">
      <c r="A265" s="6">
        <v>43531.75</v>
      </c>
      <c r="B265" s="19">
        <v>9.1864115000000002</v>
      </c>
      <c r="C265" s="19">
        <v>8.6851050000000001</v>
      </c>
      <c r="D265" s="24">
        <v>8.7084953499999997</v>
      </c>
      <c r="E265" s="21"/>
      <c r="F265" s="21"/>
      <c r="G265" s="21"/>
    </row>
    <row r="266" spans="1:7" x14ac:dyDescent="0.25">
      <c r="A266" s="6">
        <v>43532</v>
      </c>
      <c r="B266" s="19">
        <v>7.3314113166666672</v>
      </c>
      <c r="C266" s="19">
        <v>6.7417715833333345</v>
      </c>
      <c r="D266" s="24">
        <v>5.6901616666666675</v>
      </c>
      <c r="E266" s="21"/>
      <c r="F266" s="21"/>
      <c r="G266" s="21"/>
    </row>
    <row r="267" spans="1:7" x14ac:dyDescent="0.25">
      <c r="A267" s="6">
        <v>43532.25</v>
      </c>
      <c r="B267" s="19">
        <v>4.6014112000000003</v>
      </c>
      <c r="C267" s="19">
        <v>4.1567716166666662</v>
      </c>
      <c r="D267" s="24">
        <v>1.9951619283333333</v>
      </c>
      <c r="E267" s="21"/>
      <c r="F267" s="21"/>
      <c r="G267" s="21"/>
    </row>
    <row r="268" spans="1:7" x14ac:dyDescent="0.25">
      <c r="A268" s="6">
        <v>43532.5</v>
      </c>
      <c r="B268" s="19">
        <v>4.2347446333333334</v>
      </c>
      <c r="C268" s="19">
        <v>5.1134382999999994</v>
      </c>
      <c r="D268" s="24">
        <v>2.8634951683333334</v>
      </c>
      <c r="E268" s="21"/>
      <c r="F268" s="21"/>
      <c r="G268" s="21"/>
    </row>
    <row r="269" spans="1:7" x14ac:dyDescent="0.25">
      <c r="A269" s="6">
        <v>43532.75</v>
      </c>
      <c r="B269" s="19">
        <v>9.9114116666666661</v>
      </c>
      <c r="C269" s="19">
        <v>9.480105</v>
      </c>
      <c r="D269" s="24">
        <v>8.4101618833333358</v>
      </c>
      <c r="E269" s="21"/>
      <c r="F269" s="21"/>
      <c r="G269" s="21"/>
    </row>
    <row r="270" spans="1:7" x14ac:dyDescent="0.25">
      <c r="A270" s="6">
        <v>43533</v>
      </c>
      <c r="B270" s="19">
        <v>8.4830783333333333</v>
      </c>
      <c r="C270" s="19">
        <v>8.6934382499999998</v>
      </c>
      <c r="D270" s="24">
        <v>7.2434950833333334</v>
      </c>
      <c r="E270" s="21"/>
      <c r="F270" s="21"/>
      <c r="G270" s="21"/>
    </row>
    <row r="271" spans="1:7" x14ac:dyDescent="0.25">
      <c r="A271" s="6">
        <v>43533.25</v>
      </c>
      <c r="B271" s="19">
        <v>8.0180783999999985</v>
      </c>
      <c r="C271" s="19">
        <v>6.8284383333333345</v>
      </c>
      <c r="D271" s="24">
        <v>5.6468283999999995</v>
      </c>
      <c r="E271" s="21"/>
      <c r="F271" s="21"/>
      <c r="G271" s="21"/>
    </row>
    <row r="272" spans="1:7" x14ac:dyDescent="0.25">
      <c r="A272" s="6">
        <v>43533.5</v>
      </c>
      <c r="B272" s="19">
        <v>7.4564112666666666</v>
      </c>
      <c r="C272" s="19">
        <v>8.9217716666666664</v>
      </c>
      <c r="D272" s="24">
        <v>6.6151617166666661</v>
      </c>
      <c r="E272" s="21"/>
      <c r="F272" s="21"/>
      <c r="G272" s="21"/>
    </row>
    <row r="273" spans="1:7" x14ac:dyDescent="0.25">
      <c r="A273" s="6">
        <v>43533.75</v>
      </c>
      <c r="B273" s="19">
        <v>11.986411666666667</v>
      </c>
      <c r="C273" s="19">
        <v>10.496771666666666</v>
      </c>
      <c r="D273" s="24">
        <v>7.155161783333333</v>
      </c>
      <c r="E273" s="21"/>
      <c r="F273" s="21"/>
      <c r="G273" s="21"/>
    </row>
    <row r="274" spans="1:7" x14ac:dyDescent="0.25">
      <c r="A274" s="6">
        <v>43534</v>
      </c>
      <c r="B274" s="19">
        <v>8.4997448833333333</v>
      </c>
      <c r="C274" s="19">
        <v>7.1117716666666659</v>
      </c>
      <c r="D274" s="24">
        <v>5.3284949666666668</v>
      </c>
      <c r="E274" s="21"/>
      <c r="F274" s="21"/>
      <c r="G274" s="21"/>
    </row>
    <row r="275" spans="1:7" x14ac:dyDescent="0.25">
      <c r="A275" s="6">
        <v>43534.25</v>
      </c>
      <c r="B275" s="19">
        <v>4.5797446000000006</v>
      </c>
      <c r="C275" s="19">
        <v>6.6601050000000006</v>
      </c>
      <c r="D275" s="24">
        <v>3.7484951666666664</v>
      </c>
      <c r="E275" s="21"/>
      <c r="F275" s="21"/>
      <c r="G275" s="21"/>
    </row>
    <row r="276" spans="1:7" x14ac:dyDescent="0.25">
      <c r="A276" s="6">
        <v>43534.5</v>
      </c>
      <c r="B276" s="19">
        <v>6.3430781666666674</v>
      </c>
      <c r="C276" s="19">
        <v>5.2434383333333328</v>
      </c>
      <c r="D276" s="24">
        <v>3.1868286166666664</v>
      </c>
      <c r="E276" s="21"/>
      <c r="F276" s="21"/>
      <c r="G276" s="21"/>
    </row>
    <row r="277" spans="1:7" x14ac:dyDescent="0.25">
      <c r="A277" s="6">
        <v>43534.75</v>
      </c>
      <c r="B277" s="19">
        <v>6.9747446000000002</v>
      </c>
      <c r="C277" s="19">
        <v>6.4784383333333331</v>
      </c>
      <c r="D277" s="24">
        <v>4.4718283166666666</v>
      </c>
      <c r="E277" s="21"/>
      <c r="F277" s="21"/>
      <c r="G277" s="21"/>
    </row>
    <row r="278" spans="1:7" x14ac:dyDescent="0.25">
      <c r="A278" s="6">
        <v>43535</v>
      </c>
      <c r="B278" s="19">
        <v>3.9380780166666667</v>
      </c>
      <c r="C278" s="19">
        <v>4.5451049999999995</v>
      </c>
      <c r="D278" s="24">
        <v>2.4001618666666666</v>
      </c>
      <c r="E278" s="21"/>
      <c r="F278" s="21"/>
      <c r="G278" s="21"/>
    </row>
    <row r="279" spans="1:7" x14ac:dyDescent="0.25">
      <c r="A279" s="6">
        <v>43535.25</v>
      </c>
      <c r="B279" s="19">
        <v>2.3614112999999999</v>
      </c>
      <c r="C279" s="19">
        <v>3.7867716333333337</v>
      </c>
      <c r="D279" s="24">
        <v>1.7301618166666666</v>
      </c>
      <c r="E279" s="21"/>
      <c r="F279" s="21"/>
      <c r="G279" s="21"/>
    </row>
    <row r="280" spans="1:7" x14ac:dyDescent="0.25">
      <c r="A280" s="6">
        <v>43535.5</v>
      </c>
      <c r="B280" s="19">
        <v>4.2380779666666664</v>
      </c>
      <c r="C280" s="19">
        <v>5.1801050000000002</v>
      </c>
      <c r="D280" s="24">
        <v>3.7434950833333329</v>
      </c>
      <c r="E280" s="21"/>
      <c r="F280" s="21"/>
      <c r="G280" s="21"/>
    </row>
    <row r="281" spans="1:7" x14ac:dyDescent="0.25">
      <c r="A281" s="6">
        <v>43535.75</v>
      </c>
      <c r="B281" s="19">
        <v>9.4114118333333323</v>
      </c>
      <c r="C281" s="19">
        <v>9.5067716666666655</v>
      </c>
      <c r="D281" s="24">
        <v>7.8334951000000004</v>
      </c>
      <c r="E281" s="21"/>
      <c r="F281" s="21"/>
      <c r="G281" s="21"/>
    </row>
    <row r="282" spans="1:7" x14ac:dyDescent="0.25">
      <c r="A282" s="6">
        <v>43536</v>
      </c>
      <c r="B282" s="19">
        <v>7.6930780333333333</v>
      </c>
      <c r="C282" s="19">
        <v>7.9501049999999998</v>
      </c>
      <c r="D282" s="24">
        <v>6.5001615666666668</v>
      </c>
      <c r="E282" s="21"/>
      <c r="F282" s="21"/>
      <c r="G282" s="21"/>
    </row>
    <row r="283" spans="1:7" x14ac:dyDescent="0.25">
      <c r="A283" s="6">
        <v>43536.25</v>
      </c>
      <c r="B283" s="19">
        <v>7.0547445666666659</v>
      </c>
      <c r="C283" s="19">
        <v>8.1184382833333348</v>
      </c>
      <c r="D283" s="24">
        <v>6.2601616833333331</v>
      </c>
      <c r="E283" s="21"/>
      <c r="F283" s="21"/>
      <c r="G283" s="21"/>
    </row>
    <row r="284" spans="1:7" x14ac:dyDescent="0.25">
      <c r="A284" s="6">
        <v>43536.5</v>
      </c>
      <c r="B284" s="19">
        <v>8.8864119000000006</v>
      </c>
      <c r="C284" s="19">
        <v>7.9734383333333341</v>
      </c>
      <c r="D284" s="24">
        <v>6.0334948500000003</v>
      </c>
      <c r="E284" s="21"/>
      <c r="F284" s="21"/>
      <c r="G284" s="21"/>
    </row>
    <row r="285" spans="1:7" x14ac:dyDescent="0.25">
      <c r="A285" s="6">
        <v>43536.75</v>
      </c>
      <c r="B285" s="19">
        <v>6.8397448333333344</v>
      </c>
      <c r="C285" s="19">
        <v>6.5051050000000004</v>
      </c>
      <c r="D285" s="24">
        <v>6.0884949500000003</v>
      </c>
      <c r="E285" s="21"/>
      <c r="F285" s="21"/>
      <c r="G285" s="21"/>
    </row>
    <row r="286" spans="1:7" x14ac:dyDescent="0.25">
      <c r="A286" s="6">
        <v>43537</v>
      </c>
      <c r="B286" s="19">
        <v>4.8764113666666669</v>
      </c>
      <c r="C286" s="19">
        <v>6.4284382833333344</v>
      </c>
      <c r="D286" s="24">
        <v>5.0418284833333331</v>
      </c>
      <c r="E286" s="21"/>
      <c r="F286" s="21"/>
      <c r="G286" s="21"/>
    </row>
    <row r="287" spans="1:7" x14ac:dyDescent="0.25">
      <c r="A287" s="6">
        <v>43537.25</v>
      </c>
      <c r="B287" s="19">
        <v>5.2414112333333334</v>
      </c>
      <c r="C287" s="19">
        <v>6.4334383333333323</v>
      </c>
      <c r="D287" s="24">
        <v>5.5484949499999994</v>
      </c>
      <c r="E287" s="21"/>
      <c r="F287" s="21"/>
      <c r="G287" s="21"/>
    </row>
    <row r="288" spans="1:7" x14ac:dyDescent="0.25">
      <c r="A288" s="6">
        <v>43537.5</v>
      </c>
      <c r="B288" s="19">
        <v>7.3097448166666679</v>
      </c>
      <c r="C288" s="19">
        <v>7.2717716666666661</v>
      </c>
      <c r="D288" s="24">
        <v>6.4534950666666662</v>
      </c>
      <c r="E288" s="21"/>
      <c r="F288" s="21"/>
      <c r="G288" s="21"/>
    </row>
    <row r="289" spans="1:7" x14ac:dyDescent="0.25">
      <c r="A289" s="6">
        <v>43537.75</v>
      </c>
      <c r="B289" s="19">
        <v>10.0780785</v>
      </c>
      <c r="C289" s="19">
        <v>9.4317714999999982</v>
      </c>
      <c r="D289" s="24">
        <v>8.1001615833333336</v>
      </c>
      <c r="E289" s="21"/>
      <c r="F289" s="21"/>
      <c r="G289" s="21"/>
    </row>
    <row r="290" spans="1:7" x14ac:dyDescent="0.25">
      <c r="A290" s="6">
        <v>43538</v>
      </c>
      <c r="B290" s="19">
        <v>7.3464111666666669</v>
      </c>
      <c r="C290" s="19">
        <v>7.4934383000000002</v>
      </c>
      <c r="D290" s="24">
        <v>6.1968282833333328</v>
      </c>
      <c r="E290" s="21"/>
      <c r="F290" s="21"/>
      <c r="G290" s="21"/>
    </row>
    <row r="291" spans="1:7" x14ac:dyDescent="0.25">
      <c r="A291" s="6">
        <v>43538.25</v>
      </c>
      <c r="B291" s="19">
        <v>6.888077916666667</v>
      </c>
      <c r="C291" s="19">
        <v>8.2184381999999996</v>
      </c>
      <c r="D291" s="24">
        <v>7.2401618000000001</v>
      </c>
      <c r="E291" s="21"/>
      <c r="F291" s="21"/>
      <c r="G291" s="21"/>
    </row>
    <row r="292" spans="1:7" x14ac:dyDescent="0.25">
      <c r="A292" s="6">
        <v>43538.5</v>
      </c>
      <c r="B292" s="19">
        <v>9.8314117500000009</v>
      </c>
      <c r="C292" s="19">
        <v>9.6684382500000012</v>
      </c>
      <c r="D292" s="24">
        <v>7.7718285499999995</v>
      </c>
      <c r="E292" s="21"/>
      <c r="F292" s="21"/>
      <c r="G292" s="21"/>
    </row>
    <row r="293" spans="1:7" x14ac:dyDescent="0.25">
      <c r="A293" s="6">
        <v>43538.75</v>
      </c>
      <c r="B293" s="19">
        <v>12.0880785</v>
      </c>
      <c r="C293" s="19">
        <v>11.545104916666666</v>
      </c>
      <c r="D293" s="24">
        <v>8.3468282166666654</v>
      </c>
      <c r="E293" s="21"/>
      <c r="F293" s="21"/>
      <c r="G293" s="21"/>
    </row>
    <row r="294" spans="1:7" x14ac:dyDescent="0.25">
      <c r="A294" s="6">
        <v>43539</v>
      </c>
      <c r="B294" s="19">
        <v>8.9714117499999997</v>
      </c>
      <c r="C294" s="19">
        <v>9.9234383333333316</v>
      </c>
      <c r="D294" s="24">
        <v>7.1118283666666668</v>
      </c>
      <c r="E294" s="21"/>
      <c r="F294" s="21"/>
      <c r="G294" s="21"/>
    </row>
    <row r="295" spans="1:7" x14ac:dyDescent="0.25">
      <c r="A295" s="6">
        <v>43539.25</v>
      </c>
      <c r="B295" s="19">
        <v>9.299745166666666</v>
      </c>
      <c r="C295" s="19">
        <v>9.435104916666667</v>
      </c>
      <c r="D295" s="24">
        <v>6.9851617166666662</v>
      </c>
      <c r="E295" s="21"/>
      <c r="F295" s="21"/>
      <c r="G295" s="21"/>
    </row>
    <row r="296" spans="1:7" x14ac:dyDescent="0.25">
      <c r="A296" s="6">
        <v>43539.5</v>
      </c>
      <c r="B296" s="19">
        <v>10.888078333333333</v>
      </c>
      <c r="C296" s="19">
        <v>10.156771666666668</v>
      </c>
      <c r="D296" s="24">
        <v>8.5651616666666666</v>
      </c>
      <c r="E296" s="21"/>
      <c r="F296" s="21"/>
      <c r="G296" s="21"/>
    </row>
    <row r="297" spans="1:7" x14ac:dyDescent="0.25">
      <c r="A297" s="6">
        <v>43539.75</v>
      </c>
      <c r="B297" s="19">
        <v>13.334745333333332</v>
      </c>
      <c r="C297" s="19">
        <v>10.998438333333334</v>
      </c>
      <c r="D297" s="24">
        <v>9.1951619166666667</v>
      </c>
      <c r="E297" s="21"/>
      <c r="F297" s="21"/>
      <c r="G297" s="21"/>
    </row>
    <row r="298" spans="1:7" x14ac:dyDescent="0.25">
      <c r="A298" s="6">
        <v>43540</v>
      </c>
      <c r="B298" s="19">
        <v>11.089745333333333</v>
      </c>
      <c r="C298" s="19">
        <v>9.9884382499999997</v>
      </c>
      <c r="D298" s="24">
        <v>6.311828433333333</v>
      </c>
      <c r="E298" s="21"/>
      <c r="F298" s="21"/>
      <c r="G298" s="21"/>
    </row>
    <row r="299" spans="1:7" x14ac:dyDescent="0.25">
      <c r="A299" s="6">
        <v>43540.25</v>
      </c>
      <c r="B299" s="19">
        <v>9.9097453333333334</v>
      </c>
      <c r="C299" s="19">
        <v>9.7201050000000002</v>
      </c>
      <c r="D299" s="24">
        <v>5.3134950166666659</v>
      </c>
      <c r="E299" s="21"/>
      <c r="F299" s="21"/>
      <c r="G299" s="21"/>
    </row>
    <row r="300" spans="1:7" x14ac:dyDescent="0.25">
      <c r="A300" s="6">
        <v>43540.5</v>
      </c>
      <c r="B300" s="19">
        <v>9.6864116666666664</v>
      </c>
      <c r="C300" s="19">
        <v>10.950104999999999</v>
      </c>
      <c r="D300" s="24">
        <v>3.0684953000000004</v>
      </c>
      <c r="E300" s="21"/>
      <c r="F300" s="21"/>
      <c r="G300" s="21"/>
    </row>
    <row r="301" spans="1:7" x14ac:dyDescent="0.25">
      <c r="A301" s="6">
        <v>43540.75</v>
      </c>
      <c r="B301" s="19">
        <v>11.323078500000001</v>
      </c>
      <c r="C301" s="19">
        <v>12.813438333333336</v>
      </c>
      <c r="D301" s="24">
        <v>10.881828499999999</v>
      </c>
      <c r="E301" s="21"/>
      <c r="F301" s="21"/>
      <c r="G301" s="21"/>
    </row>
    <row r="302" spans="1:7" x14ac:dyDescent="0.25">
      <c r="A302" s="6">
        <v>43541</v>
      </c>
      <c r="B302" s="19">
        <v>9.5530783333333336</v>
      </c>
      <c r="C302" s="19">
        <v>8.8151049500000003</v>
      </c>
      <c r="D302" s="24">
        <v>6.3584952666666661</v>
      </c>
      <c r="E302" s="21"/>
      <c r="F302" s="21"/>
      <c r="G302" s="21"/>
    </row>
    <row r="303" spans="1:7" x14ac:dyDescent="0.25">
      <c r="A303" s="6">
        <v>43541.25</v>
      </c>
      <c r="B303" s="19">
        <v>6.6314113333333333</v>
      </c>
      <c r="C303" s="19">
        <v>5.4401049666666665</v>
      </c>
      <c r="D303" s="24">
        <v>3.2734952666666666</v>
      </c>
      <c r="E303" s="21"/>
      <c r="F303" s="21"/>
      <c r="G303" s="21"/>
    </row>
    <row r="304" spans="1:7" x14ac:dyDescent="0.25">
      <c r="A304" s="6">
        <v>43541.5</v>
      </c>
      <c r="B304" s="19">
        <v>5.0997445499999996</v>
      </c>
      <c r="C304" s="19">
        <v>4.5501049833333331</v>
      </c>
      <c r="D304" s="24">
        <v>3.4384952499999994</v>
      </c>
      <c r="E304" s="21"/>
      <c r="F304" s="21"/>
      <c r="G304" s="21"/>
    </row>
    <row r="305" spans="1:7" x14ac:dyDescent="0.25">
      <c r="A305" s="6">
        <v>43541.75</v>
      </c>
      <c r="B305" s="19">
        <v>8.1464113833333318</v>
      </c>
      <c r="C305" s="19">
        <v>7.858438333333333</v>
      </c>
      <c r="D305" s="24">
        <v>7.7701617999999995</v>
      </c>
      <c r="E305" s="21"/>
      <c r="F305" s="21"/>
      <c r="G305" s="21"/>
    </row>
    <row r="306" spans="1:7" x14ac:dyDescent="0.25">
      <c r="A306" s="6">
        <v>43542</v>
      </c>
      <c r="B306" s="19">
        <v>6.2514111999999997</v>
      </c>
      <c r="C306" s="19">
        <v>6.0901049500000006</v>
      </c>
      <c r="D306" s="24">
        <v>5.1834951499999997</v>
      </c>
      <c r="E306" s="21"/>
      <c r="F306" s="21"/>
      <c r="G306" s="21"/>
    </row>
    <row r="307" spans="1:7" x14ac:dyDescent="0.25">
      <c r="A307" s="6">
        <v>43542.25</v>
      </c>
      <c r="B307" s="19">
        <v>3.9697445666666664</v>
      </c>
      <c r="C307" s="19">
        <v>3.7484382999999997</v>
      </c>
      <c r="D307" s="24">
        <v>1.4884952216666667</v>
      </c>
      <c r="E307" s="21"/>
      <c r="F307" s="21"/>
      <c r="G307" s="21"/>
    </row>
    <row r="308" spans="1:7" x14ac:dyDescent="0.25">
      <c r="A308" s="6">
        <v>43542.5</v>
      </c>
      <c r="B308" s="19">
        <v>4.5247447166666666</v>
      </c>
      <c r="C308" s="19">
        <v>5.5484382999999999</v>
      </c>
      <c r="D308" s="24">
        <v>3.4534950499999995</v>
      </c>
      <c r="E308" s="21"/>
      <c r="F308" s="21"/>
      <c r="G308" s="21"/>
    </row>
    <row r="309" spans="1:7" x14ac:dyDescent="0.25">
      <c r="A309" s="6">
        <v>43542.75</v>
      </c>
      <c r="B309" s="19">
        <v>9.7197448333333316</v>
      </c>
      <c r="C309" s="19">
        <v>9.5467716666666682</v>
      </c>
      <c r="D309" s="24">
        <v>8.9551620833333327</v>
      </c>
      <c r="E309" s="21"/>
      <c r="F309" s="21"/>
      <c r="G309" s="21"/>
    </row>
    <row r="310" spans="1:7" x14ac:dyDescent="0.25">
      <c r="A310" s="6">
        <v>43543</v>
      </c>
      <c r="B310" s="19">
        <v>8.4730779999999992</v>
      </c>
      <c r="C310" s="19">
        <v>8.4517716666666658</v>
      </c>
      <c r="D310" s="24">
        <v>7.3618284333333328</v>
      </c>
      <c r="E310" s="21"/>
      <c r="F310" s="21"/>
      <c r="G310" s="21"/>
    </row>
    <row r="311" spans="1:7" x14ac:dyDescent="0.25">
      <c r="A311" s="6">
        <v>43543.25</v>
      </c>
      <c r="B311" s="19">
        <v>5.1830778666666673</v>
      </c>
      <c r="C311" s="19">
        <v>7.4884383333333338</v>
      </c>
      <c r="D311" s="24">
        <v>5.6901616500000003</v>
      </c>
      <c r="E311" s="21"/>
      <c r="F311" s="21"/>
      <c r="G311" s="21"/>
    </row>
    <row r="312" spans="1:7" x14ac:dyDescent="0.25">
      <c r="A312" s="6">
        <v>43543.5</v>
      </c>
      <c r="B312" s="19">
        <v>6.6897444833333326</v>
      </c>
      <c r="C312" s="19">
        <v>8.9867716666666677</v>
      </c>
      <c r="D312" s="24">
        <v>7.9301616000000008</v>
      </c>
      <c r="E312" s="21"/>
      <c r="F312" s="21"/>
      <c r="G312" s="21"/>
    </row>
    <row r="313" spans="1:7" x14ac:dyDescent="0.25">
      <c r="A313" s="6">
        <v>43543.75</v>
      </c>
      <c r="B313" s="19">
        <v>12.566412</v>
      </c>
      <c r="C313" s="19">
        <v>12.581771666666667</v>
      </c>
      <c r="D313" s="24">
        <v>12.718494999999999</v>
      </c>
      <c r="E313" s="21"/>
      <c r="F313" s="21"/>
      <c r="G313" s="21"/>
    </row>
    <row r="314" spans="1:7" x14ac:dyDescent="0.25">
      <c r="A314" s="6">
        <v>43544</v>
      </c>
      <c r="B314" s="19">
        <v>10.918078166666666</v>
      </c>
      <c r="C314" s="19">
        <v>10.193438333333335</v>
      </c>
      <c r="D314" s="24">
        <v>9.7084953333333335</v>
      </c>
      <c r="E314" s="21"/>
      <c r="F314" s="21"/>
      <c r="G314" s="21"/>
    </row>
    <row r="315" spans="1:7" x14ac:dyDescent="0.25">
      <c r="A315" s="6">
        <v>43544.25</v>
      </c>
      <c r="B315" s="19">
        <v>8.3280785000000002</v>
      </c>
      <c r="C315" s="19">
        <v>9.4817715833333338</v>
      </c>
      <c r="D315" s="24">
        <v>8.7484948333333339</v>
      </c>
      <c r="E315" s="21"/>
      <c r="F315" s="21"/>
      <c r="G315" s="21"/>
    </row>
    <row r="316" spans="1:7" x14ac:dyDescent="0.25">
      <c r="A316" s="6">
        <v>43544.5</v>
      </c>
      <c r="B316" s="19">
        <v>10.389744833333333</v>
      </c>
      <c r="C316" s="19">
        <v>10.315105000000001</v>
      </c>
      <c r="D316" s="24">
        <v>11.065161833333333</v>
      </c>
      <c r="E316" s="21"/>
      <c r="F316" s="21"/>
      <c r="G316" s="21"/>
    </row>
    <row r="317" spans="1:7" x14ac:dyDescent="0.25">
      <c r="A317" s="6">
        <v>43544.75</v>
      </c>
      <c r="B317" s="19">
        <v>14.779744916666665</v>
      </c>
      <c r="C317" s="19">
        <v>13.633438333333332</v>
      </c>
      <c r="D317" s="24">
        <v>16.746828666666669</v>
      </c>
      <c r="E317" s="21"/>
      <c r="F317" s="21"/>
      <c r="G317" s="21"/>
    </row>
    <row r="318" spans="1:7" x14ac:dyDescent="0.25">
      <c r="A318" s="6">
        <v>43545</v>
      </c>
      <c r="B318" s="19">
        <v>11.3380785</v>
      </c>
      <c r="C318" s="19">
        <v>9.518438333333334</v>
      </c>
      <c r="D318" s="24">
        <v>13.281828333333332</v>
      </c>
      <c r="E318" s="21"/>
      <c r="F318" s="21"/>
      <c r="G318" s="21"/>
    </row>
    <row r="319" spans="1:7" x14ac:dyDescent="0.25">
      <c r="A319" s="6">
        <v>43545.25</v>
      </c>
      <c r="B319" s="19">
        <v>9.0014118333333339</v>
      </c>
      <c r="C319" s="19">
        <v>8.0651049999999991</v>
      </c>
      <c r="D319" s="24">
        <v>8.7651616666666659</v>
      </c>
      <c r="E319" s="21"/>
      <c r="F319" s="21"/>
      <c r="G319" s="21"/>
    </row>
    <row r="320" spans="1:7" x14ac:dyDescent="0.25">
      <c r="A320" s="6">
        <v>43545.5</v>
      </c>
      <c r="B320" s="19">
        <v>9.2780779166666658</v>
      </c>
      <c r="C320" s="19">
        <v>9.0901049999999994</v>
      </c>
      <c r="D320" s="24">
        <v>10.580161550000001</v>
      </c>
      <c r="E320" s="21"/>
      <c r="F320" s="21"/>
      <c r="G320" s="21"/>
    </row>
    <row r="321" spans="1:7" x14ac:dyDescent="0.25">
      <c r="A321" s="6">
        <v>43545.75</v>
      </c>
      <c r="B321" s="19">
        <v>15.321411666666668</v>
      </c>
      <c r="C321" s="19">
        <v>14.620104916666667</v>
      </c>
      <c r="D321" s="24">
        <v>15.895162166666665</v>
      </c>
      <c r="E321" s="21"/>
      <c r="F321" s="21"/>
      <c r="G321" s="21"/>
    </row>
    <row r="322" spans="1:7" x14ac:dyDescent="0.25">
      <c r="A322" s="6">
        <v>43546</v>
      </c>
      <c r="B322" s="19">
        <v>13.3480785</v>
      </c>
      <c r="C322" s="19">
        <v>10.236771583333333</v>
      </c>
      <c r="D322" s="24">
        <v>13.6618285</v>
      </c>
      <c r="E322" s="21"/>
      <c r="F322" s="21"/>
      <c r="G322" s="21"/>
    </row>
    <row r="323" spans="1:7" x14ac:dyDescent="0.25">
      <c r="A323" s="6">
        <v>43546.25</v>
      </c>
      <c r="B323" s="19">
        <v>8.9997449166666659</v>
      </c>
      <c r="C323" s="19">
        <v>9.001771833333331</v>
      </c>
      <c r="D323" s="24">
        <v>9.2784952333333326</v>
      </c>
      <c r="E323" s="21"/>
      <c r="F323" s="21"/>
      <c r="G323" s="21"/>
    </row>
    <row r="324" spans="1:7" x14ac:dyDescent="0.25">
      <c r="A324" s="6">
        <v>43546.5</v>
      </c>
      <c r="B324" s="19">
        <v>9.1464112499999999</v>
      </c>
      <c r="C324" s="19">
        <v>8.7184383333333333</v>
      </c>
      <c r="D324" s="24">
        <v>9.5468281833333339</v>
      </c>
      <c r="E324" s="21"/>
      <c r="F324" s="21"/>
      <c r="G324" s="21"/>
    </row>
    <row r="325" spans="1:7" x14ac:dyDescent="0.25">
      <c r="A325" s="6">
        <v>43546.75</v>
      </c>
      <c r="B325" s="19">
        <v>14.703078499999998</v>
      </c>
      <c r="C325" s="19">
        <v>14.860104916666666</v>
      </c>
      <c r="D325" s="24">
        <v>14.306828333333334</v>
      </c>
      <c r="E325" s="21"/>
      <c r="F325" s="21"/>
      <c r="G325" s="21"/>
    </row>
    <row r="326" spans="1:7" x14ac:dyDescent="0.25">
      <c r="A326" s="6">
        <v>43547</v>
      </c>
      <c r="B326" s="19">
        <v>10.866411749999999</v>
      </c>
      <c r="C326" s="19">
        <v>10.173438333333335</v>
      </c>
      <c r="D326" s="24">
        <v>10.466828333333334</v>
      </c>
      <c r="E326" s="21"/>
      <c r="F326" s="21"/>
      <c r="G326" s="21"/>
    </row>
    <row r="327" spans="1:7" x14ac:dyDescent="0.25">
      <c r="A327" s="6">
        <v>43547.25</v>
      </c>
      <c r="B327" s="19">
        <v>7.223077766666667</v>
      </c>
      <c r="C327" s="19">
        <v>9.0951049999999984</v>
      </c>
      <c r="D327" s="24">
        <v>6.5534950000000007</v>
      </c>
      <c r="E327" s="21"/>
      <c r="F327" s="21"/>
      <c r="G327" s="21"/>
    </row>
    <row r="328" spans="1:7" x14ac:dyDescent="0.25">
      <c r="A328" s="6">
        <v>43547.5</v>
      </c>
      <c r="B328" s="19">
        <v>9.6197450666666668</v>
      </c>
      <c r="C328" s="19">
        <v>8.9001050000000017</v>
      </c>
      <c r="D328" s="24">
        <v>6.6951619666666673</v>
      </c>
      <c r="E328" s="21"/>
      <c r="F328" s="21"/>
      <c r="G328" s="21"/>
    </row>
    <row r="329" spans="1:7" x14ac:dyDescent="0.25">
      <c r="A329" s="6">
        <v>43547.75</v>
      </c>
      <c r="B329" s="19">
        <v>10.048078500000001</v>
      </c>
      <c r="C329" s="19">
        <v>12.855105</v>
      </c>
      <c r="D329" s="24">
        <v>10.721828166666668</v>
      </c>
      <c r="E329" s="21"/>
      <c r="F329" s="21"/>
      <c r="G329" s="21"/>
    </row>
    <row r="330" spans="1:7" x14ac:dyDescent="0.25">
      <c r="A330" s="6">
        <v>43548</v>
      </c>
      <c r="B330" s="19">
        <v>8.1780782666666667</v>
      </c>
      <c r="C330" s="19">
        <v>10.448438333333334</v>
      </c>
      <c r="D330" s="24">
        <v>8.3251618499999989</v>
      </c>
      <c r="E330" s="21"/>
      <c r="F330" s="21"/>
      <c r="G330" s="21"/>
    </row>
    <row r="331" spans="1:7" x14ac:dyDescent="0.25">
      <c r="A331" s="6">
        <v>43548.25</v>
      </c>
      <c r="B331" s="19">
        <v>6.4947446333333341</v>
      </c>
      <c r="C331" s="19">
        <v>8.2984383333333334</v>
      </c>
      <c r="D331" s="24">
        <v>5.9101617833333329</v>
      </c>
      <c r="E331" s="21"/>
      <c r="F331" s="21"/>
      <c r="G331" s="21"/>
    </row>
    <row r="332" spans="1:7" x14ac:dyDescent="0.25">
      <c r="A332" s="6">
        <v>43548.5</v>
      </c>
      <c r="B332" s="19">
        <v>7.5147447666666665</v>
      </c>
      <c r="C332" s="19">
        <v>9.4067716666666659</v>
      </c>
      <c r="D332" s="24">
        <v>6.61182845</v>
      </c>
      <c r="E332" s="21"/>
      <c r="F332" s="21"/>
      <c r="G332" s="21"/>
    </row>
    <row r="333" spans="1:7" x14ac:dyDescent="0.25">
      <c r="A333" s="6">
        <v>43548.75</v>
      </c>
      <c r="B333" s="19">
        <v>12.403078499999999</v>
      </c>
      <c r="C333" s="19">
        <v>12.100104999999999</v>
      </c>
      <c r="D333" s="24">
        <v>9.338495</v>
      </c>
      <c r="E333" s="21"/>
      <c r="F333" s="21"/>
      <c r="G333" s="21"/>
    </row>
    <row r="334" spans="1:7" x14ac:dyDescent="0.25">
      <c r="A334" s="6">
        <v>43549</v>
      </c>
      <c r="B334" s="19">
        <v>8.8614117833333328</v>
      </c>
      <c r="C334" s="19">
        <v>7.7251050000000001</v>
      </c>
      <c r="D334" s="24">
        <v>6.1418282500000005</v>
      </c>
      <c r="E334" s="21"/>
      <c r="F334" s="21"/>
      <c r="G334" s="21"/>
    </row>
    <row r="335" spans="1:7" x14ac:dyDescent="0.25">
      <c r="A335" s="6">
        <v>43549.25</v>
      </c>
      <c r="B335" s="19">
        <v>5.0580780166666663</v>
      </c>
      <c r="C335" s="19">
        <v>4.7417716000000008</v>
      </c>
      <c r="D335" s="24">
        <v>3.1734952666666665</v>
      </c>
      <c r="E335" s="21"/>
      <c r="F335" s="21"/>
      <c r="G335" s="21"/>
    </row>
    <row r="336" spans="1:7" x14ac:dyDescent="0.25">
      <c r="A336" s="6">
        <v>43549.5</v>
      </c>
      <c r="B336" s="19">
        <v>5.9197446666666664</v>
      </c>
      <c r="C336" s="19">
        <v>6.3234383333333328</v>
      </c>
      <c r="D336" s="24">
        <v>5.4868284000000003</v>
      </c>
      <c r="E336" s="21"/>
      <c r="F336" s="21"/>
      <c r="G336" s="21"/>
    </row>
    <row r="337" spans="1:7" x14ac:dyDescent="0.25">
      <c r="A337" s="6">
        <v>43549.75</v>
      </c>
      <c r="B337" s="19">
        <v>11.828078499999998</v>
      </c>
      <c r="C337" s="19">
        <v>12.586771666666666</v>
      </c>
      <c r="D337" s="24">
        <v>11.861828166666667</v>
      </c>
      <c r="E337" s="21"/>
      <c r="F337" s="21"/>
      <c r="G337" s="21"/>
    </row>
    <row r="338" spans="1:7" x14ac:dyDescent="0.25">
      <c r="A338" s="6">
        <v>43550</v>
      </c>
      <c r="B338" s="19">
        <v>7.8080782499999986</v>
      </c>
      <c r="C338" s="19">
        <v>8.4551050000000014</v>
      </c>
      <c r="D338" s="24">
        <v>7.4968284499999998</v>
      </c>
      <c r="E338" s="21"/>
      <c r="F338" s="21"/>
      <c r="G338" s="21"/>
    </row>
    <row r="339" spans="1:7" x14ac:dyDescent="0.25">
      <c r="A339" s="6">
        <v>43550.25</v>
      </c>
      <c r="B339" s="19">
        <v>4.7047445999999997</v>
      </c>
      <c r="C339" s="19">
        <v>3.2284383166666668</v>
      </c>
      <c r="D339" s="24">
        <v>4.0084952500000002</v>
      </c>
      <c r="E339" s="21"/>
      <c r="F339" s="21"/>
      <c r="G339" s="21"/>
    </row>
    <row r="340" spans="1:7" x14ac:dyDescent="0.25">
      <c r="A340" s="6">
        <v>43550.5</v>
      </c>
      <c r="B340" s="19">
        <v>6.1530782000000004</v>
      </c>
      <c r="C340" s="19">
        <v>6.3234383333333328</v>
      </c>
      <c r="D340" s="24">
        <v>6.7001616666666663</v>
      </c>
      <c r="E340" s="21"/>
      <c r="F340" s="21"/>
      <c r="G340" s="21"/>
    </row>
    <row r="341" spans="1:7" x14ac:dyDescent="0.25">
      <c r="A341" s="6">
        <v>43550.75</v>
      </c>
      <c r="B341" s="19">
        <v>13.161411666666666</v>
      </c>
      <c r="C341" s="19">
        <v>12.708438333333334</v>
      </c>
      <c r="D341" s="24">
        <v>12.186828333333333</v>
      </c>
      <c r="E341" s="21"/>
      <c r="F341" s="21"/>
      <c r="G341" s="21"/>
    </row>
    <row r="342" spans="1:7" x14ac:dyDescent="0.25">
      <c r="A342" s="6">
        <v>43551</v>
      </c>
      <c r="B342" s="19">
        <v>11.363078666666667</v>
      </c>
      <c r="C342" s="19">
        <v>8.5234382499999999</v>
      </c>
      <c r="D342" s="24">
        <v>7.6851619000000007</v>
      </c>
      <c r="E342" s="21"/>
      <c r="F342" s="21"/>
      <c r="G342" s="21"/>
    </row>
    <row r="343" spans="1:7" x14ac:dyDescent="0.25">
      <c r="A343" s="6">
        <v>43551.25</v>
      </c>
      <c r="B343" s="19">
        <v>6.6147445666666664</v>
      </c>
      <c r="C343" s="19">
        <v>3.8701049833333339</v>
      </c>
      <c r="D343" s="24">
        <v>5.4984949500000004</v>
      </c>
      <c r="E343" s="21"/>
      <c r="F343" s="21"/>
      <c r="G343" s="21"/>
    </row>
    <row r="344" spans="1:7" x14ac:dyDescent="0.25">
      <c r="A344" s="6">
        <v>43551.5</v>
      </c>
      <c r="B344" s="19">
        <v>8.2497448833333333</v>
      </c>
      <c r="C344" s="19">
        <v>6.8051050166666656</v>
      </c>
      <c r="D344" s="24">
        <v>8.4951616333333337</v>
      </c>
      <c r="E344" s="21"/>
      <c r="F344" s="21"/>
      <c r="G344" s="21"/>
    </row>
    <row r="345" spans="1:7" x14ac:dyDescent="0.25">
      <c r="A345" s="6">
        <v>43551.75</v>
      </c>
      <c r="B345" s="19">
        <v>13.736412</v>
      </c>
      <c r="C345" s="19">
        <v>13.831771583333333</v>
      </c>
      <c r="D345" s="24">
        <v>12.668495166666666</v>
      </c>
      <c r="E345" s="21"/>
      <c r="F345" s="21"/>
      <c r="G345" s="21"/>
    </row>
    <row r="346" spans="1:7" x14ac:dyDescent="0.25">
      <c r="A346" s="6">
        <v>43552</v>
      </c>
      <c r="B346" s="19">
        <v>12.383078500000002</v>
      </c>
      <c r="C346" s="19">
        <v>9.1467716166666673</v>
      </c>
      <c r="D346" s="24">
        <v>8.0851616666666661</v>
      </c>
      <c r="E346" s="21"/>
      <c r="F346" s="21"/>
      <c r="G346" s="21"/>
    </row>
    <row r="347" spans="1:7" x14ac:dyDescent="0.25">
      <c r="A347" s="6">
        <v>43552.25</v>
      </c>
      <c r="B347" s="19">
        <v>9.5097451666666668</v>
      </c>
      <c r="C347" s="19">
        <v>4.0684383166666667</v>
      </c>
      <c r="D347" s="24">
        <v>5.2068284333333326</v>
      </c>
      <c r="E347" s="21"/>
      <c r="F347" s="21"/>
      <c r="G347" s="21"/>
    </row>
    <row r="348" spans="1:7" x14ac:dyDescent="0.25">
      <c r="A348" s="6">
        <v>43552.5</v>
      </c>
      <c r="B348" s="19">
        <v>10.244745333333332</v>
      </c>
      <c r="C348" s="19">
        <v>6.9751047499999999</v>
      </c>
      <c r="D348" s="24">
        <v>8.4384952333333327</v>
      </c>
      <c r="E348" s="21"/>
      <c r="F348" s="21"/>
      <c r="G348" s="21"/>
    </row>
    <row r="349" spans="1:7" x14ac:dyDescent="0.25">
      <c r="A349" s="6">
        <v>43552.75</v>
      </c>
      <c r="B349" s="19">
        <v>13.458078500000001</v>
      </c>
      <c r="C349" s="19">
        <v>14.421771666666666</v>
      </c>
      <c r="D349" s="24">
        <v>13.973494833333334</v>
      </c>
      <c r="E349" s="21"/>
      <c r="F349" s="21"/>
      <c r="G349" s="21"/>
    </row>
    <row r="350" spans="1:7" x14ac:dyDescent="0.25">
      <c r="A350" s="6">
        <v>43553</v>
      </c>
      <c r="B350" s="19">
        <v>11.656411666666669</v>
      </c>
      <c r="C350" s="19">
        <v>9.110104999999999</v>
      </c>
      <c r="D350" s="24">
        <v>10.6284951</v>
      </c>
      <c r="E350" s="21"/>
      <c r="F350" s="21"/>
      <c r="G350" s="21"/>
    </row>
    <row r="351" spans="1:7" x14ac:dyDescent="0.25">
      <c r="A351" s="6">
        <v>43553.25</v>
      </c>
      <c r="B351" s="19">
        <v>9.1197453333333325</v>
      </c>
      <c r="C351" s="19">
        <v>6.0084383333333333</v>
      </c>
      <c r="D351" s="24">
        <v>4.8584951499999995</v>
      </c>
      <c r="E351" s="21"/>
      <c r="F351" s="21"/>
      <c r="G351" s="21"/>
    </row>
    <row r="352" spans="1:7" x14ac:dyDescent="0.25">
      <c r="A352" s="6">
        <v>43553.5</v>
      </c>
      <c r="B352" s="19">
        <v>10.253078166666667</v>
      </c>
      <c r="C352" s="19">
        <v>8.6101049500000002</v>
      </c>
      <c r="D352" s="24">
        <v>7.5601617333333335</v>
      </c>
      <c r="E352" s="21"/>
      <c r="F352" s="21"/>
      <c r="G352" s="21"/>
    </row>
    <row r="353" spans="1:7" x14ac:dyDescent="0.25">
      <c r="A353" s="6">
        <v>43553.75</v>
      </c>
      <c r="B353" s="19">
        <v>15.504744500000001</v>
      </c>
      <c r="C353" s="19">
        <v>15.450104999999999</v>
      </c>
      <c r="D353" s="24">
        <v>15.6918285</v>
      </c>
      <c r="E353" s="21"/>
      <c r="F353" s="21"/>
      <c r="G353" s="21"/>
    </row>
    <row r="354" spans="1:7" x14ac:dyDescent="0.25">
      <c r="A354" s="6">
        <v>43554</v>
      </c>
      <c r="B354" s="19">
        <v>13.081411999999998</v>
      </c>
      <c r="C354" s="19">
        <v>11.275105083333331</v>
      </c>
      <c r="D354" s="24">
        <v>10.846828416666666</v>
      </c>
      <c r="E354" s="21"/>
      <c r="F354" s="21"/>
      <c r="G354" s="21"/>
    </row>
    <row r="355" spans="1:7" x14ac:dyDescent="0.25">
      <c r="A355" s="6">
        <v>43554.25</v>
      </c>
      <c r="B355" s="19">
        <v>10.264744833333333</v>
      </c>
      <c r="C355" s="19">
        <v>6.0384383333333327</v>
      </c>
      <c r="D355" s="24">
        <v>4.8034951000000001</v>
      </c>
      <c r="E355" s="21"/>
      <c r="F355" s="21"/>
      <c r="G355" s="21"/>
    </row>
    <row r="356" spans="1:7" x14ac:dyDescent="0.25">
      <c r="A356" s="6">
        <v>43554.5</v>
      </c>
      <c r="B356" s="19">
        <v>12.034745166666667</v>
      </c>
      <c r="C356" s="19">
        <v>8.5267715833333337</v>
      </c>
      <c r="D356" s="24">
        <v>7.2484954500000001</v>
      </c>
      <c r="E356" s="21"/>
      <c r="F356" s="21"/>
      <c r="G356" s="21"/>
    </row>
    <row r="357" spans="1:7" x14ac:dyDescent="0.25">
      <c r="A357" s="6">
        <v>43554.75</v>
      </c>
      <c r="B357" s="19">
        <v>16.649744166666668</v>
      </c>
      <c r="C357" s="19">
        <v>14.935104999999998</v>
      </c>
      <c r="D357" s="24">
        <v>14.040161499999998</v>
      </c>
      <c r="E357" s="21"/>
      <c r="F357" s="21"/>
      <c r="G357" s="21"/>
    </row>
    <row r="358" spans="1:7" x14ac:dyDescent="0.25">
      <c r="A358" s="6">
        <v>43555</v>
      </c>
      <c r="B358" s="19">
        <v>14.718078166666666</v>
      </c>
      <c r="C358" s="19">
        <v>10.593438333333333</v>
      </c>
      <c r="D358" s="24">
        <v>7.2501616666666662</v>
      </c>
      <c r="E358" s="21"/>
      <c r="F358" s="21"/>
      <c r="G358" s="21"/>
    </row>
    <row r="359" spans="1:7" x14ac:dyDescent="0.25">
      <c r="A359" s="6">
        <v>43555.25</v>
      </c>
      <c r="B359" s="19">
        <v>10.593078416666666</v>
      </c>
      <c r="C359" s="19">
        <v>9.105105</v>
      </c>
      <c r="D359" s="24">
        <v>5.8268284166666673</v>
      </c>
      <c r="E359" s="21"/>
      <c r="F359" s="21"/>
      <c r="G359" s="21"/>
    </row>
    <row r="360" spans="1:7" x14ac:dyDescent="0.25">
      <c r="A360" s="6">
        <v>43555.5</v>
      </c>
      <c r="B360" s="19">
        <v>7.8347447166666662</v>
      </c>
      <c r="C360" s="19">
        <v>8.8434381666666653</v>
      </c>
      <c r="D360" s="24">
        <v>6.7684949833333334</v>
      </c>
      <c r="E360" s="21"/>
      <c r="F360" s="21"/>
      <c r="G360" s="21"/>
    </row>
    <row r="361" spans="1:7" x14ac:dyDescent="0.25">
      <c r="A361" s="6">
        <v>43555.75</v>
      </c>
      <c r="B361" s="19">
        <v>10.573078500000001</v>
      </c>
      <c r="C361" s="19">
        <v>12.016771666666665</v>
      </c>
      <c r="D361" s="24">
        <v>10.348495250000001</v>
      </c>
      <c r="E361" s="21"/>
      <c r="F361" s="21"/>
      <c r="G361" s="21"/>
    </row>
    <row r="362" spans="1:7" x14ac:dyDescent="0.25">
      <c r="A362" s="6">
        <v>43556</v>
      </c>
      <c r="B362" s="19">
        <v>6.5064114166666682</v>
      </c>
      <c r="C362" s="19">
        <v>9.1067716666666669</v>
      </c>
      <c r="D362" s="24">
        <v>5.1001617333333327</v>
      </c>
      <c r="E362" s="21"/>
      <c r="F362" s="21"/>
      <c r="G362" s="21"/>
    </row>
    <row r="363" spans="1:7" x14ac:dyDescent="0.25">
      <c r="A363" s="6">
        <v>43556.25</v>
      </c>
      <c r="B363" s="19">
        <v>4.6747445166666663</v>
      </c>
      <c r="C363" s="19">
        <v>3.745104916666667</v>
      </c>
      <c r="D363" s="24">
        <v>0.76849521019999989</v>
      </c>
      <c r="E363" s="21"/>
      <c r="F363" s="21"/>
      <c r="G363" s="21"/>
    </row>
    <row r="364" spans="1:7" x14ac:dyDescent="0.25">
      <c r="A364" s="6">
        <v>43556.5</v>
      </c>
      <c r="B364" s="19">
        <v>7.846411533333332</v>
      </c>
      <c r="C364" s="19">
        <v>7.6084383000000004</v>
      </c>
      <c r="D364" s="24">
        <v>4.4234952627499995</v>
      </c>
      <c r="E364" s="21"/>
      <c r="F364" s="21"/>
      <c r="G364" s="21"/>
    </row>
    <row r="365" spans="1:7" x14ac:dyDescent="0.25">
      <c r="A365" s="6">
        <v>43556.75</v>
      </c>
      <c r="B365" s="19">
        <v>12.709745</v>
      </c>
      <c r="C365" s="19">
        <v>15.225104999999999</v>
      </c>
      <c r="D365" s="24">
        <v>11.461828500000001</v>
      </c>
      <c r="E365" s="21"/>
      <c r="F365" s="21"/>
      <c r="G365" s="21"/>
    </row>
    <row r="366" spans="1:7" x14ac:dyDescent="0.25">
      <c r="A366" s="6">
        <v>43557</v>
      </c>
      <c r="B366" s="19">
        <v>8.9047446166666671</v>
      </c>
      <c r="C366" s="19">
        <v>13.031771666666666</v>
      </c>
      <c r="D366" s="24">
        <v>10.218495000000001</v>
      </c>
      <c r="E366" s="21"/>
      <c r="F366" s="21"/>
      <c r="G366" s="21"/>
    </row>
    <row r="367" spans="1:7" x14ac:dyDescent="0.25">
      <c r="A367" s="6">
        <v>43557.25</v>
      </c>
      <c r="B367" s="19">
        <v>6.414744466666666</v>
      </c>
      <c r="C367" s="19">
        <v>8.2467716166666669</v>
      </c>
      <c r="D367" s="24">
        <v>7.0718285166666668</v>
      </c>
      <c r="E367" s="21"/>
      <c r="F367" s="21"/>
      <c r="G367" s="21"/>
    </row>
    <row r="368" spans="1:7" x14ac:dyDescent="0.25">
      <c r="A368" s="6">
        <v>43557.5</v>
      </c>
      <c r="B368" s="19">
        <v>7.65807795</v>
      </c>
      <c r="C368" s="19">
        <v>6.5351049999999988</v>
      </c>
      <c r="D368" s="24">
        <v>5.8051617833333333</v>
      </c>
      <c r="E368" s="21"/>
      <c r="F368" s="21"/>
      <c r="G368" s="21"/>
    </row>
    <row r="369" spans="1:7" x14ac:dyDescent="0.25">
      <c r="A369" s="6">
        <v>43557.75</v>
      </c>
      <c r="B369" s="19">
        <v>7.1397445500000005</v>
      </c>
      <c r="C369" s="19">
        <v>7.438438333333333</v>
      </c>
      <c r="D369" s="24">
        <v>7.1851616500000004</v>
      </c>
      <c r="E369" s="21"/>
      <c r="F369" s="21"/>
      <c r="G369" s="21"/>
    </row>
    <row r="370" spans="1:7" x14ac:dyDescent="0.25">
      <c r="A370" s="6">
        <v>43558</v>
      </c>
      <c r="B370" s="19">
        <v>5.5780778833333331</v>
      </c>
      <c r="C370" s="19">
        <v>4.4651050000000003</v>
      </c>
      <c r="D370" s="24">
        <v>4.2851618333333334</v>
      </c>
      <c r="E370" s="21"/>
      <c r="F370" s="21"/>
      <c r="G370" s="21"/>
    </row>
    <row r="371" spans="1:7" x14ac:dyDescent="0.25">
      <c r="A371" s="6">
        <v>43558.25</v>
      </c>
      <c r="B371" s="19">
        <v>3.6680779333333331</v>
      </c>
      <c r="C371" s="19">
        <v>2.2834383333333332</v>
      </c>
      <c r="D371" s="24">
        <v>1.7284952000000002</v>
      </c>
      <c r="E371" s="21"/>
      <c r="F371" s="21"/>
      <c r="G371" s="21"/>
    </row>
    <row r="372" spans="1:7" x14ac:dyDescent="0.25">
      <c r="A372" s="6">
        <v>43558.5</v>
      </c>
      <c r="B372" s="19">
        <v>5.0230777666666668</v>
      </c>
      <c r="C372" s="19">
        <v>3.666771666666667</v>
      </c>
      <c r="D372" s="24">
        <v>3.5584951400000002</v>
      </c>
      <c r="E372" s="21"/>
      <c r="F372" s="21"/>
      <c r="G372" s="21"/>
    </row>
    <row r="373" spans="1:7" x14ac:dyDescent="0.25">
      <c r="A373" s="6">
        <v>43558.75</v>
      </c>
      <c r="B373" s="19">
        <v>7.5214113000000005</v>
      </c>
      <c r="C373" s="19">
        <v>5.6201049499999991</v>
      </c>
      <c r="D373" s="24">
        <v>6.7818284000000011</v>
      </c>
      <c r="E373" s="21"/>
      <c r="F373" s="21"/>
      <c r="G373" s="21"/>
    </row>
    <row r="374" spans="1:7" x14ac:dyDescent="0.25">
      <c r="A374" s="6">
        <v>43559</v>
      </c>
      <c r="B374" s="19">
        <v>5.9347443833333342</v>
      </c>
      <c r="C374" s="19">
        <v>4.9501049999999998</v>
      </c>
      <c r="D374" s="24">
        <v>3.9618284999999998</v>
      </c>
      <c r="E374" s="21"/>
      <c r="F374" s="21"/>
      <c r="G374" s="21"/>
    </row>
    <row r="375" spans="1:7" x14ac:dyDescent="0.25">
      <c r="A375" s="6">
        <v>43559.25</v>
      </c>
      <c r="B375" s="19">
        <v>1.7130780633333333</v>
      </c>
      <c r="C375" s="19">
        <v>2.68010495</v>
      </c>
      <c r="D375" s="24">
        <v>2.8551619333333336</v>
      </c>
      <c r="E375" s="21"/>
      <c r="F375" s="21"/>
      <c r="G375" s="21"/>
    </row>
    <row r="376" spans="1:7" x14ac:dyDescent="0.25">
      <c r="A376" s="6">
        <v>43559.5</v>
      </c>
      <c r="B376" s="19">
        <v>5.0080778833333337</v>
      </c>
      <c r="C376" s="19">
        <v>3.9284382833333336</v>
      </c>
      <c r="D376" s="24">
        <v>4.4218284333333333</v>
      </c>
      <c r="E376" s="21"/>
      <c r="F376" s="21"/>
      <c r="G376" s="21"/>
    </row>
    <row r="377" spans="1:7" x14ac:dyDescent="0.25">
      <c r="A377" s="6">
        <v>43559.75</v>
      </c>
      <c r="B377" s="19">
        <v>9.3064118333333337</v>
      </c>
      <c r="C377" s="19">
        <v>7.3617716166666662</v>
      </c>
      <c r="D377" s="24">
        <v>9.7468284999999995</v>
      </c>
      <c r="E377" s="21"/>
      <c r="F377" s="21"/>
      <c r="G377" s="21"/>
    </row>
    <row r="378" spans="1:7" x14ac:dyDescent="0.25">
      <c r="A378" s="6">
        <v>43560</v>
      </c>
      <c r="B378" s="19">
        <v>7.0614112666666671</v>
      </c>
      <c r="C378" s="19">
        <v>6.0101048999999991</v>
      </c>
      <c r="D378" s="24">
        <v>7.4118283666666676</v>
      </c>
      <c r="E378" s="21"/>
      <c r="F378" s="21"/>
      <c r="G378" s="21"/>
    </row>
    <row r="379" spans="1:7" x14ac:dyDescent="0.25">
      <c r="A379" s="6">
        <v>43560.25</v>
      </c>
      <c r="B379" s="19">
        <v>5.0897446166666667</v>
      </c>
      <c r="C379" s="19">
        <v>6.0401048999999993</v>
      </c>
      <c r="D379" s="24">
        <v>3.1951618833333337</v>
      </c>
      <c r="E379" s="21"/>
      <c r="F379" s="21"/>
      <c r="G379" s="21"/>
    </row>
    <row r="380" spans="1:7" x14ac:dyDescent="0.25">
      <c r="A380" s="6">
        <v>43560.5</v>
      </c>
      <c r="B380" s="19">
        <v>8.7114113</v>
      </c>
      <c r="C380" s="19">
        <v>8.0734383333333337</v>
      </c>
      <c r="D380" s="24">
        <v>6.9118284333333335</v>
      </c>
      <c r="E380" s="21"/>
      <c r="F380" s="21"/>
      <c r="G380" s="21"/>
    </row>
    <row r="381" spans="1:7" x14ac:dyDescent="0.25">
      <c r="A381" s="6">
        <v>43560.75</v>
      </c>
      <c r="B381" s="19">
        <v>12.594745166666668</v>
      </c>
      <c r="C381" s="19">
        <v>9.3401049999999994</v>
      </c>
      <c r="D381" s="24">
        <v>12.735161666666665</v>
      </c>
      <c r="E381" s="21"/>
      <c r="F381" s="21"/>
      <c r="G381" s="21"/>
    </row>
    <row r="382" spans="1:7" x14ac:dyDescent="0.25">
      <c r="A382" s="6">
        <v>43561</v>
      </c>
      <c r="B382" s="19">
        <v>8.9864115000000009</v>
      </c>
      <c r="C382" s="19">
        <v>8.3301049666666671</v>
      </c>
      <c r="D382" s="24">
        <v>7.7001617000000016</v>
      </c>
      <c r="E382" s="21"/>
      <c r="F382" s="21"/>
      <c r="G382" s="21"/>
    </row>
    <row r="383" spans="1:7" x14ac:dyDescent="0.25">
      <c r="A383" s="6">
        <v>43561.25</v>
      </c>
      <c r="B383" s="19">
        <v>7.3464113666666657</v>
      </c>
      <c r="C383" s="19">
        <v>6.0967716666666663</v>
      </c>
      <c r="D383" s="24">
        <v>4.1984951000000006</v>
      </c>
      <c r="E383" s="21"/>
      <c r="F383" s="21"/>
      <c r="G383" s="21"/>
    </row>
    <row r="384" spans="1:7" x14ac:dyDescent="0.25">
      <c r="A384" s="6">
        <v>43561.5</v>
      </c>
      <c r="B384" s="19">
        <v>7.6314114500000008</v>
      </c>
      <c r="C384" s="19">
        <v>8.4384383333333357</v>
      </c>
      <c r="D384" s="24">
        <v>6.3518283333333336</v>
      </c>
      <c r="E384" s="21"/>
      <c r="F384" s="21"/>
      <c r="G384" s="21"/>
    </row>
    <row r="385" spans="1:7" x14ac:dyDescent="0.25">
      <c r="A385" s="6">
        <v>43561.75</v>
      </c>
      <c r="B385" s="19">
        <v>10.979745166666666</v>
      </c>
      <c r="C385" s="19">
        <v>13.521771666666666</v>
      </c>
      <c r="D385" s="24">
        <v>12.868495166666667</v>
      </c>
      <c r="E385" s="21"/>
      <c r="F385" s="21"/>
      <c r="G385" s="21"/>
    </row>
    <row r="386" spans="1:7" x14ac:dyDescent="0.25">
      <c r="A386" s="6">
        <v>43562</v>
      </c>
      <c r="B386" s="19">
        <v>8.9314115833333343</v>
      </c>
      <c r="C386" s="19">
        <v>9.980105</v>
      </c>
      <c r="D386" s="24">
        <v>8.3018284666666684</v>
      </c>
      <c r="E386" s="21"/>
      <c r="F386" s="21"/>
      <c r="G386" s="21"/>
    </row>
    <row r="387" spans="1:7" x14ac:dyDescent="0.25">
      <c r="A387" s="6">
        <v>43562.25</v>
      </c>
      <c r="B387" s="19">
        <v>5.8597445833333337</v>
      </c>
      <c r="C387" s="19">
        <v>6.5667715666666666</v>
      </c>
      <c r="D387" s="24">
        <v>6.0651617166666663</v>
      </c>
      <c r="E387" s="21"/>
      <c r="F387" s="21"/>
      <c r="G387" s="21"/>
    </row>
    <row r="388" spans="1:7" x14ac:dyDescent="0.25">
      <c r="A388" s="6">
        <v>43562.5</v>
      </c>
      <c r="B388" s="19">
        <v>7.8330782166666664</v>
      </c>
      <c r="C388" s="19">
        <v>8.5751050000000006</v>
      </c>
      <c r="D388" s="24">
        <v>8.9551618000000008</v>
      </c>
      <c r="E388" s="21"/>
      <c r="F388" s="21"/>
      <c r="G388" s="21"/>
    </row>
    <row r="389" spans="1:7" x14ac:dyDescent="0.25">
      <c r="A389" s="6">
        <v>43562.75</v>
      </c>
      <c r="B389" s="19">
        <v>15.21474525</v>
      </c>
      <c r="C389" s="19">
        <v>16.49677216666667</v>
      </c>
      <c r="D389" s="24">
        <v>15.315161500000002</v>
      </c>
      <c r="E389" s="21"/>
      <c r="F389" s="21"/>
      <c r="G389" s="21"/>
    </row>
    <row r="390" spans="1:7" x14ac:dyDescent="0.25">
      <c r="A390" s="6">
        <v>43563</v>
      </c>
      <c r="B390" s="19">
        <v>13.539745166666668</v>
      </c>
      <c r="C390" s="19">
        <v>12.713438333333334</v>
      </c>
      <c r="D390" s="24">
        <v>9.7401615833333341</v>
      </c>
      <c r="E390" s="21"/>
      <c r="F390" s="21"/>
      <c r="G390" s="21"/>
    </row>
    <row r="391" spans="1:7" x14ac:dyDescent="0.25">
      <c r="A391" s="6">
        <v>43563.25</v>
      </c>
      <c r="B391" s="19">
        <v>9.8047447166666686</v>
      </c>
      <c r="C391" s="19">
        <v>9.5601048333333338</v>
      </c>
      <c r="D391" s="24">
        <v>5.3484949666666672</v>
      </c>
      <c r="E391" s="21"/>
      <c r="F391" s="21"/>
      <c r="G391" s="21"/>
    </row>
    <row r="392" spans="1:7" x14ac:dyDescent="0.25">
      <c r="A392" s="6">
        <v>43563.5</v>
      </c>
      <c r="B392" s="19">
        <v>9.4130783833333336</v>
      </c>
      <c r="C392" s="19">
        <v>10.608438250000001</v>
      </c>
      <c r="D392" s="24">
        <v>7.8718281833333341</v>
      </c>
      <c r="E392" s="21"/>
      <c r="F392" s="21"/>
      <c r="G392" s="21"/>
    </row>
    <row r="393" spans="1:7" x14ac:dyDescent="0.25">
      <c r="A393" s="6">
        <v>43563.75</v>
      </c>
      <c r="B393" s="19">
        <v>13.616412000000002</v>
      </c>
      <c r="C393" s="19">
        <v>14.243438333333332</v>
      </c>
      <c r="D393" s="24">
        <v>16.101828000000001</v>
      </c>
      <c r="E393" s="21"/>
      <c r="F393" s="21"/>
      <c r="G393" s="21"/>
    </row>
    <row r="394" spans="1:7" x14ac:dyDescent="0.25">
      <c r="A394" s="6">
        <v>43564</v>
      </c>
      <c r="B394" s="19">
        <v>12.433078416666667</v>
      </c>
      <c r="C394" s="19">
        <v>13.155104833333333</v>
      </c>
      <c r="D394" s="24">
        <v>8.6884950666666683</v>
      </c>
      <c r="E394" s="21"/>
      <c r="F394" s="21"/>
      <c r="G394" s="21"/>
    </row>
    <row r="395" spans="1:7" x14ac:dyDescent="0.25">
      <c r="A395" s="6">
        <v>43564.25</v>
      </c>
      <c r="B395" s="19">
        <v>9.0530781666666673</v>
      </c>
      <c r="C395" s="19">
        <v>10.368438166666666</v>
      </c>
      <c r="D395" s="24">
        <v>5.8918283500000008</v>
      </c>
      <c r="E395" s="21"/>
      <c r="F395" s="21"/>
      <c r="G395" s="21"/>
    </row>
    <row r="396" spans="1:7" x14ac:dyDescent="0.25">
      <c r="A396" s="6">
        <v>43564.5</v>
      </c>
      <c r="B396" s="19">
        <v>8.529744916666667</v>
      </c>
      <c r="C396" s="19">
        <v>8.5701048333333336</v>
      </c>
      <c r="D396" s="24">
        <v>7.1284950999999994</v>
      </c>
      <c r="E396" s="21"/>
      <c r="F396" s="21"/>
      <c r="G396" s="21"/>
    </row>
    <row r="397" spans="1:7" x14ac:dyDescent="0.25">
      <c r="A397" s="6">
        <v>43564.75</v>
      </c>
      <c r="B397" s="19">
        <v>12.806411833333334</v>
      </c>
      <c r="C397" s="19">
        <v>12.301771666666667</v>
      </c>
      <c r="D397" s="24">
        <v>10.278495166666666</v>
      </c>
      <c r="E397" s="21"/>
      <c r="F397" s="21"/>
      <c r="G397" s="21"/>
    </row>
    <row r="398" spans="1:7" x14ac:dyDescent="0.25">
      <c r="A398" s="6">
        <v>43565</v>
      </c>
      <c r="B398" s="19">
        <v>8.5364115500000004</v>
      </c>
      <c r="C398" s="19">
        <v>10.053438249999999</v>
      </c>
      <c r="D398" s="24">
        <v>5.9168283500000003</v>
      </c>
      <c r="E398" s="21"/>
      <c r="F398" s="21"/>
      <c r="G398" s="21"/>
    </row>
    <row r="399" spans="1:7" x14ac:dyDescent="0.25">
      <c r="A399" s="6">
        <v>43565.25</v>
      </c>
      <c r="B399" s="19">
        <v>5.6247445333333337</v>
      </c>
      <c r="C399" s="19">
        <v>4.3884383333333332</v>
      </c>
      <c r="D399" s="24">
        <v>3.0534952499999997</v>
      </c>
      <c r="E399" s="21"/>
      <c r="F399" s="21"/>
      <c r="G399" s="21"/>
    </row>
    <row r="400" spans="1:7" x14ac:dyDescent="0.25">
      <c r="A400" s="6">
        <v>43565.5</v>
      </c>
      <c r="B400" s="19">
        <v>7.8280780000000005</v>
      </c>
      <c r="C400" s="19">
        <v>7.633438299999999</v>
      </c>
      <c r="D400" s="24">
        <v>6.166828333333334</v>
      </c>
      <c r="E400" s="21"/>
      <c r="F400" s="21"/>
      <c r="G400" s="21"/>
    </row>
    <row r="401" spans="1:7" x14ac:dyDescent="0.25">
      <c r="A401" s="6">
        <v>43565.75</v>
      </c>
      <c r="B401" s="19">
        <v>10.983078083333332</v>
      </c>
      <c r="C401" s="19">
        <v>13.105105</v>
      </c>
      <c r="D401" s="24">
        <v>10.378495333333333</v>
      </c>
      <c r="E401" s="21"/>
      <c r="F401" s="21"/>
      <c r="G401" s="21"/>
    </row>
    <row r="402" spans="1:7" x14ac:dyDescent="0.25">
      <c r="A402" s="6">
        <v>43566</v>
      </c>
      <c r="B402" s="19">
        <v>5.7680779666666666</v>
      </c>
      <c r="C402" s="19">
        <v>8.4034383333333338</v>
      </c>
      <c r="D402" s="24">
        <v>5.1501616666666665</v>
      </c>
      <c r="E402" s="21"/>
      <c r="F402" s="21"/>
      <c r="G402" s="21"/>
    </row>
    <row r="403" spans="1:7" x14ac:dyDescent="0.25">
      <c r="A403" s="6">
        <v>43566.25</v>
      </c>
      <c r="B403" s="19">
        <v>1.5497446833333335</v>
      </c>
      <c r="C403" s="19">
        <v>0.72343836223066693</v>
      </c>
      <c r="D403" s="24">
        <v>1.1101618483333333</v>
      </c>
      <c r="E403" s="21"/>
      <c r="F403" s="21"/>
      <c r="G403" s="21"/>
    </row>
    <row r="404" spans="1:7" x14ac:dyDescent="0.25">
      <c r="A404" s="6">
        <v>43566.5</v>
      </c>
      <c r="B404" s="19">
        <v>6.0264113500000001</v>
      </c>
      <c r="C404" s="19">
        <v>4.9701050166666665</v>
      </c>
      <c r="D404" s="24">
        <v>4.7634952099999994</v>
      </c>
      <c r="E404" s="21"/>
      <c r="F404" s="21"/>
      <c r="G404" s="21"/>
    </row>
    <row r="405" spans="1:7" x14ac:dyDescent="0.25">
      <c r="A405" s="6">
        <v>43566.75</v>
      </c>
      <c r="B405" s="19">
        <v>10.353078333333334</v>
      </c>
      <c r="C405" s="19">
        <v>12.500105</v>
      </c>
      <c r="D405" s="24">
        <v>10.440161833333333</v>
      </c>
      <c r="E405" s="21"/>
      <c r="F405" s="21"/>
      <c r="G405" s="21"/>
    </row>
    <row r="406" spans="1:7" x14ac:dyDescent="0.25">
      <c r="A406" s="6">
        <v>43567</v>
      </c>
      <c r="B406" s="19">
        <v>5.9680778000000005</v>
      </c>
      <c r="C406" s="19">
        <v>9.2067716666666666</v>
      </c>
      <c r="D406" s="24">
        <v>5.3001617166666675</v>
      </c>
      <c r="E406" s="21"/>
      <c r="F406" s="21"/>
      <c r="G406" s="21"/>
    </row>
    <row r="407" spans="1:7" x14ac:dyDescent="0.25">
      <c r="A407" s="6">
        <v>43567.25</v>
      </c>
      <c r="B407" s="19">
        <v>1.7780780666666665</v>
      </c>
      <c r="C407" s="19">
        <v>2.3017716500000001</v>
      </c>
      <c r="D407" s="24">
        <v>1.5668285400000002</v>
      </c>
      <c r="E407" s="21"/>
      <c r="F407" s="21"/>
      <c r="G407" s="21"/>
    </row>
    <row r="408" spans="1:7" x14ac:dyDescent="0.25">
      <c r="A408" s="6">
        <v>43567.5</v>
      </c>
      <c r="B408" s="19">
        <v>5.3897447833333336</v>
      </c>
      <c r="C408" s="19">
        <v>6.4734383500000012</v>
      </c>
      <c r="D408" s="24">
        <v>4.9884950766666671</v>
      </c>
      <c r="E408" s="21"/>
      <c r="F408" s="21"/>
      <c r="G408" s="21"/>
    </row>
    <row r="409" spans="1:7" x14ac:dyDescent="0.25">
      <c r="A409" s="6">
        <v>43567.75</v>
      </c>
      <c r="B409" s="19">
        <v>9.0230782499999993</v>
      </c>
      <c r="C409" s="19">
        <v>12.141771666666665</v>
      </c>
      <c r="D409" s="24">
        <v>8.9218285000000019</v>
      </c>
      <c r="E409" s="21"/>
      <c r="F409" s="21"/>
      <c r="G409" s="21"/>
    </row>
    <row r="410" spans="1:7" x14ac:dyDescent="0.25">
      <c r="A410" s="6">
        <v>43568</v>
      </c>
      <c r="B410" s="19">
        <v>5.6130781000000001</v>
      </c>
      <c r="C410" s="19">
        <v>8.1017716666666661</v>
      </c>
      <c r="D410" s="24">
        <v>4.4001618999999996</v>
      </c>
      <c r="E410" s="21"/>
      <c r="F410" s="21"/>
      <c r="G410" s="21"/>
    </row>
    <row r="411" spans="1:7" x14ac:dyDescent="0.25">
      <c r="A411" s="6">
        <v>43568.25</v>
      </c>
      <c r="B411" s="19">
        <v>1.6214114049999999</v>
      </c>
      <c r="C411" s="19">
        <v>1.3584383391666668</v>
      </c>
      <c r="D411" s="24">
        <v>-1.4838121666666648E-2</v>
      </c>
      <c r="E411" s="21"/>
      <c r="F411" s="21"/>
      <c r="G411" s="21"/>
    </row>
    <row r="412" spans="1:7" x14ac:dyDescent="0.25">
      <c r="A412" s="6">
        <v>43568.5</v>
      </c>
      <c r="B412" s="19">
        <v>4.9547446166666669</v>
      </c>
      <c r="C412" s="19">
        <v>5.3417716683333332</v>
      </c>
      <c r="D412" s="24">
        <v>3.8184950066666663</v>
      </c>
      <c r="E412" s="21"/>
      <c r="F412" s="21"/>
      <c r="G412" s="21"/>
    </row>
    <row r="413" spans="1:7" x14ac:dyDescent="0.25">
      <c r="A413" s="6">
        <v>43568.75</v>
      </c>
      <c r="B413" s="19">
        <v>7.7747444999999997</v>
      </c>
      <c r="C413" s="19">
        <v>10.545104999999998</v>
      </c>
      <c r="D413" s="24">
        <v>8.0568286666666662</v>
      </c>
      <c r="E413" s="21"/>
      <c r="F413" s="21"/>
      <c r="G413" s="21"/>
    </row>
    <row r="414" spans="1:7" x14ac:dyDescent="0.25">
      <c r="A414" s="6">
        <v>43569</v>
      </c>
      <c r="B414" s="19">
        <v>4.5480778999999991</v>
      </c>
      <c r="C414" s="19">
        <v>6.6734383333333342</v>
      </c>
      <c r="D414" s="24">
        <v>3.1968285000000005</v>
      </c>
      <c r="E414" s="21"/>
      <c r="F414" s="21"/>
      <c r="G414" s="21"/>
    </row>
    <row r="415" spans="1:7" x14ac:dyDescent="0.25">
      <c r="A415" s="6">
        <v>43569.25</v>
      </c>
      <c r="B415" s="19">
        <v>0.84807806333333335</v>
      </c>
      <c r="C415" s="19">
        <v>1.7201050000000002</v>
      </c>
      <c r="D415" s="24">
        <v>-0.21483812833333329</v>
      </c>
      <c r="E415" s="21"/>
      <c r="F415" s="21"/>
      <c r="G415" s="21"/>
    </row>
    <row r="416" spans="1:7" x14ac:dyDescent="0.25">
      <c r="A416" s="6">
        <v>43569.5</v>
      </c>
      <c r="B416" s="19">
        <v>4.713078116666666</v>
      </c>
      <c r="C416" s="19">
        <v>5.4951049666666663</v>
      </c>
      <c r="D416" s="24">
        <v>5.4984949666666667</v>
      </c>
      <c r="E416" s="21"/>
      <c r="F416" s="21"/>
      <c r="G416" s="21"/>
    </row>
    <row r="417" spans="1:7" x14ac:dyDescent="0.25">
      <c r="A417" s="6">
        <v>43569.75</v>
      </c>
      <c r="B417" s="19">
        <v>8.6764118833333335</v>
      </c>
      <c r="C417" s="19">
        <v>10.260104999999999</v>
      </c>
      <c r="D417" s="24">
        <v>7.4818283000000001</v>
      </c>
      <c r="E417" s="21"/>
      <c r="F417" s="21"/>
      <c r="G417" s="21"/>
    </row>
    <row r="418" spans="1:7" x14ac:dyDescent="0.25">
      <c r="A418" s="6">
        <v>43570</v>
      </c>
      <c r="B418" s="19">
        <v>5.1297446333333339</v>
      </c>
      <c r="C418" s="19">
        <v>6.3634382333333326</v>
      </c>
      <c r="D418" s="24">
        <v>3.6301618500000004</v>
      </c>
      <c r="E418" s="21"/>
      <c r="F418" s="21"/>
      <c r="G418" s="21"/>
    </row>
    <row r="419" spans="1:7" x14ac:dyDescent="0.25">
      <c r="A419" s="6">
        <v>43570.25</v>
      </c>
      <c r="B419" s="19">
        <v>4.228077766666666</v>
      </c>
      <c r="C419" s="19">
        <v>4.3501050499999998</v>
      </c>
      <c r="D419" s="24">
        <v>1.4184951833333332</v>
      </c>
      <c r="E419" s="21"/>
      <c r="F419" s="21"/>
      <c r="G419" s="21"/>
    </row>
    <row r="420" spans="1:7" x14ac:dyDescent="0.25">
      <c r="A420" s="6">
        <v>43570.5</v>
      </c>
      <c r="B420" s="19">
        <v>9.4114116666666661</v>
      </c>
      <c r="C420" s="19">
        <v>8.5734383333333337</v>
      </c>
      <c r="D420" s="24">
        <v>7.8984950833333327</v>
      </c>
      <c r="E420" s="21"/>
      <c r="F420" s="21"/>
      <c r="G420" s="21"/>
    </row>
    <row r="421" spans="1:7" x14ac:dyDescent="0.25">
      <c r="A421" s="6">
        <v>43570.75</v>
      </c>
      <c r="B421" s="19">
        <v>12.038078666666669</v>
      </c>
      <c r="C421" s="19">
        <v>12.486771666666668</v>
      </c>
      <c r="D421" s="24">
        <v>11.260161666666667</v>
      </c>
      <c r="E421" s="21"/>
      <c r="F421" s="21"/>
      <c r="G421" s="21"/>
    </row>
    <row r="422" spans="1:7" x14ac:dyDescent="0.25">
      <c r="A422" s="6">
        <v>43571</v>
      </c>
      <c r="B422" s="19">
        <v>8.8230783999999982</v>
      </c>
      <c r="C422" s="19">
        <v>11.205105000000001</v>
      </c>
      <c r="D422" s="24">
        <v>5.9384951500000005</v>
      </c>
      <c r="E422" s="21"/>
      <c r="F422" s="21"/>
      <c r="G422" s="21"/>
    </row>
    <row r="423" spans="1:7" x14ac:dyDescent="0.25">
      <c r="A423" s="6">
        <v>43571.25</v>
      </c>
      <c r="B423" s="19">
        <v>8.7814116666666653</v>
      </c>
      <c r="C423" s="19">
        <v>8.7567716666666673</v>
      </c>
      <c r="D423" s="24">
        <v>6.5834949666666667</v>
      </c>
      <c r="E423" s="21"/>
      <c r="F423" s="21"/>
      <c r="G423" s="21"/>
    </row>
    <row r="424" spans="1:7" x14ac:dyDescent="0.25">
      <c r="A424" s="6">
        <v>43571.5</v>
      </c>
      <c r="B424" s="19">
        <v>11.051411666666667</v>
      </c>
      <c r="C424" s="19">
        <v>9.7567716666666673</v>
      </c>
      <c r="D424" s="24">
        <v>8.975161850000001</v>
      </c>
      <c r="E424" s="21"/>
      <c r="F424" s="21"/>
      <c r="G424" s="21"/>
    </row>
    <row r="425" spans="1:7" x14ac:dyDescent="0.25">
      <c r="A425" s="6">
        <v>43571.75</v>
      </c>
      <c r="B425" s="19">
        <v>15.004745</v>
      </c>
      <c r="C425" s="19">
        <v>13.643438333333336</v>
      </c>
      <c r="D425" s="24">
        <v>11.770161583333334</v>
      </c>
      <c r="E425" s="21"/>
      <c r="F425" s="21"/>
      <c r="G425" s="21"/>
    </row>
    <row r="426" spans="1:7" x14ac:dyDescent="0.25">
      <c r="A426" s="6">
        <v>43572</v>
      </c>
      <c r="B426" s="19">
        <v>13.254745000000002</v>
      </c>
      <c r="C426" s="19">
        <v>10.563438333333332</v>
      </c>
      <c r="D426" s="24">
        <v>8.0468283500000002</v>
      </c>
      <c r="E426" s="21"/>
      <c r="F426" s="21"/>
      <c r="G426" s="21"/>
    </row>
    <row r="427" spans="1:7" x14ac:dyDescent="0.25">
      <c r="A427" s="6">
        <v>43572.25</v>
      </c>
      <c r="B427" s="19">
        <v>9.2530786666666653</v>
      </c>
      <c r="C427" s="19">
        <v>6.5884382833333346</v>
      </c>
      <c r="D427" s="24">
        <v>5.8568283666666678</v>
      </c>
      <c r="E427" s="21"/>
      <c r="F427" s="21"/>
      <c r="G427" s="21"/>
    </row>
    <row r="428" spans="1:7" x14ac:dyDescent="0.25">
      <c r="A428" s="6">
        <v>43572.5</v>
      </c>
      <c r="B428" s="19">
        <v>11.211411833333335</v>
      </c>
      <c r="C428" s="19">
        <v>10.443438333333333</v>
      </c>
      <c r="D428" s="24">
        <v>9.6151618666666661</v>
      </c>
      <c r="E428" s="21"/>
      <c r="F428" s="21"/>
      <c r="G428" s="21"/>
    </row>
    <row r="429" spans="1:7" x14ac:dyDescent="0.25">
      <c r="A429" s="6">
        <v>43572.75</v>
      </c>
      <c r="B429" s="19">
        <v>17.896410666666668</v>
      </c>
      <c r="C429" s="19">
        <v>17.536772499999998</v>
      </c>
      <c r="D429" s="24">
        <v>16.691828999999998</v>
      </c>
      <c r="E429" s="21"/>
      <c r="F429" s="21"/>
      <c r="G429" s="21"/>
    </row>
    <row r="430" spans="1:7" x14ac:dyDescent="0.25">
      <c r="A430" s="6">
        <v>43573</v>
      </c>
      <c r="B430" s="19">
        <v>11.803078583333333</v>
      </c>
      <c r="C430" s="19">
        <v>14.333438583333333</v>
      </c>
      <c r="D430" s="24">
        <v>10.343494999999999</v>
      </c>
      <c r="E430" s="21"/>
      <c r="F430" s="21"/>
      <c r="G430" s="21"/>
    </row>
    <row r="431" spans="1:7" x14ac:dyDescent="0.25">
      <c r="A431" s="6">
        <v>43573.25</v>
      </c>
      <c r="B431" s="19">
        <v>7.7064112333333332</v>
      </c>
      <c r="C431" s="19">
        <v>10.461771583333332</v>
      </c>
      <c r="D431" s="24">
        <v>6.8101617166666673</v>
      </c>
      <c r="E431" s="21"/>
      <c r="F431" s="21"/>
      <c r="G431" s="21"/>
    </row>
    <row r="432" spans="1:7" x14ac:dyDescent="0.25">
      <c r="A432" s="6">
        <v>43573.5</v>
      </c>
      <c r="B432" s="19">
        <v>13.263077883333333</v>
      </c>
      <c r="C432" s="19">
        <v>13.820105083333331</v>
      </c>
      <c r="D432" s="24">
        <v>10.9084948</v>
      </c>
      <c r="E432" s="21"/>
      <c r="F432" s="21"/>
      <c r="G432" s="21"/>
    </row>
    <row r="433" spans="1:7" x14ac:dyDescent="0.25">
      <c r="A433" s="6">
        <v>43573.75</v>
      </c>
      <c r="B433" s="19">
        <v>19.303077166666668</v>
      </c>
      <c r="C433" s="19">
        <v>19.893439333333337</v>
      </c>
      <c r="D433" s="24">
        <v>18.125161666666667</v>
      </c>
      <c r="E433" s="21"/>
      <c r="F433" s="21"/>
      <c r="G433" s="21"/>
    </row>
    <row r="434" spans="1:7" x14ac:dyDescent="0.25">
      <c r="A434" s="6">
        <v>43574</v>
      </c>
      <c r="B434" s="19">
        <v>14.676411166666663</v>
      </c>
      <c r="C434" s="19">
        <v>15.925105166666668</v>
      </c>
      <c r="D434" s="24">
        <v>11.468494999999999</v>
      </c>
      <c r="E434" s="21"/>
      <c r="F434" s="21"/>
      <c r="G434" s="21"/>
    </row>
    <row r="435" spans="1:7" x14ac:dyDescent="0.25">
      <c r="A435" s="6">
        <v>43574.25</v>
      </c>
      <c r="B435" s="19">
        <v>9.2747451666666656</v>
      </c>
      <c r="C435" s="19">
        <v>9.3734382499999978</v>
      </c>
      <c r="D435" s="24">
        <v>6.2551616166666664</v>
      </c>
      <c r="E435" s="21"/>
      <c r="F435" s="21"/>
      <c r="G435" s="21"/>
    </row>
    <row r="436" spans="1:7" x14ac:dyDescent="0.25">
      <c r="A436" s="6">
        <v>43574.5</v>
      </c>
      <c r="B436" s="19">
        <v>14.116411499999998</v>
      </c>
      <c r="C436" s="19">
        <v>14.840105466666666</v>
      </c>
      <c r="D436" s="24">
        <v>11.858494766666666</v>
      </c>
      <c r="E436" s="21"/>
      <c r="F436" s="21"/>
      <c r="G436" s="21"/>
    </row>
    <row r="437" spans="1:7" x14ac:dyDescent="0.25">
      <c r="A437" s="6">
        <v>43574.75</v>
      </c>
      <c r="B437" s="19">
        <v>21.214744666666672</v>
      </c>
      <c r="C437" s="19">
        <v>22.956772500000003</v>
      </c>
      <c r="D437" s="24">
        <v>20.415161666666666</v>
      </c>
      <c r="E437" s="21"/>
      <c r="F437" s="21"/>
      <c r="G437" s="21"/>
    </row>
    <row r="438" spans="1:7" x14ac:dyDescent="0.25">
      <c r="A438" s="6">
        <v>43575</v>
      </c>
      <c r="B438" s="19">
        <v>16.103078083333333</v>
      </c>
      <c r="C438" s="19">
        <v>18.448439500000003</v>
      </c>
      <c r="D438" s="24">
        <v>13.616828666666665</v>
      </c>
      <c r="E438" s="21"/>
      <c r="F438" s="21"/>
      <c r="G438" s="21"/>
    </row>
    <row r="439" spans="1:7" x14ac:dyDescent="0.25">
      <c r="A439" s="6">
        <v>43575.25</v>
      </c>
      <c r="B439" s="19">
        <v>10.018078333333333</v>
      </c>
      <c r="C439" s="19">
        <v>11.410105</v>
      </c>
      <c r="D439" s="24">
        <v>7.7968286499999993</v>
      </c>
      <c r="E439" s="21"/>
      <c r="F439" s="21"/>
      <c r="G439" s="21"/>
    </row>
    <row r="440" spans="1:7" x14ac:dyDescent="0.25">
      <c r="A440" s="6">
        <v>43575.5</v>
      </c>
      <c r="B440" s="19">
        <v>14.661411333333334</v>
      </c>
      <c r="C440" s="19">
        <v>15.925105333333333</v>
      </c>
      <c r="D440" s="24">
        <v>13.213495083333333</v>
      </c>
      <c r="E440" s="21"/>
      <c r="F440" s="21"/>
      <c r="G440" s="21"/>
    </row>
    <row r="441" spans="1:7" x14ac:dyDescent="0.25">
      <c r="A441" s="6">
        <v>43575.75</v>
      </c>
      <c r="B441" s="19">
        <v>22.319743833333334</v>
      </c>
      <c r="C441" s="19">
        <v>22.776772500000003</v>
      </c>
      <c r="D441" s="24">
        <v>21.026828500000001</v>
      </c>
      <c r="E441" s="21"/>
      <c r="F441" s="21"/>
      <c r="G441" s="21"/>
    </row>
    <row r="442" spans="1:7" x14ac:dyDescent="0.25">
      <c r="A442" s="6">
        <v>43576</v>
      </c>
      <c r="B442" s="19">
        <v>15.676410833333335</v>
      </c>
      <c r="C442" s="19">
        <v>18.916771666666666</v>
      </c>
      <c r="D442" s="24">
        <v>15.190161833333333</v>
      </c>
      <c r="E442" s="21"/>
      <c r="F442" s="21"/>
      <c r="G442" s="21"/>
    </row>
    <row r="443" spans="1:7" x14ac:dyDescent="0.25">
      <c r="A443" s="6">
        <v>43576.25</v>
      </c>
      <c r="B443" s="19">
        <v>10.434744999999999</v>
      </c>
      <c r="C443" s="19">
        <v>11.400104999999998</v>
      </c>
      <c r="D443" s="24">
        <v>8.8201616500000011</v>
      </c>
      <c r="E443" s="21"/>
      <c r="F443" s="21"/>
      <c r="G443" s="21"/>
    </row>
    <row r="444" spans="1:7" x14ac:dyDescent="0.25">
      <c r="A444" s="6">
        <v>43576.5</v>
      </c>
      <c r="B444" s="19">
        <v>13.991411499999998</v>
      </c>
      <c r="C444" s="19">
        <v>15.820105499999999</v>
      </c>
      <c r="D444" s="24">
        <v>14.270161333333332</v>
      </c>
      <c r="E444" s="21"/>
      <c r="F444" s="21"/>
      <c r="G444" s="21"/>
    </row>
    <row r="445" spans="1:7" x14ac:dyDescent="0.25">
      <c r="A445" s="6">
        <v>43576.75</v>
      </c>
      <c r="B445" s="19">
        <v>20.413077166666671</v>
      </c>
      <c r="C445" s="19">
        <v>22.093439166666666</v>
      </c>
      <c r="D445" s="24">
        <v>21.428494999999998</v>
      </c>
      <c r="E445" s="21"/>
      <c r="F445" s="21"/>
      <c r="G445" s="21"/>
    </row>
    <row r="446" spans="1:7" x14ac:dyDescent="0.25">
      <c r="A446" s="6">
        <v>43577</v>
      </c>
      <c r="B446" s="19">
        <v>13.843078333333333</v>
      </c>
      <c r="C446" s="19">
        <v>16.905105833333334</v>
      </c>
      <c r="D446" s="24">
        <v>15.741828666666668</v>
      </c>
      <c r="E446" s="21"/>
      <c r="F446" s="21"/>
      <c r="G446" s="21"/>
    </row>
    <row r="447" spans="1:7" x14ac:dyDescent="0.25">
      <c r="A447" s="6">
        <v>43577.25</v>
      </c>
      <c r="B447" s="19">
        <v>9.0514118333333347</v>
      </c>
      <c r="C447" s="19">
        <v>9.3017716666666672</v>
      </c>
      <c r="D447" s="24">
        <v>7.885161616666668</v>
      </c>
      <c r="E447" s="21"/>
      <c r="F447" s="21"/>
      <c r="G447" s="21"/>
    </row>
    <row r="448" spans="1:7" x14ac:dyDescent="0.25">
      <c r="A448" s="6">
        <v>43577.5</v>
      </c>
      <c r="B448" s="19">
        <v>15.324744833333336</v>
      </c>
      <c r="C448" s="19">
        <v>15.41343866666667</v>
      </c>
      <c r="D448" s="24">
        <v>12.988495433333334</v>
      </c>
      <c r="E448" s="21"/>
      <c r="F448" s="21"/>
      <c r="G448" s="21"/>
    </row>
    <row r="449" spans="1:7" x14ac:dyDescent="0.25">
      <c r="A449" s="6">
        <v>43577.75</v>
      </c>
      <c r="B449" s="19">
        <v>22.268076833333335</v>
      </c>
      <c r="C449" s="19">
        <v>21.483439000000001</v>
      </c>
      <c r="D449" s="24">
        <v>20.453495166666666</v>
      </c>
      <c r="E449" s="21"/>
      <c r="F449" s="21"/>
      <c r="G449" s="21"/>
    </row>
    <row r="450" spans="1:7" x14ac:dyDescent="0.25">
      <c r="A450" s="6">
        <v>43578</v>
      </c>
      <c r="B450" s="19">
        <v>17.481411166666668</v>
      </c>
      <c r="C450" s="19">
        <v>17.193439166666668</v>
      </c>
      <c r="D450" s="24">
        <v>14.485162166666669</v>
      </c>
      <c r="E450" s="21"/>
      <c r="F450" s="21"/>
      <c r="G450" s="21"/>
    </row>
    <row r="451" spans="1:7" x14ac:dyDescent="0.25">
      <c r="A451" s="6">
        <v>43578.25</v>
      </c>
      <c r="B451" s="19">
        <v>11.539745083333331</v>
      </c>
      <c r="C451" s="19">
        <v>11.890104916666667</v>
      </c>
      <c r="D451" s="24">
        <v>9.8068283333333337</v>
      </c>
      <c r="E451" s="21"/>
      <c r="F451" s="21"/>
      <c r="G451" s="21"/>
    </row>
    <row r="452" spans="1:7" x14ac:dyDescent="0.25">
      <c r="A452" s="6">
        <v>43578.5</v>
      </c>
      <c r="B452" s="19">
        <v>14.9914115</v>
      </c>
      <c r="C452" s="19">
        <v>17.400105333333332</v>
      </c>
      <c r="D452" s="24">
        <v>13.725161833333333</v>
      </c>
      <c r="E452" s="21"/>
      <c r="F452" s="21"/>
      <c r="G452" s="21"/>
    </row>
    <row r="453" spans="1:7" x14ac:dyDescent="0.25">
      <c r="A453" s="6">
        <v>43578.75</v>
      </c>
      <c r="B453" s="19">
        <v>19.163077166666667</v>
      </c>
      <c r="C453" s="19">
        <v>23.828438999999999</v>
      </c>
      <c r="D453" s="24">
        <v>17.173495000000003</v>
      </c>
      <c r="E453" s="21"/>
      <c r="F453" s="21"/>
      <c r="G453" s="21"/>
    </row>
    <row r="454" spans="1:7" x14ac:dyDescent="0.25">
      <c r="A454" s="6">
        <v>43579</v>
      </c>
      <c r="B454" s="19">
        <v>15.056410999999997</v>
      </c>
      <c r="C454" s="19">
        <v>18.310105666666665</v>
      </c>
      <c r="D454" s="24">
        <v>10.780161583333333</v>
      </c>
      <c r="E454" s="21"/>
      <c r="F454" s="21"/>
      <c r="G454" s="21"/>
    </row>
    <row r="455" spans="1:7" x14ac:dyDescent="0.25">
      <c r="A455" s="6">
        <v>43579.25</v>
      </c>
      <c r="B455" s="19">
        <v>10.256411999999999</v>
      </c>
      <c r="C455" s="19">
        <v>13.160104916666668</v>
      </c>
      <c r="D455" s="24">
        <v>6.8951615833333335</v>
      </c>
      <c r="E455" s="21"/>
      <c r="F455" s="21"/>
      <c r="G455" s="21"/>
    </row>
    <row r="456" spans="1:7" x14ac:dyDescent="0.25">
      <c r="A456" s="6">
        <v>43579.5</v>
      </c>
      <c r="B456" s="19">
        <v>14.804744250000001</v>
      </c>
      <c r="C456" s="19">
        <v>14.453438500000003</v>
      </c>
      <c r="D456" s="24">
        <v>12.090161549999999</v>
      </c>
      <c r="E456" s="21"/>
      <c r="F456" s="21"/>
      <c r="G456" s="21"/>
    </row>
    <row r="457" spans="1:7" x14ac:dyDescent="0.25">
      <c r="A457" s="6">
        <v>43579.75</v>
      </c>
      <c r="B457" s="19">
        <v>14.476412000000002</v>
      </c>
      <c r="C457" s="19">
        <v>12.556771333333332</v>
      </c>
      <c r="D457" s="24">
        <v>18.14349566666667</v>
      </c>
      <c r="E457" s="21"/>
      <c r="F457" s="21"/>
      <c r="G457" s="21"/>
    </row>
    <row r="458" spans="1:7" x14ac:dyDescent="0.25">
      <c r="A458" s="6">
        <v>43580</v>
      </c>
      <c r="B458" s="19">
        <v>11.391411750000001</v>
      </c>
      <c r="C458" s="19">
        <v>10.23843825</v>
      </c>
      <c r="D458" s="24">
        <v>11.681828166666667</v>
      </c>
      <c r="E458" s="21"/>
      <c r="F458" s="21"/>
      <c r="G458" s="21"/>
    </row>
    <row r="459" spans="1:7" x14ac:dyDescent="0.25">
      <c r="A459" s="6">
        <v>43580.25</v>
      </c>
      <c r="B459" s="19">
        <v>9.0864119999999993</v>
      </c>
      <c r="C459" s="19">
        <v>8.1517715833333337</v>
      </c>
      <c r="D459" s="24">
        <v>9.355162</v>
      </c>
      <c r="E459" s="21"/>
      <c r="F459" s="21"/>
      <c r="G459" s="21"/>
    </row>
    <row r="460" spans="1:7" x14ac:dyDescent="0.25">
      <c r="A460" s="6">
        <v>43580.5</v>
      </c>
      <c r="B460" s="19">
        <v>11.034745000000001</v>
      </c>
      <c r="C460" s="19">
        <v>8.941771666666666</v>
      </c>
      <c r="D460" s="24">
        <v>10.441828166666667</v>
      </c>
      <c r="E460" s="21"/>
      <c r="F460" s="21"/>
      <c r="G460" s="21"/>
    </row>
    <row r="461" spans="1:7" x14ac:dyDescent="0.25">
      <c r="A461" s="6">
        <v>43580.75</v>
      </c>
      <c r="B461" s="19">
        <v>12.928078499999998</v>
      </c>
      <c r="C461" s="19">
        <v>12.193438333333333</v>
      </c>
      <c r="D461" s="24">
        <v>12.968495083333332</v>
      </c>
      <c r="E461" s="21"/>
      <c r="F461" s="21"/>
      <c r="G461" s="21"/>
    </row>
    <row r="462" spans="1:7" x14ac:dyDescent="0.25">
      <c r="A462" s="6">
        <v>43581</v>
      </c>
      <c r="B462" s="19">
        <v>10.7380785</v>
      </c>
      <c r="C462" s="19">
        <v>9.4567716666666666</v>
      </c>
      <c r="D462" s="24">
        <v>9.5551617666666662</v>
      </c>
      <c r="E462" s="21"/>
      <c r="F462" s="21"/>
      <c r="G462" s="21"/>
    </row>
    <row r="463" spans="1:7" x14ac:dyDescent="0.25">
      <c r="A463" s="6">
        <v>43581.25</v>
      </c>
      <c r="B463" s="19">
        <v>8.496411883333332</v>
      </c>
      <c r="C463" s="19">
        <v>6.7651049499999987</v>
      </c>
      <c r="D463" s="24">
        <v>6.635161533333334</v>
      </c>
      <c r="E463" s="21"/>
      <c r="F463" s="21"/>
      <c r="G463" s="21"/>
    </row>
    <row r="464" spans="1:7" x14ac:dyDescent="0.25">
      <c r="A464" s="6">
        <v>43581.5</v>
      </c>
      <c r="B464" s="19">
        <v>10.926411833333333</v>
      </c>
      <c r="C464" s="19">
        <v>9.8367716666666674</v>
      </c>
      <c r="D464" s="24">
        <v>9.915161716666665</v>
      </c>
      <c r="E464" s="21"/>
      <c r="F464" s="21"/>
      <c r="G464" s="21"/>
    </row>
    <row r="465" spans="1:7" x14ac:dyDescent="0.25">
      <c r="A465" s="6">
        <v>43581.75</v>
      </c>
      <c r="B465" s="19">
        <v>14.353078166666668</v>
      </c>
      <c r="C465" s="19">
        <v>11.870104916666667</v>
      </c>
      <c r="D465" s="24">
        <v>13.640161666666669</v>
      </c>
      <c r="E465" s="21"/>
      <c r="F465" s="21"/>
      <c r="G465" s="21"/>
    </row>
    <row r="466" spans="1:7" x14ac:dyDescent="0.25">
      <c r="A466" s="6">
        <v>43582</v>
      </c>
      <c r="B466" s="19">
        <v>10.628078500000001</v>
      </c>
      <c r="C466" s="19">
        <v>9.480105</v>
      </c>
      <c r="D466" s="24">
        <v>10.161828000000002</v>
      </c>
      <c r="E466" s="21"/>
      <c r="F466" s="21"/>
      <c r="G466" s="21"/>
    </row>
    <row r="467" spans="1:7" x14ac:dyDescent="0.25">
      <c r="A467" s="6">
        <v>43582.25</v>
      </c>
      <c r="B467" s="19">
        <v>7.7197446166666666</v>
      </c>
      <c r="C467" s="19">
        <v>7.373438283333333</v>
      </c>
      <c r="D467" s="24">
        <v>6.9851615166666674</v>
      </c>
      <c r="E467" s="21"/>
      <c r="F467" s="21"/>
      <c r="G467" s="21"/>
    </row>
    <row r="468" spans="1:7" x14ac:dyDescent="0.25">
      <c r="A468" s="6">
        <v>43582.5</v>
      </c>
      <c r="B468" s="19">
        <v>7.6514110000000004</v>
      </c>
      <c r="C468" s="19">
        <v>7.585104949999999</v>
      </c>
      <c r="D468" s="24">
        <v>8.6201620000000005</v>
      </c>
      <c r="E468" s="21"/>
      <c r="F468" s="21"/>
      <c r="G468" s="21"/>
    </row>
    <row r="469" spans="1:7" x14ac:dyDescent="0.25">
      <c r="A469" s="6">
        <v>43582.75</v>
      </c>
      <c r="B469" s="19">
        <v>10.061411999999999</v>
      </c>
      <c r="C469" s="19">
        <v>9.5334383333333346</v>
      </c>
      <c r="D469" s="24">
        <v>9.6818283333333337</v>
      </c>
      <c r="E469" s="21"/>
      <c r="F469" s="21"/>
      <c r="G469" s="21"/>
    </row>
    <row r="470" spans="1:7" x14ac:dyDescent="0.25">
      <c r="A470" s="6">
        <v>43583</v>
      </c>
      <c r="B470" s="19">
        <v>8.6097450500000008</v>
      </c>
      <c r="C470" s="19">
        <v>8.3951049999999992</v>
      </c>
      <c r="D470" s="24">
        <v>7.9568285333333337</v>
      </c>
      <c r="E470" s="21"/>
      <c r="F470" s="21"/>
      <c r="G470" s="21"/>
    </row>
    <row r="471" spans="1:7" x14ac:dyDescent="0.25">
      <c r="A471" s="6">
        <v>43583.25</v>
      </c>
      <c r="B471" s="19">
        <v>6.4297447833333337</v>
      </c>
      <c r="C471" s="19">
        <v>6.3601049500000002</v>
      </c>
      <c r="D471" s="24">
        <v>4.8968284833333335</v>
      </c>
      <c r="E471" s="21"/>
      <c r="F471" s="21"/>
      <c r="G471" s="21"/>
    </row>
    <row r="472" spans="1:7" x14ac:dyDescent="0.25">
      <c r="A472" s="6">
        <v>43583.5</v>
      </c>
      <c r="B472" s="19">
        <v>9.2014114666666664</v>
      </c>
      <c r="C472" s="19">
        <v>10.168438333333333</v>
      </c>
      <c r="D472" s="24">
        <v>7.7684948166666672</v>
      </c>
      <c r="E472" s="21"/>
      <c r="F472" s="21"/>
      <c r="G472" s="21"/>
    </row>
    <row r="473" spans="1:7" x14ac:dyDescent="0.25">
      <c r="A473" s="6">
        <v>43583.75</v>
      </c>
      <c r="B473" s="19">
        <v>12.903078416666665</v>
      </c>
      <c r="C473" s="19">
        <v>15.051771666666665</v>
      </c>
      <c r="D473" s="24">
        <v>14.675161666666668</v>
      </c>
      <c r="E473" s="21"/>
      <c r="F473" s="21"/>
      <c r="G473" s="21"/>
    </row>
    <row r="474" spans="1:7" x14ac:dyDescent="0.25">
      <c r="A474" s="6">
        <v>43584</v>
      </c>
      <c r="B474" s="19">
        <v>10.519745249999998</v>
      </c>
      <c r="C474" s="19">
        <v>12.423438333333335</v>
      </c>
      <c r="D474" s="24">
        <v>10.205161883333334</v>
      </c>
      <c r="E474" s="21"/>
      <c r="F474" s="21"/>
      <c r="G474" s="21"/>
    </row>
    <row r="475" spans="1:7" x14ac:dyDescent="0.25">
      <c r="A475" s="6">
        <v>43584.25</v>
      </c>
      <c r="B475" s="19">
        <v>6.5880778500000003</v>
      </c>
      <c r="C475" s="19">
        <v>10.031771666666666</v>
      </c>
      <c r="D475" s="24">
        <v>4.6651617500000002</v>
      </c>
      <c r="E475" s="21"/>
      <c r="F475" s="21"/>
      <c r="G475" s="21"/>
    </row>
    <row r="476" spans="1:7" x14ac:dyDescent="0.25">
      <c r="A476" s="6">
        <v>43584.5</v>
      </c>
      <c r="B476" s="19">
        <v>8.0280779666666664</v>
      </c>
      <c r="C476" s="19">
        <v>12.510105000000001</v>
      </c>
      <c r="D476" s="24">
        <v>6.9168283666666666</v>
      </c>
      <c r="E476" s="21"/>
      <c r="F476" s="21"/>
      <c r="G476" s="21"/>
    </row>
    <row r="477" spans="1:7" x14ac:dyDescent="0.25">
      <c r="A477" s="6">
        <v>43584.75</v>
      </c>
      <c r="B477" s="19">
        <v>14.796411666666666</v>
      </c>
      <c r="C477" s="19">
        <v>15.598438249999999</v>
      </c>
      <c r="D477" s="24">
        <v>14.698494833333333</v>
      </c>
      <c r="E477" s="21"/>
      <c r="F477" s="21"/>
      <c r="G477" s="21"/>
    </row>
    <row r="478" spans="1:7" x14ac:dyDescent="0.25">
      <c r="A478" s="6">
        <v>43585</v>
      </c>
      <c r="B478" s="19">
        <v>10.933078333333334</v>
      </c>
      <c r="C478" s="19">
        <v>13.376771583333332</v>
      </c>
      <c r="D478" s="24">
        <v>11.866828500000002</v>
      </c>
      <c r="E478" s="21"/>
      <c r="F478" s="21"/>
      <c r="G478" s="21"/>
    </row>
    <row r="479" spans="1:7" x14ac:dyDescent="0.25">
      <c r="A479" s="6">
        <v>43585.25</v>
      </c>
      <c r="B479" s="19">
        <v>6.0197444666666664</v>
      </c>
      <c r="C479" s="19">
        <v>8.0351050500000003</v>
      </c>
      <c r="D479" s="24">
        <v>7.2551616999999995</v>
      </c>
      <c r="E479" s="21"/>
      <c r="F479" s="21"/>
      <c r="G479" s="21"/>
    </row>
    <row r="480" spans="1:7" x14ac:dyDescent="0.25">
      <c r="A480" s="6">
        <v>43585.5</v>
      </c>
      <c r="B480" s="19">
        <v>9.2364113333333329</v>
      </c>
      <c r="C480" s="19">
        <v>12.410105</v>
      </c>
      <c r="D480" s="24">
        <v>11.273494899999998</v>
      </c>
      <c r="E480" s="21"/>
      <c r="F480" s="21"/>
      <c r="G480" s="21"/>
    </row>
    <row r="481" spans="1:7" x14ac:dyDescent="0.25">
      <c r="A481" s="6">
        <v>43585.75</v>
      </c>
      <c r="B481" s="19">
        <v>16.353077249999998</v>
      </c>
      <c r="C481" s="19">
        <v>17.370106</v>
      </c>
      <c r="D481" s="24">
        <v>17.003495333333337</v>
      </c>
      <c r="E481" s="21"/>
      <c r="F481" s="21"/>
      <c r="G481" s="21"/>
    </row>
    <row r="482" spans="1:7" x14ac:dyDescent="0.25">
      <c r="A482" s="6">
        <v>43586</v>
      </c>
      <c r="B482" s="19">
        <v>12.118078250000002</v>
      </c>
      <c r="C482" s="19">
        <v>13.745105000000001</v>
      </c>
      <c r="D482" s="24">
        <v>14.948494999999999</v>
      </c>
      <c r="E482" s="21"/>
      <c r="F482" s="21"/>
      <c r="G482" s="21"/>
    </row>
    <row r="483" spans="1:7" x14ac:dyDescent="0.25">
      <c r="A483" s="6">
        <v>43586.25</v>
      </c>
      <c r="B483" s="19">
        <v>8.5830784999999992</v>
      </c>
      <c r="C483" s="19">
        <v>10.235104916666666</v>
      </c>
      <c r="D483" s="24">
        <v>11.603494666666668</v>
      </c>
      <c r="E483" s="21"/>
      <c r="F483" s="21"/>
      <c r="G483" s="21"/>
    </row>
    <row r="484" spans="1:7" x14ac:dyDescent="0.25">
      <c r="A484" s="6">
        <v>43586.5</v>
      </c>
      <c r="B484" s="19">
        <v>12.241411583333333</v>
      </c>
      <c r="C484" s="19">
        <v>11.655105000000001</v>
      </c>
      <c r="D484" s="24">
        <v>14.238495666666665</v>
      </c>
      <c r="E484" s="21"/>
      <c r="F484" s="21"/>
      <c r="G484" s="21"/>
    </row>
    <row r="485" spans="1:7" x14ac:dyDescent="0.25">
      <c r="A485" s="6">
        <v>43586.75</v>
      </c>
      <c r="B485" s="19">
        <v>17.264744</v>
      </c>
      <c r="C485" s="19">
        <v>15.008438333333336</v>
      </c>
      <c r="D485" s="24">
        <v>15.910161499999999</v>
      </c>
      <c r="E485" s="21"/>
      <c r="F485" s="21"/>
      <c r="G485" s="21"/>
    </row>
    <row r="486" spans="1:7" x14ac:dyDescent="0.25">
      <c r="A486" s="6">
        <v>43587</v>
      </c>
      <c r="B486" s="19">
        <v>13.968078500000003</v>
      </c>
      <c r="C486" s="19">
        <v>10.918438250000001</v>
      </c>
      <c r="D486" s="24">
        <v>12.268495166666666</v>
      </c>
      <c r="E486" s="21"/>
      <c r="F486" s="21"/>
      <c r="G486" s="21"/>
    </row>
    <row r="487" spans="1:7" x14ac:dyDescent="0.25">
      <c r="A487" s="6">
        <v>43587.25</v>
      </c>
      <c r="B487" s="19">
        <v>10.7930785</v>
      </c>
      <c r="C487" s="19">
        <v>6.6101049999999999</v>
      </c>
      <c r="D487" s="24">
        <v>7.7768282000000006</v>
      </c>
      <c r="E487" s="21"/>
      <c r="F487" s="21"/>
      <c r="G487" s="21"/>
    </row>
    <row r="488" spans="1:7" x14ac:dyDescent="0.25">
      <c r="A488" s="6">
        <v>43587.5</v>
      </c>
      <c r="B488" s="19">
        <v>12.176411833333333</v>
      </c>
      <c r="C488" s="19">
        <v>11.1434383</v>
      </c>
      <c r="D488" s="24">
        <v>11.408495166666667</v>
      </c>
      <c r="E488" s="21"/>
      <c r="F488" s="21"/>
      <c r="G488" s="21"/>
    </row>
    <row r="489" spans="1:7" x14ac:dyDescent="0.25">
      <c r="A489" s="6">
        <v>43587.75</v>
      </c>
      <c r="B489" s="19">
        <v>14.083078499999999</v>
      </c>
      <c r="C489" s="19">
        <v>12.666771666666667</v>
      </c>
      <c r="D489" s="24">
        <v>12.430161833333335</v>
      </c>
      <c r="E489" s="21"/>
      <c r="F489" s="21"/>
      <c r="G489" s="21"/>
    </row>
    <row r="490" spans="1:7" x14ac:dyDescent="0.25">
      <c r="A490" s="6">
        <v>43588</v>
      </c>
      <c r="B490" s="19">
        <v>11.561411833333333</v>
      </c>
      <c r="C490" s="19">
        <v>11.126771666666668</v>
      </c>
      <c r="D490" s="24">
        <v>8.7534952500000003</v>
      </c>
      <c r="E490" s="21"/>
      <c r="F490" s="21"/>
      <c r="G490" s="21"/>
    </row>
    <row r="491" spans="1:7" x14ac:dyDescent="0.25">
      <c r="A491" s="6">
        <v>43588.25</v>
      </c>
      <c r="B491" s="19">
        <v>9.0430780833333326</v>
      </c>
      <c r="C491" s="19">
        <v>6.7334382333333336</v>
      </c>
      <c r="D491" s="24">
        <v>5.7018282999999998</v>
      </c>
      <c r="E491" s="21"/>
      <c r="F491" s="21"/>
      <c r="G491" s="21"/>
    </row>
    <row r="492" spans="1:7" x14ac:dyDescent="0.25">
      <c r="A492" s="6">
        <v>43588.5</v>
      </c>
      <c r="B492" s="19">
        <v>8.2180784166666658</v>
      </c>
      <c r="C492" s="19">
        <v>9.7201048333333322</v>
      </c>
      <c r="D492" s="24">
        <v>6.8568283833333332</v>
      </c>
      <c r="E492" s="21"/>
      <c r="F492" s="21"/>
      <c r="G492" s="21"/>
    </row>
    <row r="493" spans="1:7" x14ac:dyDescent="0.25">
      <c r="A493" s="6">
        <v>43588.75</v>
      </c>
      <c r="B493" s="19">
        <v>12.608078333333333</v>
      </c>
      <c r="C493" s="19">
        <v>13.871771666666667</v>
      </c>
      <c r="D493" s="24">
        <v>8.251828333333334</v>
      </c>
      <c r="E493" s="21"/>
      <c r="F493" s="21"/>
      <c r="G493" s="21"/>
    </row>
    <row r="494" spans="1:7" x14ac:dyDescent="0.25">
      <c r="A494" s="6">
        <v>43589</v>
      </c>
      <c r="B494" s="19">
        <v>7.9130782999999996</v>
      </c>
      <c r="C494" s="19">
        <v>10.530105000000001</v>
      </c>
      <c r="D494" s="24">
        <v>4.8968283166666664</v>
      </c>
      <c r="E494" s="21"/>
      <c r="F494" s="21"/>
      <c r="G494" s="21"/>
    </row>
    <row r="495" spans="1:7" x14ac:dyDescent="0.25">
      <c r="A495" s="6">
        <v>43589.25</v>
      </c>
      <c r="B495" s="19">
        <v>4.2747446999999994</v>
      </c>
      <c r="C495" s="19">
        <v>4.8467716166666674</v>
      </c>
      <c r="D495" s="24">
        <v>1.9751618666666666</v>
      </c>
      <c r="E495" s="21"/>
      <c r="F495" s="21"/>
      <c r="G495" s="21"/>
    </row>
    <row r="496" spans="1:7" x14ac:dyDescent="0.25">
      <c r="A496" s="6">
        <v>43589.5</v>
      </c>
      <c r="B496" s="19">
        <v>6.1597447499999989</v>
      </c>
      <c r="C496" s="19">
        <v>6.3334382499999995</v>
      </c>
      <c r="D496" s="24">
        <v>5.3251616666666663</v>
      </c>
      <c r="E496" s="21"/>
      <c r="F496" s="21"/>
      <c r="G496" s="21"/>
    </row>
    <row r="497" spans="1:7" x14ac:dyDescent="0.25">
      <c r="A497" s="6">
        <v>43589.75</v>
      </c>
      <c r="B497" s="19">
        <v>9.5547450000000005</v>
      </c>
      <c r="C497" s="19">
        <v>12.000105</v>
      </c>
      <c r="D497" s="24">
        <v>9.045161666666667</v>
      </c>
      <c r="E497" s="21"/>
      <c r="F497" s="21"/>
      <c r="G497" s="21"/>
    </row>
    <row r="498" spans="1:7" x14ac:dyDescent="0.25">
      <c r="A498" s="6">
        <v>43590</v>
      </c>
      <c r="B498" s="19">
        <v>6.9814112833333333</v>
      </c>
      <c r="C498" s="19">
        <v>8.1684381166666657</v>
      </c>
      <c r="D498" s="24">
        <v>5.7734951166666661</v>
      </c>
      <c r="E498" s="21"/>
      <c r="F498" s="21"/>
      <c r="G498" s="21"/>
    </row>
    <row r="499" spans="1:7" x14ac:dyDescent="0.25">
      <c r="A499" s="6">
        <v>43590.25</v>
      </c>
      <c r="B499" s="19">
        <v>2.7580780499999999</v>
      </c>
      <c r="C499" s="19">
        <v>2.5017716833333332</v>
      </c>
      <c r="D499" s="24">
        <v>2.6301619000000001</v>
      </c>
      <c r="E499" s="21"/>
      <c r="F499" s="21"/>
      <c r="G499" s="21"/>
    </row>
    <row r="500" spans="1:7" x14ac:dyDescent="0.25">
      <c r="A500" s="6">
        <v>43590.5</v>
      </c>
      <c r="B500" s="19">
        <v>6.7497448833333324</v>
      </c>
      <c r="C500" s="19">
        <v>7.2684383333333322</v>
      </c>
      <c r="D500" s="24">
        <v>6.6684951000000003</v>
      </c>
      <c r="E500" s="21"/>
      <c r="F500" s="21"/>
      <c r="G500" s="21"/>
    </row>
    <row r="501" spans="1:7" x14ac:dyDescent="0.25">
      <c r="A501" s="6">
        <v>43590.75</v>
      </c>
      <c r="B501" s="19">
        <v>12.321411666666668</v>
      </c>
      <c r="C501" s="19">
        <v>12.453438333333333</v>
      </c>
      <c r="D501" s="24">
        <v>11.063494916666668</v>
      </c>
      <c r="E501" s="21"/>
      <c r="F501" s="21"/>
      <c r="G501" s="21"/>
    </row>
    <row r="502" spans="1:7" x14ac:dyDescent="0.25">
      <c r="A502" s="6">
        <v>43591</v>
      </c>
      <c r="B502" s="19">
        <v>10.899744833333331</v>
      </c>
      <c r="C502" s="19">
        <v>9.1051049166666669</v>
      </c>
      <c r="D502" s="24">
        <v>8.6684950333333326</v>
      </c>
      <c r="E502" s="21"/>
      <c r="F502" s="21"/>
      <c r="G502" s="21"/>
    </row>
    <row r="503" spans="1:7" x14ac:dyDescent="0.25">
      <c r="A503" s="6">
        <v>43591.25</v>
      </c>
      <c r="B503" s="19">
        <v>5.6314111333333337</v>
      </c>
      <c r="C503" s="19">
        <v>2.7667717000000001</v>
      </c>
      <c r="D503" s="24">
        <v>3.9468285333333335</v>
      </c>
      <c r="E503" s="21"/>
      <c r="F503" s="21"/>
      <c r="G503" s="21"/>
    </row>
    <row r="504" spans="1:7" x14ac:dyDescent="0.25">
      <c r="A504" s="6">
        <v>43591.5</v>
      </c>
      <c r="B504" s="19">
        <v>8.3630781333333335</v>
      </c>
      <c r="C504" s="19">
        <v>8.1334382499999993</v>
      </c>
      <c r="D504" s="24">
        <v>6.7018282666666664</v>
      </c>
      <c r="E504" s="21"/>
      <c r="F504" s="21"/>
      <c r="G504" s="21"/>
    </row>
    <row r="505" spans="1:7" x14ac:dyDescent="0.25">
      <c r="A505" s="6">
        <v>43591.75</v>
      </c>
      <c r="B505" s="19">
        <v>12.133078666666668</v>
      </c>
      <c r="C505" s="19">
        <v>12.518438333333334</v>
      </c>
      <c r="D505" s="24">
        <v>8.553495083333333</v>
      </c>
      <c r="E505" s="21"/>
      <c r="F505" s="21"/>
      <c r="G505" s="21"/>
    </row>
    <row r="506" spans="1:7" x14ac:dyDescent="0.25">
      <c r="A506" s="6">
        <v>43592</v>
      </c>
      <c r="B506" s="19">
        <v>11.568078499999999</v>
      </c>
      <c r="C506" s="19">
        <v>10.588438250000001</v>
      </c>
      <c r="D506" s="24">
        <v>6.2618283833333335</v>
      </c>
      <c r="E506" s="21"/>
      <c r="F506" s="21"/>
      <c r="G506" s="21"/>
    </row>
    <row r="507" spans="1:7" x14ac:dyDescent="0.25">
      <c r="A507" s="6">
        <v>43592.25</v>
      </c>
      <c r="B507" s="19">
        <v>8.0947446500000009</v>
      </c>
      <c r="C507" s="19">
        <v>7.5984383333333341</v>
      </c>
      <c r="D507" s="24">
        <v>4.585161733333333</v>
      </c>
      <c r="E507" s="21"/>
      <c r="F507" s="21"/>
      <c r="G507" s="21"/>
    </row>
    <row r="508" spans="1:7" x14ac:dyDescent="0.25">
      <c r="A508" s="6">
        <v>43592.5</v>
      </c>
      <c r="B508" s="19">
        <v>11.146411749999999</v>
      </c>
      <c r="C508" s="19">
        <v>11.356771666666667</v>
      </c>
      <c r="D508" s="24">
        <v>6.3518283166666665</v>
      </c>
      <c r="E508" s="21"/>
      <c r="F508" s="21"/>
      <c r="G508" s="21"/>
    </row>
    <row r="509" spans="1:7" x14ac:dyDescent="0.25">
      <c r="A509" s="6">
        <v>43592.75</v>
      </c>
      <c r="B509" s="19">
        <v>13.834745166666664</v>
      </c>
      <c r="C509" s="19">
        <v>14.151771666666667</v>
      </c>
      <c r="D509" s="24">
        <v>10.775161666666667</v>
      </c>
      <c r="E509" s="21"/>
      <c r="F509" s="21"/>
      <c r="G509" s="21"/>
    </row>
    <row r="510" spans="1:7" x14ac:dyDescent="0.25">
      <c r="A510" s="6">
        <v>43593</v>
      </c>
      <c r="B510" s="19">
        <v>11.789745166666668</v>
      </c>
      <c r="C510" s="19">
        <v>10.88843825</v>
      </c>
      <c r="D510" s="24">
        <v>7.8234950999999997</v>
      </c>
      <c r="E510" s="21"/>
      <c r="F510" s="21"/>
      <c r="G510" s="21"/>
    </row>
    <row r="511" spans="1:7" x14ac:dyDescent="0.25">
      <c r="A511" s="6">
        <v>43593.25</v>
      </c>
      <c r="B511" s="19">
        <v>8.7564119999999992</v>
      </c>
      <c r="C511" s="19">
        <v>8.5367716666666666</v>
      </c>
      <c r="D511" s="24">
        <v>6.6934950666666664</v>
      </c>
      <c r="E511" s="21"/>
      <c r="F511" s="21"/>
      <c r="G511" s="21"/>
    </row>
    <row r="512" spans="1:7" x14ac:dyDescent="0.25">
      <c r="A512" s="6">
        <v>43593.5</v>
      </c>
      <c r="B512" s="19">
        <v>10.426411833333333</v>
      </c>
      <c r="C512" s="19">
        <v>10.303438333333334</v>
      </c>
      <c r="D512" s="24">
        <v>8.1384951833333332</v>
      </c>
      <c r="E512" s="21"/>
      <c r="F512" s="21"/>
      <c r="G512" s="21"/>
    </row>
    <row r="513" spans="1:7" x14ac:dyDescent="0.25">
      <c r="A513" s="6">
        <v>43593.75</v>
      </c>
      <c r="B513" s="19">
        <v>13.308078416666666</v>
      </c>
      <c r="C513" s="19">
        <v>12.301771666666667</v>
      </c>
      <c r="D513" s="24">
        <v>8.5251617333333325</v>
      </c>
      <c r="E513" s="21"/>
      <c r="F513" s="21"/>
      <c r="G513" s="21"/>
    </row>
    <row r="514" spans="1:7" x14ac:dyDescent="0.25">
      <c r="A514" s="6">
        <v>43594</v>
      </c>
      <c r="B514" s="19">
        <v>10.913078666666665</v>
      </c>
      <c r="C514" s="19">
        <v>9.6801049999999993</v>
      </c>
      <c r="D514" s="24">
        <v>7.8201616666666673</v>
      </c>
      <c r="E514" s="21"/>
      <c r="F514" s="21"/>
      <c r="G514" s="21"/>
    </row>
    <row r="515" spans="1:7" x14ac:dyDescent="0.25">
      <c r="A515" s="6">
        <v>43594.25</v>
      </c>
      <c r="B515" s="19">
        <v>10.151411833333333</v>
      </c>
      <c r="C515" s="19">
        <v>7.7717716166666664</v>
      </c>
      <c r="D515" s="24">
        <v>6.6434949166666675</v>
      </c>
      <c r="E515" s="21"/>
      <c r="F515" s="21"/>
      <c r="G515" s="21"/>
    </row>
    <row r="516" spans="1:7" x14ac:dyDescent="0.25">
      <c r="A516" s="6">
        <v>43594.5</v>
      </c>
      <c r="B516" s="19">
        <v>11.798078666666667</v>
      </c>
      <c r="C516" s="19">
        <v>10.803438249999999</v>
      </c>
      <c r="D516" s="24">
        <v>7.758495383333333</v>
      </c>
      <c r="E516" s="21"/>
      <c r="F516" s="21"/>
      <c r="G516" s="21"/>
    </row>
    <row r="517" spans="1:7" x14ac:dyDescent="0.25">
      <c r="A517" s="6">
        <v>43594.75</v>
      </c>
      <c r="B517" s="19">
        <v>13.254744833333334</v>
      </c>
      <c r="C517" s="19">
        <v>11.588438333333334</v>
      </c>
      <c r="D517" s="24">
        <v>9.9618285000000011</v>
      </c>
      <c r="E517" s="21"/>
      <c r="F517" s="21"/>
      <c r="G517" s="21"/>
    </row>
    <row r="518" spans="1:7" x14ac:dyDescent="0.25">
      <c r="A518" s="6">
        <v>43595</v>
      </c>
      <c r="B518" s="19">
        <v>10.0914115</v>
      </c>
      <c r="C518" s="19">
        <v>10.010104999999999</v>
      </c>
      <c r="D518" s="24">
        <v>7.3718284666666669</v>
      </c>
      <c r="E518" s="21"/>
      <c r="F518" s="21"/>
      <c r="G518" s="21"/>
    </row>
    <row r="519" spans="1:7" x14ac:dyDescent="0.25">
      <c r="A519" s="6">
        <v>43595.25</v>
      </c>
      <c r="B519" s="19">
        <v>7.9847449666666668</v>
      </c>
      <c r="C519" s="19">
        <v>8.0834383333333353</v>
      </c>
      <c r="D519" s="24">
        <v>3.8901619499999995</v>
      </c>
      <c r="E519" s="21"/>
      <c r="F519" s="21"/>
      <c r="G519" s="21"/>
    </row>
    <row r="520" spans="1:7" x14ac:dyDescent="0.25">
      <c r="A520" s="6">
        <v>43595.5</v>
      </c>
      <c r="B520" s="19">
        <v>9.6780784999999998</v>
      </c>
      <c r="C520" s="19">
        <v>10.621771666666666</v>
      </c>
      <c r="D520" s="24">
        <v>6.9868283666666668</v>
      </c>
      <c r="E520" s="21"/>
      <c r="F520" s="21"/>
      <c r="G520" s="21"/>
    </row>
    <row r="521" spans="1:7" x14ac:dyDescent="0.25">
      <c r="A521" s="6">
        <v>43595.75</v>
      </c>
      <c r="B521" s="19">
        <v>13.754745166666666</v>
      </c>
      <c r="C521" s="19">
        <v>13.306771666666668</v>
      </c>
      <c r="D521" s="24">
        <v>10.356828166666666</v>
      </c>
      <c r="E521" s="21"/>
      <c r="F521" s="21"/>
      <c r="G521" s="21"/>
    </row>
    <row r="522" spans="1:7" x14ac:dyDescent="0.25">
      <c r="A522" s="6">
        <v>43596</v>
      </c>
      <c r="B522" s="19">
        <v>10.939745166666667</v>
      </c>
      <c r="C522" s="19">
        <v>11.475104999999999</v>
      </c>
      <c r="D522" s="24">
        <v>9.1218283000000007</v>
      </c>
      <c r="E522" s="21"/>
      <c r="F522" s="21"/>
      <c r="G522" s="21"/>
    </row>
    <row r="523" spans="1:7" x14ac:dyDescent="0.25">
      <c r="A523" s="6">
        <v>43596.25</v>
      </c>
      <c r="B523" s="19">
        <v>8.1014114999999993</v>
      </c>
      <c r="C523" s="19">
        <v>8.3201049999999999</v>
      </c>
      <c r="D523" s="24">
        <v>6.4718282500000006</v>
      </c>
      <c r="E523" s="21"/>
      <c r="F523" s="21"/>
      <c r="G523" s="21"/>
    </row>
    <row r="524" spans="1:7" x14ac:dyDescent="0.25">
      <c r="A524" s="6">
        <v>43596.5</v>
      </c>
      <c r="B524" s="19">
        <v>9.04141175</v>
      </c>
      <c r="C524" s="19">
        <v>10.410105</v>
      </c>
      <c r="D524" s="24">
        <v>8.1901616500000003</v>
      </c>
      <c r="E524" s="21"/>
      <c r="F524" s="21"/>
      <c r="G524" s="21"/>
    </row>
    <row r="525" spans="1:7" x14ac:dyDescent="0.25">
      <c r="A525" s="6">
        <v>43596.75</v>
      </c>
      <c r="B525" s="19">
        <v>13.543078499999998</v>
      </c>
      <c r="C525" s="19">
        <v>15.688438333333332</v>
      </c>
      <c r="D525" s="24">
        <v>12.058495000000001</v>
      </c>
      <c r="E525" s="21"/>
      <c r="F525" s="21"/>
      <c r="G525" s="21"/>
    </row>
    <row r="526" spans="1:7" x14ac:dyDescent="0.25">
      <c r="A526" s="6">
        <v>43597</v>
      </c>
      <c r="B526" s="19">
        <v>11.713078666666666</v>
      </c>
      <c r="C526" s="19">
        <v>11.836771666666669</v>
      </c>
      <c r="D526" s="24">
        <v>10.203495500000001</v>
      </c>
      <c r="E526" s="21"/>
      <c r="F526" s="21"/>
      <c r="G526" s="21"/>
    </row>
    <row r="527" spans="1:7" x14ac:dyDescent="0.25">
      <c r="A527" s="6">
        <v>43597.25</v>
      </c>
      <c r="B527" s="19">
        <v>8.169744549999999</v>
      </c>
      <c r="C527" s="19">
        <v>5.8951049500000003</v>
      </c>
      <c r="D527" s="24">
        <v>5.7251616666666658</v>
      </c>
      <c r="E527" s="21"/>
      <c r="F527" s="21"/>
      <c r="G527" s="21"/>
    </row>
    <row r="528" spans="1:7" x14ac:dyDescent="0.25">
      <c r="A528" s="6">
        <v>43597.5</v>
      </c>
      <c r="B528" s="19">
        <v>11.844745083333335</v>
      </c>
      <c r="C528" s="19">
        <v>10.295105</v>
      </c>
      <c r="D528" s="24">
        <v>10.371828500000001</v>
      </c>
      <c r="E528" s="21"/>
      <c r="F528" s="21"/>
      <c r="G528" s="21"/>
    </row>
    <row r="529" spans="1:7" x14ac:dyDescent="0.25">
      <c r="A529" s="6">
        <v>43597.75</v>
      </c>
      <c r="B529" s="19">
        <v>15.158078416666667</v>
      </c>
      <c r="C529" s="19">
        <v>17.150105666666665</v>
      </c>
      <c r="D529" s="24">
        <v>15.276828333333333</v>
      </c>
      <c r="E529" s="21"/>
      <c r="F529" s="21"/>
      <c r="G529" s="21"/>
    </row>
    <row r="530" spans="1:7" x14ac:dyDescent="0.25">
      <c r="A530" s="6">
        <v>43598</v>
      </c>
      <c r="B530" s="19">
        <v>10.324744999999998</v>
      </c>
      <c r="C530" s="19">
        <v>14.165105249999998</v>
      </c>
      <c r="D530" s="24">
        <v>12.313495083333335</v>
      </c>
      <c r="E530" s="21"/>
      <c r="F530" s="21"/>
      <c r="G530" s="21"/>
    </row>
    <row r="531" spans="1:7" x14ac:dyDescent="0.25">
      <c r="A531" s="6">
        <v>43598.25</v>
      </c>
      <c r="B531" s="19">
        <v>6.4780779166666669</v>
      </c>
      <c r="C531" s="19">
        <v>6.3734383333333327</v>
      </c>
      <c r="D531" s="24">
        <v>5.7101616166666664</v>
      </c>
      <c r="E531" s="21"/>
      <c r="F531" s="21"/>
      <c r="G531" s="21"/>
    </row>
    <row r="532" spans="1:7" x14ac:dyDescent="0.25">
      <c r="A532" s="6">
        <v>43598.5</v>
      </c>
      <c r="B532" s="19">
        <v>10.521411666666665</v>
      </c>
      <c r="C532" s="19">
        <v>12.143438333333334</v>
      </c>
      <c r="D532" s="24">
        <v>12.603494916666667</v>
      </c>
      <c r="E532" s="21"/>
      <c r="F532" s="21"/>
      <c r="G532" s="21"/>
    </row>
    <row r="533" spans="1:7" x14ac:dyDescent="0.25">
      <c r="A533" s="6">
        <v>43598.75</v>
      </c>
      <c r="B533" s="19">
        <v>14.804745250000002</v>
      </c>
      <c r="C533" s="19">
        <v>18.226772166666667</v>
      </c>
      <c r="D533" s="24">
        <v>18.875161499999997</v>
      </c>
      <c r="E533" s="21"/>
      <c r="F533" s="21"/>
      <c r="G533" s="21"/>
    </row>
    <row r="534" spans="1:7" x14ac:dyDescent="0.25">
      <c r="A534" s="6">
        <v>43599</v>
      </c>
      <c r="B534" s="19">
        <v>10.814745166666667</v>
      </c>
      <c r="C534" s="19">
        <v>13.623438500000001</v>
      </c>
      <c r="D534" s="24">
        <v>16.860161333333334</v>
      </c>
      <c r="E534" s="21"/>
      <c r="F534" s="21"/>
      <c r="G534" s="21"/>
    </row>
    <row r="535" spans="1:7" x14ac:dyDescent="0.25">
      <c r="A535" s="6">
        <v>43599.25</v>
      </c>
      <c r="B535" s="19">
        <v>6.8514112499999991</v>
      </c>
      <c r="C535" s="19">
        <v>6.1551049999999989</v>
      </c>
      <c r="D535" s="24">
        <v>11.305161833333335</v>
      </c>
      <c r="E535" s="21"/>
      <c r="F535" s="21"/>
      <c r="G535" s="21"/>
    </row>
    <row r="536" spans="1:7" x14ac:dyDescent="0.25">
      <c r="A536" s="6">
        <v>43599.5</v>
      </c>
      <c r="B536" s="19">
        <v>11.849745066666665</v>
      </c>
      <c r="C536" s="19">
        <v>13.058438950000001</v>
      </c>
      <c r="D536" s="24">
        <v>15.908495166666667</v>
      </c>
      <c r="E536" s="21"/>
      <c r="F536" s="21"/>
      <c r="G536" s="21"/>
    </row>
    <row r="537" spans="1:7" x14ac:dyDescent="0.25">
      <c r="A537" s="6">
        <v>43599.75</v>
      </c>
      <c r="B537" s="19">
        <v>15.459745166666666</v>
      </c>
      <c r="C537" s="19">
        <v>19.335105666666664</v>
      </c>
      <c r="D537" s="24">
        <v>19.203494500000001</v>
      </c>
      <c r="E537" s="21"/>
      <c r="F537" s="21"/>
      <c r="G537" s="21"/>
    </row>
    <row r="538" spans="1:7" x14ac:dyDescent="0.25">
      <c r="A538" s="6">
        <v>43600</v>
      </c>
      <c r="B538" s="19">
        <v>10.944745083333332</v>
      </c>
      <c r="C538" s="19">
        <v>14.240105333333334</v>
      </c>
      <c r="D538" s="24">
        <v>15.385161916666666</v>
      </c>
      <c r="E538" s="21"/>
      <c r="F538" s="21"/>
      <c r="G538" s="21"/>
    </row>
    <row r="539" spans="1:7" x14ac:dyDescent="0.25">
      <c r="A539" s="6">
        <v>43600.25</v>
      </c>
      <c r="B539" s="19">
        <v>6.4447447500000008</v>
      </c>
      <c r="C539" s="19">
        <v>6.2951049499999998</v>
      </c>
      <c r="D539" s="24">
        <v>9.1151618333333335</v>
      </c>
      <c r="E539" s="21"/>
      <c r="F539" s="21"/>
      <c r="G539" s="21"/>
    </row>
    <row r="540" spans="1:7" x14ac:dyDescent="0.25">
      <c r="A540" s="6">
        <v>43600.5</v>
      </c>
      <c r="B540" s="19">
        <v>11.774744749999998</v>
      </c>
      <c r="C540" s="19">
        <v>13.405105416666666</v>
      </c>
      <c r="D540" s="24">
        <v>13.765162166666665</v>
      </c>
      <c r="E540" s="21"/>
      <c r="F540" s="21"/>
      <c r="G540" s="21"/>
    </row>
    <row r="541" spans="1:7" x14ac:dyDescent="0.25">
      <c r="A541" s="6">
        <v>43600.75</v>
      </c>
      <c r="B541" s="19">
        <v>17.583077500000002</v>
      </c>
      <c r="C541" s="19">
        <v>20.156772833333331</v>
      </c>
      <c r="D541" s="24">
        <v>18.910162166666666</v>
      </c>
      <c r="E541" s="21"/>
      <c r="F541" s="21"/>
      <c r="G541" s="21"/>
    </row>
    <row r="542" spans="1:7" x14ac:dyDescent="0.25">
      <c r="A542" s="6">
        <v>43601</v>
      </c>
      <c r="B542" s="19">
        <v>12.048078500000001</v>
      </c>
      <c r="C542" s="19">
        <v>16.776772000000001</v>
      </c>
      <c r="D542" s="24">
        <v>12.493494833333335</v>
      </c>
      <c r="E542" s="21"/>
      <c r="F542" s="21"/>
      <c r="G542" s="21"/>
    </row>
    <row r="543" spans="1:7" x14ac:dyDescent="0.25">
      <c r="A543" s="6">
        <v>43601.25</v>
      </c>
      <c r="B543" s="19">
        <v>7.3730780833333327</v>
      </c>
      <c r="C543" s="19">
        <v>8.4917715833333336</v>
      </c>
      <c r="D543" s="24">
        <v>6.311828433333333</v>
      </c>
      <c r="E543" s="21"/>
      <c r="F543" s="21"/>
      <c r="G543" s="21"/>
    </row>
    <row r="544" spans="1:7" x14ac:dyDescent="0.25">
      <c r="A544" s="6">
        <v>43601.5</v>
      </c>
      <c r="B544" s="19">
        <v>12.198078566666666</v>
      </c>
      <c r="C544" s="19">
        <v>14.110105166666665</v>
      </c>
      <c r="D544" s="24">
        <v>10.406828233333334</v>
      </c>
      <c r="E544" s="21"/>
      <c r="F544" s="21"/>
      <c r="G544" s="21"/>
    </row>
    <row r="545" spans="1:7" x14ac:dyDescent="0.25">
      <c r="A545" s="6">
        <v>43601.75</v>
      </c>
      <c r="B545" s="19">
        <v>15.483077999999999</v>
      </c>
      <c r="C545" s="19">
        <v>17.9567725</v>
      </c>
      <c r="D545" s="24">
        <v>15.823495333333332</v>
      </c>
      <c r="E545" s="21"/>
      <c r="F545" s="21"/>
      <c r="G545" s="21"/>
    </row>
    <row r="546" spans="1:7" x14ac:dyDescent="0.25">
      <c r="A546" s="6">
        <v>43602</v>
      </c>
      <c r="B546" s="19">
        <v>11.479745166666666</v>
      </c>
      <c r="C546" s="19">
        <v>13.876771833333335</v>
      </c>
      <c r="D546" s="24">
        <v>11.835161749999999</v>
      </c>
      <c r="E546" s="21"/>
      <c r="F546" s="21"/>
      <c r="G546" s="21"/>
    </row>
    <row r="547" spans="1:7" x14ac:dyDescent="0.25">
      <c r="A547" s="6">
        <v>43602.25</v>
      </c>
      <c r="B547" s="19">
        <v>8.4764119000000004</v>
      </c>
      <c r="C547" s="19">
        <v>7.2401049999999998</v>
      </c>
      <c r="D547" s="24">
        <v>7.4818286500000006</v>
      </c>
      <c r="E547" s="21"/>
      <c r="F547" s="21"/>
      <c r="G547" s="21"/>
    </row>
    <row r="548" spans="1:7" x14ac:dyDescent="0.25">
      <c r="A548" s="6">
        <v>43602.5</v>
      </c>
      <c r="B548" s="19">
        <v>13.994745000000002</v>
      </c>
      <c r="C548" s="19">
        <v>11.291771750000001</v>
      </c>
      <c r="D548" s="24">
        <v>14.321828416666667</v>
      </c>
      <c r="E548" s="21"/>
      <c r="F548" s="21"/>
      <c r="G548" s="21"/>
    </row>
    <row r="549" spans="1:7" x14ac:dyDescent="0.25">
      <c r="A549" s="6">
        <v>43602.75</v>
      </c>
      <c r="B549" s="19">
        <v>14.604745333333334</v>
      </c>
      <c r="C549" s="19">
        <v>14.905105000000001</v>
      </c>
      <c r="D549" s="24">
        <v>17.800161333333332</v>
      </c>
      <c r="E549" s="21"/>
      <c r="F549" s="21"/>
      <c r="G549" s="21"/>
    </row>
    <row r="550" spans="1:7" x14ac:dyDescent="0.25">
      <c r="A550" s="6">
        <v>43603</v>
      </c>
      <c r="B550" s="19">
        <v>12.039744833333335</v>
      </c>
      <c r="C550" s="19">
        <v>13.908438333333335</v>
      </c>
      <c r="D550" s="24">
        <v>13.016828833333335</v>
      </c>
      <c r="E550" s="21"/>
      <c r="F550" s="21"/>
      <c r="G550" s="21"/>
    </row>
    <row r="551" spans="1:7" x14ac:dyDescent="0.25">
      <c r="A551" s="6">
        <v>43603.25</v>
      </c>
      <c r="B551" s="19">
        <v>10.403078583333333</v>
      </c>
      <c r="C551" s="19">
        <v>9.5001050000000014</v>
      </c>
      <c r="D551" s="24">
        <v>9.828495000000002</v>
      </c>
      <c r="E551" s="21"/>
      <c r="F551" s="21"/>
      <c r="G551" s="21"/>
    </row>
    <row r="552" spans="1:7" x14ac:dyDescent="0.25">
      <c r="A552" s="6">
        <v>43603.5</v>
      </c>
      <c r="B552" s="19">
        <v>11.996411666666665</v>
      </c>
      <c r="C552" s="19">
        <v>12.706771666666668</v>
      </c>
      <c r="D552" s="24">
        <v>11.430161500000002</v>
      </c>
      <c r="E552" s="21"/>
      <c r="F552" s="21"/>
      <c r="G552" s="21"/>
    </row>
    <row r="553" spans="1:7" x14ac:dyDescent="0.25">
      <c r="A553" s="6">
        <v>43603.75</v>
      </c>
      <c r="B553" s="19">
        <v>16.079743833333335</v>
      </c>
      <c r="C553" s="19">
        <v>15.526771666666669</v>
      </c>
      <c r="D553" s="24">
        <v>14.006828166666665</v>
      </c>
      <c r="E553" s="21"/>
      <c r="F553" s="21"/>
      <c r="G553" s="21"/>
    </row>
    <row r="554" spans="1:7" x14ac:dyDescent="0.25">
      <c r="A554" s="6">
        <v>43604</v>
      </c>
      <c r="B554" s="19">
        <v>15.018078583333333</v>
      </c>
      <c r="C554" s="19">
        <v>13.641771583333332</v>
      </c>
      <c r="D554" s="24">
        <v>13.518495</v>
      </c>
      <c r="E554" s="21"/>
      <c r="F554" s="21"/>
      <c r="G554" s="21"/>
    </row>
    <row r="555" spans="1:7" x14ac:dyDescent="0.25">
      <c r="A555" s="6">
        <v>43604.25</v>
      </c>
      <c r="B555" s="19">
        <v>12.559745166666666</v>
      </c>
      <c r="C555" s="19">
        <v>9.9901048333333318</v>
      </c>
      <c r="D555" s="24">
        <v>11.690161833333333</v>
      </c>
      <c r="E555" s="21"/>
      <c r="F555" s="21"/>
      <c r="G555" s="21"/>
    </row>
    <row r="556" spans="1:7" x14ac:dyDescent="0.25">
      <c r="A556" s="6">
        <v>43604.5</v>
      </c>
      <c r="B556" s="19">
        <v>15.193077833333334</v>
      </c>
      <c r="C556" s="19">
        <v>14.506771666666666</v>
      </c>
      <c r="D556" s="24">
        <v>14.506828333333331</v>
      </c>
      <c r="E556" s="21"/>
      <c r="F556" s="21"/>
      <c r="G556" s="21"/>
    </row>
    <row r="557" spans="1:7" x14ac:dyDescent="0.25">
      <c r="A557" s="6">
        <v>43604.75</v>
      </c>
      <c r="B557" s="19">
        <v>18.091410833333335</v>
      </c>
      <c r="C557" s="19">
        <v>16.136772000000001</v>
      </c>
      <c r="D557" s="24">
        <v>16.555162166666666</v>
      </c>
      <c r="E557" s="21"/>
      <c r="F557" s="21"/>
      <c r="G557" s="21"/>
    </row>
    <row r="558" spans="1:7" x14ac:dyDescent="0.25">
      <c r="A558" s="6">
        <v>43605</v>
      </c>
      <c r="B558" s="19">
        <v>15.623077833333333</v>
      </c>
      <c r="C558" s="19">
        <v>14.8584385</v>
      </c>
      <c r="D558" s="24">
        <v>13.7984955</v>
      </c>
      <c r="E558" s="21"/>
      <c r="F558" s="21"/>
      <c r="G558" s="21"/>
    </row>
    <row r="559" spans="1:7" x14ac:dyDescent="0.25">
      <c r="A559" s="6">
        <v>43605.25</v>
      </c>
      <c r="B559" s="19">
        <v>12.649745000000001</v>
      </c>
      <c r="C559" s="19">
        <v>11.623438250000001</v>
      </c>
      <c r="D559" s="24">
        <v>9.5201616666666666</v>
      </c>
      <c r="E559" s="21"/>
      <c r="F559" s="21"/>
      <c r="G559" s="21"/>
    </row>
    <row r="560" spans="1:7" x14ac:dyDescent="0.25">
      <c r="A560" s="6">
        <v>43605.5</v>
      </c>
      <c r="B560" s="19">
        <v>15.493077833333331</v>
      </c>
      <c r="C560" s="19">
        <v>14.350105249999999</v>
      </c>
      <c r="D560" s="24">
        <v>13.318495</v>
      </c>
      <c r="E560" s="21"/>
      <c r="F560" s="21"/>
      <c r="G560" s="21"/>
    </row>
    <row r="561" spans="1:7" x14ac:dyDescent="0.25">
      <c r="A561" s="6">
        <v>43605.75</v>
      </c>
      <c r="B561" s="19">
        <v>17.971410833333337</v>
      </c>
      <c r="C561" s="19">
        <v>17.603439499999997</v>
      </c>
      <c r="D561" s="24">
        <v>17.220161833333332</v>
      </c>
      <c r="E561" s="21"/>
      <c r="F561" s="21"/>
      <c r="G561" s="21"/>
    </row>
    <row r="562" spans="1:7" x14ac:dyDescent="0.25">
      <c r="A562" s="6">
        <v>43606</v>
      </c>
      <c r="B562" s="19">
        <v>16.489744333333334</v>
      </c>
      <c r="C562" s="19">
        <v>15.371772083333333</v>
      </c>
      <c r="D562" s="24">
        <v>12.941828333333333</v>
      </c>
      <c r="E562" s="21"/>
      <c r="F562" s="21"/>
      <c r="G562" s="21"/>
    </row>
    <row r="563" spans="1:7" x14ac:dyDescent="0.25">
      <c r="A563" s="6">
        <v>43606.25</v>
      </c>
      <c r="B563" s="19">
        <v>12.553078666666666</v>
      </c>
      <c r="C563" s="19">
        <v>8.2167716166666676</v>
      </c>
      <c r="D563" s="24">
        <v>7.9501618999999986</v>
      </c>
      <c r="E563" s="21"/>
      <c r="F563" s="21"/>
      <c r="G563" s="21"/>
    </row>
    <row r="564" spans="1:7" x14ac:dyDescent="0.25">
      <c r="A564" s="6">
        <v>43606.5</v>
      </c>
      <c r="B564" s="19">
        <v>14.578078333333332</v>
      </c>
      <c r="C564" s="19">
        <v>12.180105333333332</v>
      </c>
      <c r="D564" s="24">
        <v>13.160161833333333</v>
      </c>
      <c r="E564" s="21"/>
      <c r="F564" s="21"/>
      <c r="G564" s="21"/>
    </row>
    <row r="565" spans="1:7" x14ac:dyDescent="0.25">
      <c r="A565" s="6">
        <v>43606.75</v>
      </c>
      <c r="B565" s="19">
        <v>19.661410833333335</v>
      </c>
      <c r="C565" s="19">
        <v>18.753439333333333</v>
      </c>
      <c r="D565" s="24">
        <v>17.33016233333333</v>
      </c>
      <c r="E565" s="21"/>
      <c r="F565" s="21"/>
      <c r="G565" s="21"/>
    </row>
    <row r="566" spans="1:7" x14ac:dyDescent="0.25">
      <c r="A566" s="6">
        <v>43607</v>
      </c>
      <c r="B566" s="19">
        <v>16.263077666666668</v>
      </c>
      <c r="C566" s="19">
        <v>15.726772000000002</v>
      </c>
      <c r="D566" s="24">
        <v>11.98182825</v>
      </c>
      <c r="E566" s="21"/>
      <c r="F566" s="21"/>
      <c r="G566" s="21"/>
    </row>
    <row r="567" spans="1:7" x14ac:dyDescent="0.25">
      <c r="A567" s="6">
        <v>43607.25</v>
      </c>
      <c r="B567" s="19">
        <v>10.171411833333336</v>
      </c>
      <c r="C567" s="19">
        <v>10.296771666666666</v>
      </c>
      <c r="D567" s="24">
        <v>7.9984951666666673</v>
      </c>
      <c r="E567" s="21"/>
      <c r="F567" s="21"/>
      <c r="G567" s="21"/>
    </row>
    <row r="568" spans="1:7" x14ac:dyDescent="0.25">
      <c r="A568" s="6">
        <v>43607.5</v>
      </c>
      <c r="B568" s="19">
        <v>14.319744666666665</v>
      </c>
      <c r="C568" s="19">
        <v>15.213438833333335</v>
      </c>
      <c r="D568" s="24">
        <v>12.225161999999999</v>
      </c>
      <c r="E568" s="21"/>
      <c r="F568" s="21"/>
      <c r="G568" s="21"/>
    </row>
    <row r="569" spans="1:7" x14ac:dyDescent="0.25">
      <c r="A569" s="6">
        <v>43607.75</v>
      </c>
      <c r="B569" s="19">
        <v>19.299743666666668</v>
      </c>
      <c r="C569" s="19">
        <v>19.088439166666664</v>
      </c>
      <c r="D569" s="24">
        <v>16.783494999999998</v>
      </c>
      <c r="E569" s="21"/>
      <c r="F569" s="21"/>
      <c r="G569" s="21"/>
    </row>
    <row r="570" spans="1:7" x14ac:dyDescent="0.25">
      <c r="A570" s="6">
        <v>43608</v>
      </c>
      <c r="B570" s="19">
        <v>16.849744666666666</v>
      </c>
      <c r="C570" s="19">
        <v>14.070104833333334</v>
      </c>
      <c r="D570" s="24">
        <v>12.850161999999999</v>
      </c>
      <c r="E570" s="21"/>
      <c r="F570" s="21"/>
      <c r="G570" s="21"/>
    </row>
    <row r="571" spans="1:7" x14ac:dyDescent="0.25">
      <c r="A571" s="6">
        <v>43608.25</v>
      </c>
      <c r="B571" s="19">
        <v>11.146411833333334</v>
      </c>
      <c r="C571" s="19">
        <v>9.7884382500000005</v>
      </c>
      <c r="D571" s="24">
        <v>9.6068281666666664</v>
      </c>
      <c r="E571" s="21"/>
      <c r="F571" s="21"/>
      <c r="G571" s="21"/>
    </row>
    <row r="572" spans="1:7" x14ac:dyDescent="0.25">
      <c r="A572" s="6">
        <v>43608.5</v>
      </c>
      <c r="B572" s="19">
        <v>15.693078333333332</v>
      </c>
      <c r="C572" s="19">
        <v>14.918438666666665</v>
      </c>
      <c r="D572" s="24">
        <v>14.966828166666666</v>
      </c>
      <c r="E572" s="21"/>
      <c r="F572" s="21"/>
      <c r="G572" s="21"/>
    </row>
    <row r="573" spans="1:7" x14ac:dyDescent="0.25">
      <c r="A573" s="6">
        <v>43608.75</v>
      </c>
      <c r="B573" s="19">
        <v>21.299744499999999</v>
      </c>
      <c r="C573" s="19">
        <v>19.9567725</v>
      </c>
      <c r="D573" s="24">
        <v>17.990161166666663</v>
      </c>
      <c r="E573" s="21"/>
      <c r="F573" s="21"/>
      <c r="G573" s="21"/>
    </row>
    <row r="574" spans="1:7" x14ac:dyDescent="0.25">
      <c r="A574" s="6">
        <v>43609</v>
      </c>
      <c r="B574" s="19">
        <v>17.001411166666667</v>
      </c>
      <c r="C574" s="19">
        <v>14.703438333333333</v>
      </c>
      <c r="D574" s="24">
        <v>14.450162166666667</v>
      </c>
      <c r="E574" s="21"/>
      <c r="F574" s="21"/>
      <c r="G574" s="21"/>
    </row>
    <row r="575" spans="1:7" x14ac:dyDescent="0.25">
      <c r="A575" s="6">
        <v>43609.25</v>
      </c>
      <c r="B575" s="19">
        <v>12.351411833333332</v>
      </c>
      <c r="C575" s="19">
        <v>10.341771583333331</v>
      </c>
      <c r="D575" s="24">
        <v>9.4034951666666675</v>
      </c>
      <c r="E575" s="21"/>
      <c r="F575" s="21"/>
      <c r="G575" s="21"/>
    </row>
    <row r="576" spans="1:7" x14ac:dyDescent="0.25">
      <c r="A576" s="6">
        <v>43609.5</v>
      </c>
      <c r="B576" s="19">
        <v>16.24641158333333</v>
      </c>
      <c r="C576" s="19">
        <v>14.953438666666669</v>
      </c>
      <c r="D576" s="24">
        <v>13.691828666666668</v>
      </c>
      <c r="E576" s="21"/>
      <c r="F576" s="21"/>
      <c r="G576" s="21"/>
    </row>
    <row r="577" spans="1:7" x14ac:dyDescent="0.25">
      <c r="A577" s="6">
        <v>43609.75</v>
      </c>
      <c r="B577" s="19">
        <v>20.326410333333332</v>
      </c>
      <c r="C577" s="19">
        <v>19.673438999999998</v>
      </c>
      <c r="D577" s="24">
        <v>17.845161833333332</v>
      </c>
      <c r="E577" s="21"/>
      <c r="F577" s="21"/>
      <c r="G577" s="21"/>
    </row>
    <row r="578" spans="1:7" x14ac:dyDescent="0.25">
      <c r="A578" s="6">
        <v>43610</v>
      </c>
      <c r="B578" s="19">
        <v>17.841411166666663</v>
      </c>
      <c r="C578" s="19">
        <v>15.8234385</v>
      </c>
      <c r="D578" s="24">
        <v>13.700161666666668</v>
      </c>
      <c r="E578" s="21"/>
      <c r="F578" s="21"/>
      <c r="G578" s="21"/>
    </row>
    <row r="579" spans="1:7" x14ac:dyDescent="0.25">
      <c r="A579" s="6">
        <v>43610.25</v>
      </c>
      <c r="B579" s="19">
        <v>13.791411666666667</v>
      </c>
      <c r="C579" s="19">
        <v>11.078438333333333</v>
      </c>
      <c r="D579" s="24">
        <v>9.1551619166666658</v>
      </c>
      <c r="E579" s="21"/>
      <c r="F579" s="21"/>
      <c r="G579" s="21"/>
    </row>
    <row r="580" spans="1:7" x14ac:dyDescent="0.25">
      <c r="A580" s="6">
        <v>43610.5</v>
      </c>
      <c r="B580" s="19">
        <v>15.231411166666666</v>
      </c>
      <c r="C580" s="19">
        <v>15.566772333333335</v>
      </c>
      <c r="D580" s="24">
        <v>13.821828333333331</v>
      </c>
      <c r="E580" s="21"/>
      <c r="F580" s="21"/>
      <c r="G580" s="21"/>
    </row>
    <row r="581" spans="1:7" x14ac:dyDescent="0.25">
      <c r="A581" s="6">
        <v>43610.75</v>
      </c>
      <c r="B581" s="19">
        <v>19.658077166666668</v>
      </c>
      <c r="C581" s="19">
        <v>19.800105833333333</v>
      </c>
      <c r="D581" s="24">
        <v>16.808494999999997</v>
      </c>
      <c r="E581" s="21"/>
      <c r="F581" s="21"/>
      <c r="G581" s="21"/>
    </row>
    <row r="582" spans="1:7" x14ac:dyDescent="0.25">
      <c r="A582" s="6">
        <v>43611</v>
      </c>
      <c r="B582" s="19">
        <v>19.121410333333333</v>
      </c>
      <c r="C582" s="19">
        <v>14.291771750000001</v>
      </c>
      <c r="D582" s="24">
        <v>15.130161666666666</v>
      </c>
      <c r="E582" s="21"/>
      <c r="F582" s="21"/>
      <c r="G582" s="21"/>
    </row>
    <row r="583" spans="1:7" x14ac:dyDescent="0.25">
      <c r="A583" s="6">
        <v>43611.25</v>
      </c>
      <c r="B583" s="19">
        <v>13.046411916666669</v>
      </c>
      <c r="C583" s="19">
        <v>11.345104916666665</v>
      </c>
      <c r="D583" s="24">
        <v>14.353494666666665</v>
      </c>
      <c r="E583" s="21"/>
      <c r="F583" s="21"/>
      <c r="G583" s="21"/>
    </row>
    <row r="584" spans="1:7" x14ac:dyDescent="0.25">
      <c r="A584" s="6">
        <v>43611.5</v>
      </c>
      <c r="B584" s="19">
        <v>15.791411333333334</v>
      </c>
      <c r="C584" s="19">
        <v>15.303438333333332</v>
      </c>
      <c r="D584" s="24">
        <v>16.900162166666664</v>
      </c>
      <c r="E584" s="21"/>
      <c r="F584" s="21"/>
      <c r="G584" s="21"/>
    </row>
    <row r="585" spans="1:7" x14ac:dyDescent="0.25">
      <c r="A585" s="6">
        <v>43611.75</v>
      </c>
      <c r="B585" s="19">
        <v>20.004743666666666</v>
      </c>
      <c r="C585" s="19">
        <v>17.183438833333334</v>
      </c>
      <c r="D585" s="24">
        <v>17.161828666666668</v>
      </c>
      <c r="E585" s="21"/>
      <c r="F585" s="21"/>
      <c r="G585" s="21"/>
    </row>
    <row r="586" spans="1:7" x14ac:dyDescent="0.25">
      <c r="A586" s="6">
        <v>43612</v>
      </c>
      <c r="B586" s="19">
        <v>17.479744</v>
      </c>
      <c r="C586" s="19">
        <v>14.323438666666668</v>
      </c>
      <c r="D586" s="24">
        <v>13.036828666666665</v>
      </c>
      <c r="E586" s="21"/>
      <c r="F586" s="21"/>
      <c r="G586" s="21"/>
    </row>
    <row r="587" spans="1:7" x14ac:dyDescent="0.25">
      <c r="A587" s="6">
        <v>43612.25</v>
      </c>
      <c r="B587" s="19">
        <v>12.233078249999998</v>
      </c>
      <c r="C587" s="19">
        <v>9.9301049166666662</v>
      </c>
      <c r="D587" s="24">
        <v>10.356828500000001</v>
      </c>
      <c r="E587" s="21"/>
      <c r="F587" s="21"/>
      <c r="G587" s="21"/>
    </row>
    <row r="588" spans="1:7" x14ac:dyDescent="0.25">
      <c r="A588" s="6">
        <v>43612.5</v>
      </c>
      <c r="B588" s="19">
        <v>14.889745</v>
      </c>
      <c r="C588" s="19">
        <v>13.608438333333334</v>
      </c>
      <c r="D588" s="24">
        <v>12.6001615</v>
      </c>
      <c r="E588" s="21"/>
      <c r="F588" s="21"/>
      <c r="G588" s="21"/>
    </row>
    <row r="589" spans="1:7" x14ac:dyDescent="0.25">
      <c r="A589" s="6">
        <v>43612.75</v>
      </c>
      <c r="B589" s="19">
        <v>17.331410166666668</v>
      </c>
      <c r="C589" s="19">
        <v>15.178438333333334</v>
      </c>
      <c r="D589" s="24">
        <v>13.581828000000002</v>
      </c>
      <c r="E589" s="21"/>
      <c r="F589" s="21"/>
      <c r="G589" s="21"/>
    </row>
    <row r="590" spans="1:7" x14ac:dyDescent="0.25">
      <c r="A590" s="6">
        <v>43613</v>
      </c>
      <c r="B590" s="19">
        <v>14.308078500000001</v>
      </c>
      <c r="C590" s="19">
        <v>12.243438333333332</v>
      </c>
      <c r="D590" s="24">
        <v>11.693495</v>
      </c>
      <c r="E590" s="21"/>
      <c r="F590" s="21"/>
      <c r="G590" s="21"/>
    </row>
    <row r="591" spans="1:7" x14ac:dyDescent="0.25">
      <c r="A591" s="6">
        <v>43613.25</v>
      </c>
      <c r="B591" s="19">
        <v>10.928078166666666</v>
      </c>
      <c r="C591" s="19">
        <v>9.9417714999999998</v>
      </c>
      <c r="D591" s="24">
        <v>8.7001621666666669</v>
      </c>
      <c r="E591" s="21"/>
      <c r="F591" s="21"/>
      <c r="G591" s="21"/>
    </row>
    <row r="592" spans="1:7" x14ac:dyDescent="0.25">
      <c r="A592" s="6">
        <v>43613.5</v>
      </c>
      <c r="B592" s="19">
        <v>11.496411666666667</v>
      </c>
      <c r="C592" s="19">
        <v>12.271771666666666</v>
      </c>
      <c r="D592" s="24">
        <v>10.291828666666666</v>
      </c>
      <c r="E592" s="21"/>
      <c r="F592" s="21"/>
      <c r="G592" s="21"/>
    </row>
    <row r="593" spans="1:7" x14ac:dyDescent="0.25">
      <c r="A593" s="6">
        <v>43613.75</v>
      </c>
      <c r="B593" s="19">
        <v>14.939745333333333</v>
      </c>
      <c r="C593" s="19">
        <v>15.935105500000001</v>
      </c>
      <c r="D593" s="24">
        <v>12.900162</v>
      </c>
      <c r="E593" s="21"/>
      <c r="F593" s="21"/>
      <c r="G593" s="21"/>
    </row>
    <row r="594" spans="1:7" x14ac:dyDescent="0.25">
      <c r="A594" s="6">
        <v>43614</v>
      </c>
      <c r="B594" s="19">
        <v>12.641411666666665</v>
      </c>
      <c r="C594" s="19">
        <v>13.660104916666667</v>
      </c>
      <c r="D594" s="24">
        <v>11.976828249999999</v>
      </c>
      <c r="E594" s="21"/>
      <c r="F594" s="21"/>
      <c r="G594" s="21"/>
    </row>
    <row r="595" spans="1:7" x14ac:dyDescent="0.25">
      <c r="A595" s="6">
        <v>43614.25</v>
      </c>
      <c r="B595" s="19">
        <v>9.0530783333333336</v>
      </c>
      <c r="C595" s="19">
        <v>9.1434382500000009</v>
      </c>
      <c r="D595" s="24">
        <v>6.9084951833333337</v>
      </c>
      <c r="E595" s="21"/>
      <c r="F595" s="21"/>
      <c r="G595" s="21"/>
    </row>
    <row r="596" spans="1:7" x14ac:dyDescent="0.25">
      <c r="A596" s="6">
        <v>43614.5</v>
      </c>
      <c r="B596" s="19">
        <v>12.978078666666667</v>
      </c>
      <c r="C596" s="19">
        <v>11.640105</v>
      </c>
      <c r="D596" s="24">
        <v>11.500161499999999</v>
      </c>
      <c r="E596" s="21"/>
      <c r="F596" s="21"/>
      <c r="G596" s="21"/>
    </row>
    <row r="597" spans="1:7" x14ac:dyDescent="0.25">
      <c r="A597" s="6">
        <v>43614.75</v>
      </c>
      <c r="B597" s="19">
        <v>15.344744499999997</v>
      </c>
      <c r="C597" s="19">
        <v>14.701771666666668</v>
      </c>
      <c r="D597" s="24">
        <v>16.395161666666667</v>
      </c>
      <c r="E597" s="21"/>
      <c r="F597" s="21"/>
      <c r="G597" s="21"/>
    </row>
    <row r="598" spans="1:7" x14ac:dyDescent="0.25">
      <c r="A598" s="6">
        <v>43615</v>
      </c>
      <c r="B598" s="19">
        <v>14.243078500000001</v>
      </c>
      <c r="C598" s="19">
        <v>13.793438333333334</v>
      </c>
      <c r="D598" s="24">
        <v>15.588495166666666</v>
      </c>
      <c r="E598" s="21"/>
      <c r="F598" s="21"/>
      <c r="G598" s="21"/>
    </row>
    <row r="599" spans="1:7" x14ac:dyDescent="0.25">
      <c r="A599" s="6">
        <v>43615.25</v>
      </c>
      <c r="B599" s="19">
        <v>14.036412</v>
      </c>
      <c r="C599" s="19">
        <v>12.866771583333332</v>
      </c>
      <c r="D599" s="24">
        <v>13.858495333333332</v>
      </c>
      <c r="E599" s="21"/>
      <c r="F599" s="21"/>
      <c r="G599" s="21"/>
    </row>
    <row r="600" spans="1:7" x14ac:dyDescent="0.25">
      <c r="A600" s="6">
        <v>43615.5</v>
      </c>
      <c r="B600" s="19">
        <v>17.244743999999997</v>
      </c>
      <c r="C600" s="19">
        <v>14.39343833333333</v>
      </c>
      <c r="D600" s="24">
        <v>16.761828666666666</v>
      </c>
      <c r="E600" s="21"/>
      <c r="F600" s="21"/>
      <c r="G600" s="21"/>
    </row>
    <row r="601" spans="1:7" x14ac:dyDescent="0.25">
      <c r="A601" s="6">
        <v>43615.75</v>
      </c>
      <c r="B601" s="19">
        <v>23.284744166666666</v>
      </c>
      <c r="C601" s="19">
        <v>19.451772333333334</v>
      </c>
      <c r="D601" s="24">
        <v>20.0651625</v>
      </c>
      <c r="E601" s="21"/>
      <c r="F601" s="21"/>
      <c r="G601" s="21"/>
    </row>
    <row r="602" spans="1:7" x14ac:dyDescent="0.25">
      <c r="A602" s="6">
        <v>43616</v>
      </c>
      <c r="B602" s="19">
        <v>19.176410666666666</v>
      </c>
      <c r="C602" s="19">
        <v>15.331771750000001</v>
      </c>
      <c r="D602" s="24">
        <v>17.121827999999997</v>
      </c>
      <c r="E602" s="21"/>
      <c r="F602" s="21"/>
      <c r="G602" s="21"/>
    </row>
    <row r="603" spans="1:7" x14ac:dyDescent="0.25">
      <c r="A603" s="6">
        <v>43616.25</v>
      </c>
      <c r="B603" s="19">
        <v>13.846411999999999</v>
      </c>
      <c r="C603" s="19">
        <v>13.020105000000001</v>
      </c>
      <c r="D603" s="24">
        <v>13.880161333333334</v>
      </c>
      <c r="E603" s="21"/>
      <c r="F603" s="21"/>
      <c r="G603" s="21"/>
    </row>
    <row r="604" spans="1:7" x14ac:dyDescent="0.25">
      <c r="A604" s="6">
        <v>43616.5</v>
      </c>
      <c r="B604" s="19">
        <v>17.149744166666668</v>
      </c>
      <c r="C604" s="19">
        <v>17.138439000000002</v>
      </c>
      <c r="D604" s="24">
        <v>17.686828833333333</v>
      </c>
      <c r="E604" s="21"/>
      <c r="F604" s="21"/>
      <c r="G604" s="21"/>
    </row>
    <row r="605" spans="1:7" x14ac:dyDescent="0.25">
      <c r="A605" s="6">
        <v>43616.75</v>
      </c>
      <c r="B605" s="19">
        <v>21.321410499999999</v>
      </c>
      <c r="C605" s="19">
        <v>21.200105999999998</v>
      </c>
      <c r="D605" s="24">
        <v>21.848495</v>
      </c>
      <c r="E605" s="21"/>
      <c r="F605" s="21"/>
      <c r="G605" s="21"/>
    </row>
    <row r="606" spans="1:7" x14ac:dyDescent="0.25">
      <c r="A606" s="6">
        <v>43617</v>
      </c>
      <c r="B606" s="19">
        <v>17.8164105</v>
      </c>
      <c r="C606" s="19">
        <v>17.425105500000001</v>
      </c>
      <c r="D606" s="24">
        <v>18.858495000000001</v>
      </c>
      <c r="E606" s="21"/>
      <c r="F606" s="21"/>
      <c r="G606" s="21"/>
    </row>
    <row r="607" spans="1:7" x14ac:dyDescent="0.25">
      <c r="A607" s="6">
        <v>43617.25</v>
      </c>
      <c r="B607" s="19">
        <v>12.694745333333332</v>
      </c>
      <c r="C607" s="19">
        <v>11.073438333333334</v>
      </c>
      <c r="D607" s="24">
        <v>13.393495166666668</v>
      </c>
      <c r="E607" s="21"/>
      <c r="F607" s="21"/>
      <c r="G607" s="21"/>
    </row>
    <row r="608" spans="1:7" x14ac:dyDescent="0.25">
      <c r="A608" s="6">
        <v>43617.5</v>
      </c>
      <c r="B608" s="19">
        <v>17.663077333333334</v>
      </c>
      <c r="C608" s="19">
        <v>18.206772166666664</v>
      </c>
      <c r="D608" s="24">
        <v>18.400161666666666</v>
      </c>
      <c r="E608" s="21"/>
      <c r="F608" s="21"/>
      <c r="G608" s="21"/>
    </row>
    <row r="609" spans="1:7" x14ac:dyDescent="0.25">
      <c r="A609" s="6">
        <v>43617.75</v>
      </c>
      <c r="B609" s="19">
        <v>24.171410666666663</v>
      </c>
      <c r="C609" s="19">
        <v>24.076772833333337</v>
      </c>
      <c r="D609" s="24">
        <v>20.936827666666666</v>
      </c>
      <c r="E609" s="21"/>
      <c r="F609" s="21"/>
      <c r="G609" s="21"/>
    </row>
    <row r="610" spans="1:7" x14ac:dyDescent="0.25">
      <c r="A610" s="6">
        <v>43618</v>
      </c>
      <c r="B610" s="19">
        <v>21.604743666666668</v>
      </c>
      <c r="C610" s="19">
        <v>20.470105833333335</v>
      </c>
      <c r="D610" s="24">
        <v>21.096828666666667</v>
      </c>
      <c r="E610" s="21"/>
      <c r="F610" s="21"/>
      <c r="G610" s="21"/>
    </row>
    <row r="611" spans="1:7" x14ac:dyDescent="0.25">
      <c r="A611" s="6">
        <v>43618.25</v>
      </c>
      <c r="B611" s="19">
        <v>17.551410833333332</v>
      </c>
      <c r="C611" s="19">
        <v>15.480105166666668</v>
      </c>
      <c r="D611" s="24">
        <v>17.3034955</v>
      </c>
      <c r="E611" s="21"/>
      <c r="F611" s="21"/>
      <c r="G611" s="21"/>
    </row>
    <row r="612" spans="1:7" x14ac:dyDescent="0.25">
      <c r="A612" s="6">
        <v>43618.5</v>
      </c>
      <c r="B612" s="19">
        <v>21.191410833333332</v>
      </c>
      <c r="C612" s="19">
        <v>19.135105666666668</v>
      </c>
      <c r="D612" s="24">
        <v>20.658495000000002</v>
      </c>
      <c r="E612" s="21"/>
      <c r="F612" s="21"/>
      <c r="G612" s="21"/>
    </row>
    <row r="613" spans="1:7" x14ac:dyDescent="0.25">
      <c r="A613" s="6">
        <v>43618.75</v>
      </c>
      <c r="B613" s="19">
        <v>21.743077000000003</v>
      </c>
      <c r="C613" s="19">
        <v>17.098439083333336</v>
      </c>
      <c r="D613" s="24">
        <v>20.616828333333334</v>
      </c>
      <c r="E613" s="21"/>
      <c r="F613" s="21"/>
      <c r="G613" s="21"/>
    </row>
    <row r="614" spans="1:7" x14ac:dyDescent="0.25">
      <c r="A614" s="6">
        <v>43619</v>
      </c>
      <c r="B614" s="19">
        <v>16.924744333333333</v>
      </c>
      <c r="C614" s="19">
        <v>13.198438250000001</v>
      </c>
      <c r="D614" s="24">
        <v>14.288495083333332</v>
      </c>
      <c r="E614" s="21"/>
      <c r="F614" s="21"/>
      <c r="G614" s="21"/>
    </row>
    <row r="615" spans="1:7" x14ac:dyDescent="0.25">
      <c r="A615" s="6">
        <v>43619.25</v>
      </c>
      <c r="B615" s="19">
        <v>11.778078333333333</v>
      </c>
      <c r="C615" s="19">
        <v>8.9184382499999995</v>
      </c>
      <c r="D615" s="24">
        <v>10.276828166666668</v>
      </c>
      <c r="E615" s="21"/>
      <c r="F615" s="21"/>
      <c r="G615" s="21"/>
    </row>
    <row r="616" spans="1:7" x14ac:dyDescent="0.25">
      <c r="A616" s="6">
        <v>43619.5</v>
      </c>
      <c r="B616" s="19">
        <v>14.631411666666665</v>
      </c>
      <c r="C616" s="19">
        <v>13.118438333333332</v>
      </c>
      <c r="D616" s="24">
        <v>13.280161333333334</v>
      </c>
      <c r="E616" s="21"/>
      <c r="F616" s="21"/>
      <c r="G616" s="21"/>
    </row>
    <row r="617" spans="1:7" x14ac:dyDescent="0.25">
      <c r="A617" s="6">
        <v>43619.75</v>
      </c>
      <c r="B617" s="19">
        <v>18.553077166666665</v>
      </c>
      <c r="C617" s="19">
        <v>16.080105333333336</v>
      </c>
      <c r="D617" s="24">
        <v>16.683495166666667</v>
      </c>
      <c r="E617" s="21"/>
      <c r="F617" s="21"/>
      <c r="G617" s="21"/>
    </row>
    <row r="618" spans="1:7" x14ac:dyDescent="0.25">
      <c r="A618" s="6">
        <v>43620</v>
      </c>
      <c r="B618" s="19">
        <v>14.9214115</v>
      </c>
      <c r="C618" s="19">
        <v>13.248438166666666</v>
      </c>
      <c r="D618" s="24">
        <v>13.661828333333332</v>
      </c>
      <c r="E618" s="21"/>
      <c r="F618" s="21"/>
      <c r="G618" s="21"/>
    </row>
    <row r="619" spans="1:7" x14ac:dyDescent="0.25">
      <c r="A619" s="6">
        <v>43620.25</v>
      </c>
      <c r="B619" s="19">
        <v>10.161411833333332</v>
      </c>
      <c r="C619" s="19">
        <v>9.8667715833333336</v>
      </c>
      <c r="D619" s="24">
        <v>9.1384950000000007</v>
      </c>
      <c r="E619" s="21"/>
      <c r="F619" s="21"/>
      <c r="G619" s="21"/>
    </row>
    <row r="620" spans="1:7" x14ac:dyDescent="0.25">
      <c r="A620" s="6">
        <v>43620.5</v>
      </c>
      <c r="B620" s="19">
        <v>14.5514115</v>
      </c>
      <c r="C620" s="19">
        <v>13.273438333333333</v>
      </c>
      <c r="D620" s="24">
        <v>13.393495249999999</v>
      </c>
      <c r="E620" s="21"/>
      <c r="F620" s="21"/>
      <c r="G620" s="21"/>
    </row>
    <row r="621" spans="1:7" x14ac:dyDescent="0.25">
      <c r="A621" s="6">
        <v>43620.75</v>
      </c>
      <c r="B621" s="19">
        <v>16.839745000000004</v>
      </c>
      <c r="C621" s="19">
        <v>18.538439499999999</v>
      </c>
      <c r="D621" s="24">
        <v>15.1918285</v>
      </c>
      <c r="E621" s="21"/>
      <c r="F621" s="21"/>
      <c r="G621" s="21"/>
    </row>
    <row r="622" spans="1:7" x14ac:dyDescent="0.25">
      <c r="A622" s="6">
        <v>43621</v>
      </c>
      <c r="B622" s="19">
        <v>16.753077666666666</v>
      </c>
      <c r="C622" s="19">
        <v>14.058438333333335</v>
      </c>
      <c r="D622" s="24">
        <v>12.855161666666667</v>
      </c>
      <c r="E622" s="21"/>
      <c r="F622" s="21"/>
      <c r="G622" s="21"/>
    </row>
    <row r="623" spans="1:7" x14ac:dyDescent="0.25">
      <c r="A623" s="6">
        <v>43621.25</v>
      </c>
      <c r="B623" s="19">
        <v>13.086412000000001</v>
      </c>
      <c r="C623" s="19">
        <v>11.105105000000002</v>
      </c>
      <c r="D623" s="24">
        <v>11.768495166666666</v>
      </c>
      <c r="E623" s="21"/>
      <c r="F623" s="21"/>
      <c r="G623" s="21"/>
    </row>
    <row r="624" spans="1:7" x14ac:dyDescent="0.25">
      <c r="A624" s="6">
        <v>43621.5</v>
      </c>
      <c r="B624" s="19">
        <v>14.75807775</v>
      </c>
      <c r="C624" s="19">
        <v>13.088438249999998</v>
      </c>
      <c r="D624" s="24">
        <v>14.351828333333335</v>
      </c>
      <c r="E624" s="21"/>
      <c r="F624" s="21"/>
      <c r="G624" s="21"/>
    </row>
    <row r="625" spans="1:7" x14ac:dyDescent="0.25">
      <c r="A625" s="6">
        <v>43621.75</v>
      </c>
      <c r="B625" s="19">
        <v>17.606410333333333</v>
      </c>
      <c r="C625" s="19">
        <v>15.615105</v>
      </c>
      <c r="D625" s="24">
        <v>16.036828666666668</v>
      </c>
      <c r="E625" s="21"/>
      <c r="F625" s="21"/>
      <c r="G625" s="21"/>
    </row>
    <row r="626" spans="1:7" x14ac:dyDescent="0.25">
      <c r="A626" s="6">
        <v>43622</v>
      </c>
      <c r="B626" s="19">
        <v>15.729744500000001</v>
      </c>
      <c r="C626" s="19">
        <v>12.00343825</v>
      </c>
      <c r="D626" s="24">
        <v>13.880161666666666</v>
      </c>
      <c r="E626" s="21"/>
      <c r="F626" s="21"/>
      <c r="G626" s="21"/>
    </row>
    <row r="627" spans="1:7" x14ac:dyDescent="0.25">
      <c r="A627" s="6">
        <v>43622.25</v>
      </c>
      <c r="B627" s="19">
        <v>12.044745000000001</v>
      </c>
      <c r="C627" s="19">
        <v>8.686771666666667</v>
      </c>
      <c r="D627" s="24">
        <v>10.881828499999999</v>
      </c>
      <c r="E627" s="21"/>
      <c r="F627" s="21"/>
      <c r="G627" s="21"/>
    </row>
    <row r="628" spans="1:7" x14ac:dyDescent="0.25">
      <c r="A628" s="6">
        <v>43622.5</v>
      </c>
      <c r="B628" s="19">
        <v>12.734745166666665</v>
      </c>
      <c r="C628" s="19">
        <v>11.555104999999999</v>
      </c>
      <c r="D628" s="24">
        <v>13.263495166666665</v>
      </c>
      <c r="E628" s="21"/>
      <c r="F628" s="21"/>
      <c r="G628" s="21"/>
    </row>
    <row r="629" spans="1:7" x14ac:dyDescent="0.25">
      <c r="A629" s="6">
        <v>43622.75</v>
      </c>
      <c r="B629" s="19">
        <v>17.043077833333331</v>
      </c>
      <c r="C629" s="19">
        <v>15.521772</v>
      </c>
      <c r="D629" s="24">
        <v>16.623494833333332</v>
      </c>
      <c r="E629" s="21"/>
      <c r="F629" s="21"/>
      <c r="G629" s="21"/>
    </row>
    <row r="630" spans="1:7" x14ac:dyDescent="0.25">
      <c r="A630" s="6">
        <v>43623</v>
      </c>
      <c r="B630" s="19">
        <v>14.718078083333333</v>
      </c>
      <c r="C630" s="19">
        <v>13.968438416666666</v>
      </c>
      <c r="D630" s="24">
        <v>13.848495083333333</v>
      </c>
      <c r="E630" s="21"/>
      <c r="F630" s="21"/>
      <c r="G630" s="21"/>
    </row>
    <row r="631" spans="1:7" x14ac:dyDescent="0.25">
      <c r="A631" s="6">
        <v>43623.25</v>
      </c>
      <c r="B631" s="19">
        <v>12.679745083333332</v>
      </c>
      <c r="C631" s="19">
        <v>10.70843825</v>
      </c>
      <c r="D631" s="24">
        <v>9.3468281666666666</v>
      </c>
      <c r="E631" s="21"/>
      <c r="F631" s="21"/>
      <c r="G631" s="21"/>
    </row>
    <row r="632" spans="1:7" x14ac:dyDescent="0.25">
      <c r="A632" s="6">
        <v>43623.5</v>
      </c>
      <c r="B632" s="19">
        <v>14.434745000000001</v>
      </c>
      <c r="C632" s="19">
        <v>12.205104999999998</v>
      </c>
      <c r="D632" s="24">
        <v>14.3684955</v>
      </c>
      <c r="E632" s="21"/>
      <c r="F632" s="21"/>
      <c r="G632" s="21"/>
    </row>
    <row r="633" spans="1:7" x14ac:dyDescent="0.25">
      <c r="A633" s="6">
        <v>43623.75</v>
      </c>
      <c r="B633" s="19">
        <v>15.016411666666665</v>
      </c>
      <c r="C633" s="19">
        <v>13.981771583333334</v>
      </c>
      <c r="D633" s="24">
        <v>14.518494833333335</v>
      </c>
      <c r="E633" s="21"/>
      <c r="F633" s="21"/>
      <c r="G633" s="21"/>
    </row>
    <row r="634" spans="1:7" x14ac:dyDescent="0.25">
      <c r="A634" s="6">
        <v>43624</v>
      </c>
      <c r="B634" s="19">
        <v>13.953078500000002</v>
      </c>
      <c r="C634" s="19">
        <v>12.498438333333333</v>
      </c>
      <c r="D634" s="24">
        <v>11.888495000000001</v>
      </c>
      <c r="E634" s="21"/>
      <c r="F634" s="21"/>
      <c r="G634" s="21"/>
    </row>
    <row r="635" spans="1:7" x14ac:dyDescent="0.25">
      <c r="A635" s="6">
        <v>43624.25</v>
      </c>
      <c r="B635" s="19">
        <v>11.366411833333332</v>
      </c>
      <c r="C635" s="19">
        <v>10.685104833333332</v>
      </c>
      <c r="D635" s="24">
        <v>11.003495000000001</v>
      </c>
      <c r="E635" s="21"/>
      <c r="F635" s="21"/>
      <c r="G635" s="21"/>
    </row>
    <row r="636" spans="1:7" x14ac:dyDescent="0.25">
      <c r="A636" s="6">
        <v>43624.5</v>
      </c>
      <c r="B636" s="19">
        <v>12.679745250000002</v>
      </c>
      <c r="C636" s="19">
        <v>12.031771666666666</v>
      </c>
      <c r="D636" s="24">
        <v>12.943494916666667</v>
      </c>
      <c r="E636" s="21"/>
      <c r="F636" s="21"/>
      <c r="G636" s="21"/>
    </row>
    <row r="637" spans="1:7" x14ac:dyDescent="0.25">
      <c r="A637" s="6">
        <v>43624.75</v>
      </c>
      <c r="B637" s="19">
        <v>16.209744666666669</v>
      </c>
      <c r="C637" s="19">
        <v>13.86343825</v>
      </c>
      <c r="D637" s="24">
        <v>12.636828166666668</v>
      </c>
      <c r="E637" s="21"/>
      <c r="F637" s="21"/>
      <c r="G637" s="21"/>
    </row>
    <row r="638" spans="1:7" x14ac:dyDescent="0.25">
      <c r="A638" s="6">
        <v>43625</v>
      </c>
      <c r="B638" s="19">
        <v>13.80141175</v>
      </c>
      <c r="C638" s="19">
        <v>11.13843825</v>
      </c>
      <c r="D638" s="24">
        <v>11.650161666666667</v>
      </c>
      <c r="E638" s="21"/>
      <c r="F638" s="21"/>
      <c r="G638" s="21"/>
    </row>
    <row r="639" spans="1:7" x14ac:dyDescent="0.25">
      <c r="A639" s="6">
        <v>43625.25</v>
      </c>
      <c r="B639" s="19">
        <v>9.8864116666666657</v>
      </c>
      <c r="C639" s="19">
        <v>7.3034383333333333</v>
      </c>
      <c r="D639" s="24">
        <v>8.9618283333333348</v>
      </c>
      <c r="E639" s="21"/>
      <c r="F639" s="21"/>
      <c r="G639" s="21"/>
    </row>
    <row r="640" spans="1:7" x14ac:dyDescent="0.25">
      <c r="A640" s="6">
        <v>43625.5</v>
      </c>
      <c r="B640" s="19">
        <v>13.354745000000001</v>
      </c>
      <c r="C640" s="19">
        <v>12.215105000000001</v>
      </c>
      <c r="D640" s="24">
        <v>12.668495</v>
      </c>
      <c r="E640" s="21"/>
      <c r="F640" s="21"/>
      <c r="G640" s="21"/>
    </row>
    <row r="641" spans="1:7" x14ac:dyDescent="0.25">
      <c r="A641" s="6">
        <v>43625.75</v>
      </c>
      <c r="B641" s="19">
        <v>17.131411</v>
      </c>
      <c r="C641" s="19">
        <v>16.101771666666668</v>
      </c>
      <c r="D641" s="24">
        <v>16.363495249999996</v>
      </c>
      <c r="E641" s="21"/>
      <c r="F641" s="21"/>
      <c r="G641" s="21"/>
    </row>
    <row r="642" spans="1:7" x14ac:dyDescent="0.25">
      <c r="A642" s="6">
        <v>43626</v>
      </c>
      <c r="B642" s="19">
        <v>15.828078</v>
      </c>
      <c r="C642" s="19">
        <v>13.623438250000001</v>
      </c>
      <c r="D642" s="24">
        <v>13.133495333333334</v>
      </c>
      <c r="E642" s="21"/>
      <c r="F642" s="21"/>
      <c r="G642" s="21"/>
    </row>
    <row r="643" spans="1:7" x14ac:dyDescent="0.25">
      <c r="A643" s="6">
        <v>43626.25</v>
      </c>
      <c r="B643" s="19">
        <v>12.841412</v>
      </c>
      <c r="C643" s="19">
        <v>11.406771583333333</v>
      </c>
      <c r="D643" s="24">
        <v>8.1418283166666665</v>
      </c>
      <c r="E643" s="21"/>
      <c r="F643" s="21"/>
      <c r="G643" s="21"/>
    </row>
    <row r="644" spans="1:7" x14ac:dyDescent="0.25">
      <c r="A644" s="6">
        <v>43626.5</v>
      </c>
      <c r="B644" s="19">
        <v>12.398078249999999</v>
      </c>
      <c r="C644" s="19">
        <v>13.418438333333334</v>
      </c>
      <c r="D644" s="24">
        <v>13.056828250000001</v>
      </c>
      <c r="E644" s="21"/>
      <c r="F644" s="21"/>
      <c r="G644" s="21"/>
    </row>
    <row r="645" spans="1:7" x14ac:dyDescent="0.25">
      <c r="A645" s="6">
        <v>43626.75</v>
      </c>
      <c r="B645" s="19">
        <v>13.499744999999999</v>
      </c>
      <c r="C645" s="19">
        <v>12.410104916666667</v>
      </c>
      <c r="D645" s="24">
        <v>15.515161833333332</v>
      </c>
      <c r="E645" s="21"/>
      <c r="F645" s="21"/>
      <c r="G645" s="21"/>
    </row>
    <row r="646" spans="1:7" x14ac:dyDescent="0.25">
      <c r="A646" s="6">
        <v>43627</v>
      </c>
      <c r="B646" s="19">
        <v>13.093078333333333</v>
      </c>
      <c r="C646" s="19">
        <v>10.485104999999999</v>
      </c>
      <c r="D646" s="24">
        <v>12.660161916666667</v>
      </c>
      <c r="E646" s="21"/>
      <c r="F646" s="21"/>
      <c r="G646" s="21"/>
    </row>
    <row r="647" spans="1:7" x14ac:dyDescent="0.25">
      <c r="A647" s="6">
        <v>43627.25</v>
      </c>
      <c r="B647" s="19">
        <v>11.559745083333334</v>
      </c>
      <c r="C647" s="19">
        <v>9.4851050000000008</v>
      </c>
      <c r="D647" s="24">
        <v>10.088494666666667</v>
      </c>
      <c r="E647" s="21"/>
      <c r="F647" s="21"/>
      <c r="G647" s="21"/>
    </row>
    <row r="648" spans="1:7" x14ac:dyDescent="0.25">
      <c r="A648" s="6">
        <v>43627.5</v>
      </c>
      <c r="B648" s="19">
        <v>13.066411833333333</v>
      </c>
      <c r="C648" s="19">
        <v>10.368438333333334</v>
      </c>
      <c r="D648" s="24">
        <v>11.885161583333334</v>
      </c>
      <c r="E648" s="21"/>
      <c r="F648" s="21"/>
      <c r="G648" s="21"/>
    </row>
    <row r="649" spans="1:7" x14ac:dyDescent="0.25">
      <c r="A649" s="6">
        <v>43627.75</v>
      </c>
      <c r="B649" s="19">
        <v>17.819743833333334</v>
      </c>
      <c r="C649" s="19">
        <v>12.298438249999998</v>
      </c>
      <c r="D649" s="24">
        <v>10.720161666666668</v>
      </c>
      <c r="E649" s="21"/>
      <c r="F649" s="21"/>
      <c r="G649" s="21"/>
    </row>
    <row r="650" spans="1:7" x14ac:dyDescent="0.25">
      <c r="A650" s="6">
        <v>43628</v>
      </c>
      <c r="B650" s="19">
        <v>14.399745000000001</v>
      </c>
      <c r="C650" s="19">
        <v>10.860104999999999</v>
      </c>
      <c r="D650" s="24">
        <v>9.2384950000000003</v>
      </c>
      <c r="E650" s="21"/>
      <c r="F650" s="21"/>
      <c r="G650" s="21"/>
    </row>
    <row r="651" spans="1:7" x14ac:dyDescent="0.25">
      <c r="A651" s="6">
        <v>43628.25</v>
      </c>
      <c r="B651" s="19">
        <v>10.601411833333332</v>
      </c>
      <c r="C651" s="19">
        <v>9.0601050000000001</v>
      </c>
      <c r="D651" s="24">
        <v>8.9084949166666672</v>
      </c>
      <c r="E651" s="21"/>
      <c r="F651" s="21"/>
      <c r="G651" s="21"/>
    </row>
    <row r="652" spans="1:7" x14ac:dyDescent="0.25">
      <c r="A652" s="6">
        <v>43628.5</v>
      </c>
      <c r="B652" s="19">
        <v>11.7330785</v>
      </c>
      <c r="C652" s="19">
        <v>10.883438333333332</v>
      </c>
      <c r="D652" s="24">
        <v>11.020161999999999</v>
      </c>
      <c r="E652" s="21"/>
      <c r="F652" s="21"/>
      <c r="G652" s="21"/>
    </row>
    <row r="653" spans="1:7" x14ac:dyDescent="0.25">
      <c r="A653" s="6">
        <v>43628.75</v>
      </c>
      <c r="B653" s="19">
        <v>13.783078333333334</v>
      </c>
      <c r="C653" s="19">
        <v>17.3401055</v>
      </c>
      <c r="D653" s="24">
        <v>13.200161333333334</v>
      </c>
      <c r="E653" s="21"/>
      <c r="F653" s="21"/>
      <c r="G653" s="21"/>
    </row>
    <row r="654" spans="1:7" x14ac:dyDescent="0.25">
      <c r="A654" s="6">
        <v>43629</v>
      </c>
      <c r="B654" s="19">
        <v>12.309745166666668</v>
      </c>
      <c r="C654" s="19">
        <v>14.876771666666665</v>
      </c>
      <c r="D654" s="24">
        <v>12.29516175</v>
      </c>
      <c r="E654" s="21"/>
      <c r="F654" s="21"/>
      <c r="G654" s="21"/>
    </row>
    <row r="655" spans="1:7" x14ac:dyDescent="0.25">
      <c r="A655" s="6">
        <v>43629.25</v>
      </c>
      <c r="B655" s="19">
        <v>11.149745333333334</v>
      </c>
      <c r="C655" s="19">
        <v>12.105104916666667</v>
      </c>
      <c r="D655" s="24">
        <v>10.228495000000001</v>
      </c>
      <c r="E655" s="21"/>
      <c r="F655" s="21"/>
      <c r="G655" s="21"/>
    </row>
    <row r="656" spans="1:7" x14ac:dyDescent="0.25">
      <c r="A656" s="6">
        <v>43629.5</v>
      </c>
      <c r="B656" s="19">
        <v>12.84307825</v>
      </c>
      <c r="C656" s="19">
        <v>12.751771666666665</v>
      </c>
      <c r="D656" s="24">
        <v>9.5534949999999998</v>
      </c>
      <c r="E656" s="21"/>
      <c r="F656" s="21"/>
      <c r="G656" s="21"/>
    </row>
    <row r="657" spans="1:7" x14ac:dyDescent="0.25">
      <c r="A657" s="6">
        <v>43629.75</v>
      </c>
      <c r="B657" s="19">
        <v>13.498078583333331</v>
      </c>
      <c r="C657" s="19">
        <v>13.898438166666667</v>
      </c>
      <c r="D657" s="24">
        <v>11.318495499999999</v>
      </c>
      <c r="E657" s="21"/>
      <c r="F657" s="21"/>
      <c r="G657" s="21"/>
    </row>
    <row r="658" spans="1:7" x14ac:dyDescent="0.25">
      <c r="A658" s="6">
        <v>43630</v>
      </c>
      <c r="B658" s="19">
        <v>12.468078499999999</v>
      </c>
      <c r="C658" s="19">
        <v>12.383438333333332</v>
      </c>
      <c r="D658" s="24">
        <v>10.646828416666667</v>
      </c>
      <c r="E658" s="21"/>
      <c r="F658" s="21"/>
      <c r="G658" s="21"/>
    </row>
    <row r="659" spans="1:7" x14ac:dyDescent="0.25">
      <c r="A659" s="6">
        <v>43630.25</v>
      </c>
      <c r="B659" s="19">
        <v>10.656411749999998</v>
      </c>
      <c r="C659" s="19">
        <v>10.538438333333334</v>
      </c>
      <c r="D659" s="24">
        <v>7.3168285000000006</v>
      </c>
      <c r="E659" s="21"/>
      <c r="F659" s="21"/>
      <c r="G659" s="21"/>
    </row>
    <row r="660" spans="1:7" x14ac:dyDescent="0.25">
      <c r="A660" s="6">
        <v>43630.5</v>
      </c>
      <c r="B660" s="19">
        <v>13.506411499999999</v>
      </c>
      <c r="C660" s="19">
        <v>12.846771666666667</v>
      </c>
      <c r="D660" s="24">
        <v>11.37349525</v>
      </c>
      <c r="E660" s="21"/>
      <c r="F660" s="21"/>
      <c r="G660" s="21"/>
    </row>
    <row r="661" spans="1:7" x14ac:dyDescent="0.25">
      <c r="A661" s="6">
        <v>43630.75</v>
      </c>
      <c r="B661" s="19">
        <v>16.7464105</v>
      </c>
      <c r="C661" s="19">
        <v>14.245105000000001</v>
      </c>
      <c r="D661" s="24">
        <v>14.523494999999999</v>
      </c>
      <c r="E661" s="21"/>
      <c r="F661" s="21"/>
      <c r="G661" s="21"/>
    </row>
    <row r="662" spans="1:7" x14ac:dyDescent="0.25">
      <c r="A662" s="6">
        <v>43631</v>
      </c>
      <c r="B662" s="19">
        <v>14.426411583333334</v>
      </c>
      <c r="C662" s="19">
        <v>11.918438249999999</v>
      </c>
      <c r="D662" s="24">
        <v>12.403494999999999</v>
      </c>
      <c r="E662" s="21"/>
      <c r="F662" s="21"/>
      <c r="G662" s="21"/>
    </row>
    <row r="663" spans="1:7" x14ac:dyDescent="0.25">
      <c r="A663" s="6">
        <v>43631.25</v>
      </c>
      <c r="B663" s="19">
        <v>9.9964118333333332</v>
      </c>
      <c r="C663" s="19">
        <v>8.7734384999999993</v>
      </c>
      <c r="D663" s="24">
        <v>7.9718284333333331</v>
      </c>
      <c r="E663" s="21"/>
      <c r="F663" s="21"/>
      <c r="G663" s="21"/>
    </row>
    <row r="664" spans="1:7" x14ac:dyDescent="0.25">
      <c r="A664" s="6">
        <v>43631.5</v>
      </c>
      <c r="B664" s="19">
        <v>13.886411166666667</v>
      </c>
      <c r="C664" s="19">
        <v>12.501771666666665</v>
      </c>
      <c r="D664" s="24">
        <v>12.796828166666666</v>
      </c>
      <c r="E664" s="21"/>
      <c r="F664" s="21"/>
      <c r="G664" s="21"/>
    </row>
    <row r="665" spans="1:7" x14ac:dyDescent="0.25">
      <c r="A665" s="6">
        <v>43631.75</v>
      </c>
      <c r="B665" s="19">
        <v>16.796411083333336</v>
      </c>
      <c r="C665" s="19">
        <v>13.715104916666666</v>
      </c>
      <c r="D665" s="24">
        <v>16.120162166666667</v>
      </c>
      <c r="E665" s="21"/>
      <c r="F665" s="21"/>
      <c r="G665" s="21"/>
    </row>
    <row r="666" spans="1:7" x14ac:dyDescent="0.25">
      <c r="A666" s="6">
        <v>43632</v>
      </c>
      <c r="B666" s="19">
        <v>13.086411666666669</v>
      </c>
      <c r="C666" s="19">
        <v>11.653438333333334</v>
      </c>
      <c r="D666" s="24">
        <v>13.275161916666667</v>
      </c>
      <c r="E666" s="21"/>
      <c r="F666" s="21"/>
      <c r="G666" s="21"/>
    </row>
    <row r="667" spans="1:7" x14ac:dyDescent="0.25">
      <c r="A667" s="6">
        <v>43632.25</v>
      </c>
      <c r="B667" s="19">
        <v>10.459745</v>
      </c>
      <c r="C667" s="19">
        <v>9.35343825</v>
      </c>
      <c r="D667" s="24">
        <v>8.6301617833333335</v>
      </c>
      <c r="E667" s="21"/>
      <c r="F667" s="21"/>
      <c r="G667" s="21"/>
    </row>
    <row r="668" spans="1:7" x14ac:dyDescent="0.25">
      <c r="A668" s="6">
        <v>43632.5</v>
      </c>
      <c r="B668" s="19">
        <v>13.5980785</v>
      </c>
      <c r="C668" s="19">
        <v>13.150104916666665</v>
      </c>
      <c r="D668" s="24">
        <v>12.665161500000002</v>
      </c>
      <c r="E668" s="21"/>
      <c r="F668" s="21"/>
      <c r="G668" s="21"/>
    </row>
    <row r="669" spans="1:7" x14ac:dyDescent="0.25">
      <c r="A669" s="6">
        <v>43632.75</v>
      </c>
      <c r="B669" s="19">
        <v>16.981410916666665</v>
      </c>
      <c r="C669" s="19">
        <v>16.161771833333333</v>
      </c>
      <c r="D669" s="24">
        <v>16.008494666666667</v>
      </c>
      <c r="E669" s="21"/>
      <c r="F669" s="21"/>
      <c r="G669" s="21"/>
    </row>
    <row r="670" spans="1:7" x14ac:dyDescent="0.25">
      <c r="A670" s="6">
        <v>43633</v>
      </c>
      <c r="B670" s="19">
        <v>15.339744833333334</v>
      </c>
      <c r="C670" s="19">
        <v>13.218438333333333</v>
      </c>
      <c r="D670" s="24">
        <v>15.391828166666668</v>
      </c>
      <c r="E670" s="21"/>
      <c r="F670" s="21"/>
      <c r="G670" s="21"/>
    </row>
    <row r="671" spans="1:7" x14ac:dyDescent="0.25">
      <c r="A671" s="6">
        <v>43633.25</v>
      </c>
      <c r="B671" s="19">
        <v>11.403078666666667</v>
      </c>
      <c r="C671" s="19">
        <v>10.455105000000001</v>
      </c>
      <c r="D671" s="24">
        <v>12.125161666666665</v>
      </c>
      <c r="E671" s="21"/>
      <c r="F671" s="21"/>
      <c r="G671" s="21"/>
    </row>
    <row r="672" spans="1:7" x14ac:dyDescent="0.25">
      <c r="A672" s="6">
        <v>43633.5</v>
      </c>
      <c r="B672" s="19">
        <v>14.178078083333332</v>
      </c>
      <c r="C672" s="19">
        <v>13.911771666666667</v>
      </c>
      <c r="D672" s="24">
        <v>15.63849525</v>
      </c>
      <c r="E672" s="21"/>
      <c r="F672" s="21"/>
      <c r="G672" s="21"/>
    </row>
    <row r="673" spans="1:7" x14ac:dyDescent="0.25">
      <c r="A673" s="6">
        <v>43633.75</v>
      </c>
      <c r="B673" s="19">
        <v>19.178077500000001</v>
      </c>
      <c r="C673" s="19">
        <v>17.6384395</v>
      </c>
      <c r="D673" s="24">
        <v>18.21349566666667</v>
      </c>
      <c r="E673" s="21"/>
      <c r="F673" s="21"/>
      <c r="G673" s="21"/>
    </row>
    <row r="674" spans="1:7" x14ac:dyDescent="0.25">
      <c r="A674" s="6">
        <v>43634</v>
      </c>
      <c r="B674" s="19">
        <v>16.206411166666665</v>
      </c>
      <c r="C674" s="19">
        <v>15.196771583333335</v>
      </c>
      <c r="D674" s="24">
        <v>14.863495</v>
      </c>
      <c r="E674" s="21"/>
      <c r="F674" s="21"/>
      <c r="G674" s="21"/>
    </row>
    <row r="675" spans="1:7" x14ac:dyDescent="0.25">
      <c r="A675" s="6">
        <v>43634.25</v>
      </c>
      <c r="B675" s="19">
        <v>12.374745166666669</v>
      </c>
      <c r="C675" s="19">
        <v>13.436771666666667</v>
      </c>
      <c r="D675" s="24">
        <v>11.061828083333333</v>
      </c>
      <c r="E675" s="21"/>
      <c r="F675" s="21"/>
      <c r="G675" s="21"/>
    </row>
    <row r="676" spans="1:7" x14ac:dyDescent="0.25">
      <c r="A676" s="6">
        <v>43634.5</v>
      </c>
      <c r="B676" s="19">
        <v>16.041410833333334</v>
      </c>
      <c r="C676" s="19">
        <v>15.068438333333333</v>
      </c>
      <c r="D676" s="24">
        <v>15.648495166666665</v>
      </c>
      <c r="E676" s="21"/>
      <c r="F676" s="21"/>
      <c r="G676" s="21"/>
    </row>
    <row r="677" spans="1:7" x14ac:dyDescent="0.25">
      <c r="A677" s="6">
        <v>43634.75</v>
      </c>
      <c r="B677" s="19">
        <v>20.164743833333329</v>
      </c>
      <c r="C677" s="19">
        <v>14.763438166666667</v>
      </c>
      <c r="D677" s="24">
        <v>19.925161666666668</v>
      </c>
      <c r="E677" s="21"/>
      <c r="F677" s="21"/>
      <c r="G677" s="21"/>
    </row>
    <row r="678" spans="1:7" x14ac:dyDescent="0.25">
      <c r="A678" s="6">
        <v>43635</v>
      </c>
      <c r="B678" s="19">
        <v>16.799744833333332</v>
      </c>
      <c r="C678" s="19">
        <v>14.44343825</v>
      </c>
      <c r="D678" s="24">
        <v>17.103495499999998</v>
      </c>
      <c r="E678" s="21"/>
      <c r="F678" s="21"/>
      <c r="G678" s="21"/>
    </row>
    <row r="679" spans="1:7" x14ac:dyDescent="0.25">
      <c r="A679" s="6">
        <v>43635.25</v>
      </c>
      <c r="B679" s="19">
        <v>13.838078166666667</v>
      </c>
      <c r="C679" s="19">
        <v>13.095104916666665</v>
      </c>
      <c r="D679" s="24">
        <v>12.105161666666667</v>
      </c>
      <c r="E679" s="21"/>
      <c r="F679" s="21"/>
      <c r="G679" s="21"/>
    </row>
    <row r="680" spans="1:7" x14ac:dyDescent="0.25">
      <c r="A680" s="6">
        <v>43635.5</v>
      </c>
      <c r="B680" s="19">
        <v>16.436411333333336</v>
      </c>
      <c r="C680" s="19">
        <v>15.223438333333334</v>
      </c>
      <c r="D680" s="24">
        <v>14.483495249999999</v>
      </c>
      <c r="E680" s="21"/>
      <c r="F680" s="21"/>
      <c r="G680" s="21"/>
    </row>
    <row r="681" spans="1:7" x14ac:dyDescent="0.25">
      <c r="A681" s="6">
        <v>43635.75</v>
      </c>
      <c r="B681" s="19">
        <v>20.056410500000002</v>
      </c>
      <c r="C681" s="19">
        <v>17.933439500000002</v>
      </c>
      <c r="D681" s="24">
        <v>17.421828833333333</v>
      </c>
      <c r="E681" s="21"/>
      <c r="F681" s="21"/>
      <c r="G681" s="21"/>
    </row>
    <row r="682" spans="1:7" x14ac:dyDescent="0.25">
      <c r="A682" s="6">
        <v>43636</v>
      </c>
      <c r="B682" s="19">
        <v>16.939744000000001</v>
      </c>
      <c r="C682" s="19">
        <v>13.57010516666667</v>
      </c>
      <c r="D682" s="24">
        <v>14.370161500000002</v>
      </c>
      <c r="E682" s="21"/>
      <c r="F682" s="21"/>
      <c r="G682" s="21"/>
    </row>
    <row r="683" spans="1:7" x14ac:dyDescent="0.25">
      <c r="A683" s="6">
        <v>43636.25</v>
      </c>
      <c r="B683" s="19">
        <v>12.093078499999999</v>
      </c>
      <c r="C683" s="19">
        <v>10.660105</v>
      </c>
      <c r="D683" s="24">
        <v>10.388495000000001</v>
      </c>
      <c r="E683" s="21"/>
      <c r="F683" s="21"/>
      <c r="G683" s="21"/>
    </row>
    <row r="684" spans="1:7" x14ac:dyDescent="0.25">
      <c r="A684" s="6">
        <v>43636.5</v>
      </c>
      <c r="B684" s="19">
        <v>12.116411750000003</v>
      </c>
      <c r="C684" s="19">
        <v>12.955104999999998</v>
      </c>
      <c r="D684" s="24">
        <v>13.120161750000001</v>
      </c>
      <c r="E684" s="21"/>
      <c r="F684" s="21"/>
      <c r="G684" s="21"/>
    </row>
    <row r="685" spans="1:7" x14ac:dyDescent="0.25">
      <c r="A685" s="6">
        <v>43636.75</v>
      </c>
      <c r="B685" s="19">
        <v>16.968077000000005</v>
      </c>
      <c r="C685" s="19">
        <v>14.605104916666667</v>
      </c>
      <c r="D685" s="24">
        <v>15.506828333333331</v>
      </c>
      <c r="E685" s="21"/>
      <c r="F685" s="21"/>
      <c r="G685" s="21"/>
    </row>
    <row r="686" spans="1:7" x14ac:dyDescent="0.25">
      <c r="A686" s="6">
        <v>43637</v>
      </c>
      <c r="B686" s="19">
        <v>15.064745083333335</v>
      </c>
      <c r="C686" s="19">
        <v>11.546771666666666</v>
      </c>
      <c r="D686" s="24">
        <v>12.335161916666666</v>
      </c>
      <c r="E686" s="21"/>
      <c r="F686" s="21"/>
      <c r="G686" s="21"/>
    </row>
    <row r="687" spans="1:7" x14ac:dyDescent="0.25">
      <c r="A687" s="6">
        <v>43637.25</v>
      </c>
      <c r="B687" s="19">
        <v>9.8514113333333331</v>
      </c>
      <c r="C687" s="19">
        <v>8.9534383333333327</v>
      </c>
      <c r="D687" s="24">
        <v>9.0568284999999999</v>
      </c>
      <c r="E687" s="21"/>
      <c r="F687" s="21"/>
      <c r="G687" s="21"/>
    </row>
    <row r="688" spans="1:7" x14ac:dyDescent="0.25">
      <c r="A688" s="6">
        <v>43637.5</v>
      </c>
      <c r="B688" s="19">
        <v>12.683078666666667</v>
      </c>
      <c r="C688" s="19">
        <v>12.740104916666667</v>
      </c>
      <c r="D688" s="24">
        <v>12.808495083333334</v>
      </c>
      <c r="E688" s="21"/>
      <c r="F688" s="21"/>
      <c r="G688" s="21"/>
    </row>
    <row r="689" spans="1:7" x14ac:dyDescent="0.25">
      <c r="A689" s="6">
        <v>43637.75</v>
      </c>
      <c r="B689" s="19">
        <v>18.779743833333331</v>
      </c>
      <c r="C689" s="19">
        <v>17.025106333333333</v>
      </c>
      <c r="D689" s="24">
        <v>16.850161333333332</v>
      </c>
      <c r="E689" s="21"/>
      <c r="F689" s="21"/>
      <c r="G689" s="21"/>
    </row>
    <row r="690" spans="1:7" x14ac:dyDescent="0.25">
      <c r="A690" s="6">
        <v>43638</v>
      </c>
      <c r="B690" s="19">
        <v>17.316410833333336</v>
      </c>
      <c r="C690" s="19">
        <v>13.15177175</v>
      </c>
      <c r="D690" s="24">
        <v>14.126828500000002</v>
      </c>
      <c r="E690" s="21"/>
      <c r="F690" s="21"/>
      <c r="G690" s="21"/>
    </row>
    <row r="691" spans="1:7" x14ac:dyDescent="0.25">
      <c r="A691" s="6">
        <v>43638.25</v>
      </c>
      <c r="B691" s="19">
        <v>13.994745333333334</v>
      </c>
      <c r="C691" s="19">
        <v>9.023438333333333</v>
      </c>
      <c r="D691" s="24">
        <v>9.2984952500000002</v>
      </c>
      <c r="E691" s="21"/>
      <c r="F691" s="21"/>
      <c r="G691" s="21"/>
    </row>
    <row r="692" spans="1:7" x14ac:dyDescent="0.25">
      <c r="A692" s="6">
        <v>43638.5</v>
      </c>
      <c r="B692" s="19">
        <v>17.051410833333332</v>
      </c>
      <c r="C692" s="19">
        <v>15.073438666666666</v>
      </c>
      <c r="D692" s="24">
        <v>15.035161500000001</v>
      </c>
      <c r="E692" s="21"/>
      <c r="F692" s="21"/>
      <c r="G692" s="21"/>
    </row>
    <row r="693" spans="1:7" x14ac:dyDescent="0.25">
      <c r="A693" s="6">
        <v>43638.75</v>
      </c>
      <c r="B693" s="19">
        <v>20.001410833333335</v>
      </c>
      <c r="C693" s="19">
        <v>20.7217725</v>
      </c>
      <c r="D693" s="24">
        <v>20.013494833333329</v>
      </c>
      <c r="E693" s="21"/>
      <c r="F693" s="21"/>
      <c r="G693" s="21"/>
    </row>
    <row r="694" spans="1:7" x14ac:dyDescent="0.25">
      <c r="A694" s="6">
        <v>43639</v>
      </c>
      <c r="B694" s="19">
        <v>15.066411666666667</v>
      </c>
      <c r="C694" s="19">
        <v>17.518439000000001</v>
      </c>
      <c r="D694" s="24">
        <v>16.771828833333334</v>
      </c>
      <c r="E694" s="21"/>
      <c r="F694" s="21"/>
      <c r="G694" s="21"/>
    </row>
    <row r="695" spans="1:7" x14ac:dyDescent="0.25">
      <c r="A695" s="6">
        <v>43639.25</v>
      </c>
      <c r="B695" s="19">
        <v>12.246411666666667</v>
      </c>
      <c r="C695" s="19">
        <v>12.358438249999999</v>
      </c>
      <c r="D695" s="24">
        <v>10.558494999999999</v>
      </c>
      <c r="E695" s="21"/>
      <c r="F695" s="21"/>
      <c r="G695" s="21"/>
    </row>
    <row r="696" spans="1:7" x14ac:dyDescent="0.25">
      <c r="A696" s="6">
        <v>43639.5</v>
      </c>
      <c r="B696" s="19">
        <v>19.066411333333331</v>
      </c>
      <c r="C696" s="19">
        <v>18.963438916666664</v>
      </c>
      <c r="D696" s="24">
        <v>15.838494666666667</v>
      </c>
      <c r="E696" s="21"/>
      <c r="F696" s="21"/>
      <c r="G696" s="21"/>
    </row>
    <row r="697" spans="1:7" x14ac:dyDescent="0.25">
      <c r="A697" s="6">
        <v>43639.75</v>
      </c>
      <c r="B697" s="19">
        <v>21.43641083333333</v>
      </c>
      <c r="C697" s="19">
        <v>21.260106</v>
      </c>
      <c r="D697" s="24">
        <v>18.635161499999999</v>
      </c>
      <c r="E697" s="21"/>
      <c r="F697" s="21"/>
      <c r="G697" s="21"/>
    </row>
    <row r="698" spans="1:7" x14ac:dyDescent="0.25">
      <c r="A698" s="6">
        <v>43640</v>
      </c>
      <c r="B698" s="19">
        <v>19.834744000000001</v>
      </c>
      <c r="C698" s="19">
        <v>21.285105833333333</v>
      </c>
      <c r="D698" s="24">
        <v>14.635161666666667</v>
      </c>
      <c r="E698" s="21"/>
      <c r="F698" s="21"/>
      <c r="G698" s="21"/>
    </row>
    <row r="699" spans="1:7" x14ac:dyDescent="0.25">
      <c r="A699" s="6">
        <v>43640.25</v>
      </c>
      <c r="B699" s="19">
        <v>17.32641083333333</v>
      </c>
      <c r="C699" s="19">
        <v>17.7401065</v>
      </c>
      <c r="D699" s="24">
        <v>13.378495000000001</v>
      </c>
      <c r="E699" s="21"/>
      <c r="F699" s="21"/>
      <c r="G699" s="21"/>
    </row>
    <row r="700" spans="1:7" x14ac:dyDescent="0.25">
      <c r="A700" s="6">
        <v>43640.5</v>
      </c>
      <c r="B700" s="19">
        <v>22.204744000000002</v>
      </c>
      <c r="C700" s="19">
        <v>17.420106000000001</v>
      </c>
      <c r="D700" s="24">
        <v>16.251828249999999</v>
      </c>
      <c r="E700" s="21"/>
      <c r="F700" s="21"/>
      <c r="G700" s="21"/>
    </row>
    <row r="701" spans="1:7" x14ac:dyDescent="0.25">
      <c r="A701" s="6">
        <v>43640.75</v>
      </c>
      <c r="B701" s="19">
        <v>24.059743833333332</v>
      </c>
      <c r="C701" s="19">
        <v>21.648438999999996</v>
      </c>
      <c r="D701" s="24">
        <v>22.311828333333334</v>
      </c>
      <c r="E701" s="21"/>
      <c r="F701" s="21"/>
      <c r="G701" s="21"/>
    </row>
    <row r="702" spans="1:7" x14ac:dyDescent="0.25">
      <c r="A702" s="6">
        <v>43641</v>
      </c>
      <c r="B702" s="19">
        <v>23.791410333333332</v>
      </c>
      <c r="C702" s="19">
        <v>19.641772333333332</v>
      </c>
      <c r="D702" s="24">
        <v>20.438495333333332</v>
      </c>
      <c r="E702" s="21"/>
      <c r="F702" s="21"/>
      <c r="G702" s="21"/>
    </row>
    <row r="703" spans="1:7" x14ac:dyDescent="0.25">
      <c r="A703" s="6">
        <v>43641.25</v>
      </c>
      <c r="B703" s="19">
        <v>19.298076999999996</v>
      </c>
      <c r="C703" s="19">
        <v>16.318438833333335</v>
      </c>
      <c r="D703" s="24">
        <v>14.690161666666667</v>
      </c>
      <c r="E703" s="21"/>
      <c r="F703" s="21"/>
      <c r="G703" s="21"/>
    </row>
    <row r="704" spans="1:7" x14ac:dyDescent="0.25">
      <c r="A704" s="6">
        <v>43641.5</v>
      </c>
      <c r="B704" s="19">
        <v>21.908077500000001</v>
      </c>
      <c r="C704" s="19">
        <v>18.098439333333335</v>
      </c>
      <c r="D704" s="24">
        <v>13.421828500000002</v>
      </c>
      <c r="E704" s="21"/>
      <c r="F704" s="21"/>
      <c r="G704" s="21"/>
    </row>
    <row r="705" spans="1:7" x14ac:dyDescent="0.25">
      <c r="A705" s="6">
        <v>43641.75</v>
      </c>
      <c r="B705" s="19">
        <v>22.116410833333333</v>
      </c>
      <c r="C705" s="19">
        <v>18.6151065</v>
      </c>
      <c r="D705" s="24">
        <v>16.570161583333334</v>
      </c>
      <c r="E705" s="21"/>
      <c r="F705" s="21"/>
      <c r="G705" s="21"/>
    </row>
    <row r="706" spans="1:7" x14ac:dyDescent="0.25">
      <c r="A706" s="6">
        <v>43642</v>
      </c>
      <c r="B706" s="19">
        <v>19.739744000000002</v>
      </c>
      <c r="C706" s="19">
        <v>17.955105666666665</v>
      </c>
      <c r="D706" s="24">
        <v>13.320161333333333</v>
      </c>
      <c r="E706" s="21"/>
      <c r="F706" s="21"/>
      <c r="G706" s="21"/>
    </row>
    <row r="707" spans="1:7" x14ac:dyDescent="0.25">
      <c r="A707" s="6">
        <v>43642.25</v>
      </c>
      <c r="B707" s="19">
        <v>14.553078333333334</v>
      </c>
      <c r="C707" s="19">
        <v>15.733438583333331</v>
      </c>
      <c r="D707" s="24">
        <v>10.223495</v>
      </c>
      <c r="E707" s="21"/>
      <c r="F707" s="21"/>
      <c r="G707" s="21"/>
    </row>
    <row r="708" spans="1:7" x14ac:dyDescent="0.25">
      <c r="A708" s="6">
        <v>43642.5</v>
      </c>
      <c r="B708" s="19">
        <v>17.836410833333336</v>
      </c>
      <c r="C708" s="19">
        <v>18.056771833333332</v>
      </c>
      <c r="D708" s="24">
        <v>12.871828833333332</v>
      </c>
      <c r="E708" s="21"/>
      <c r="F708" s="21"/>
      <c r="G708" s="21"/>
    </row>
    <row r="709" spans="1:7" x14ac:dyDescent="0.25">
      <c r="A709" s="6">
        <v>43642.75</v>
      </c>
      <c r="B709" s="19">
        <v>22.81974383333333</v>
      </c>
      <c r="C709" s="19">
        <v>22.573439333333329</v>
      </c>
      <c r="D709" s="24">
        <v>18.586828666666666</v>
      </c>
      <c r="E709" s="21"/>
      <c r="F709" s="21"/>
      <c r="G709" s="21"/>
    </row>
    <row r="710" spans="1:7" x14ac:dyDescent="0.25">
      <c r="A710" s="6">
        <v>43643</v>
      </c>
      <c r="B710" s="19">
        <v>16.421410833333333</v>
      </c>
      <c r="C710" s="19">
        <v>17.321772166666666</v>
      </c>
      <c r="D710" s="24">
        <v>15.023494666666666</v>
      </c>
      <c r="E710" s="21"/>
      <c r="F710" s="21"/>
      <c r="G710" s="21"/>
    </row>
    <row r="711" spans="1:7" x14ac:dyDescent="0.25">
      <c r="A711" s="6">
        <v>43643.25</v>
      </c>
      <c r="B711" s="19">
        <v>11.298078166666665</v>
      </c>
      <c r="C711" s="19">
        <v>10.821771583333332</v>
      </c>
      <c r="D711" s="24">
        <v>9.6784951666666661</v>
      </c>
      <c r="E711" s="21"/>
      <c r="F711" s="21"/>
      <c r="G711" s="21"/>
    </row>
    <row r="712" spans="1:7" x14ac:dyDescent="0.25">
      <c r="A712" s="6">
        <v>43643.5</v>
      </c>
      <c r="B712" s="19">
        <v>16.338077833333333</v>
      </c>
      <c r="C712" s="19">
        <v>16.688438666666666</v>
      </c>
      <c r="D712" s="24">
        <v>16.660161500000001</v>
      </c>
      <c r="E712" s="21"/>
      <c r="F712" s="21"/>
      <c r="G712" s="21"/>
    </row>
    <row r="713" spans="1:7" x14ac:dyDescent="0.25">
      <c r="A713" s="6">
        <v>43643.75</v>
      </c>
      <c r="B713" s="19">
        <v>19.941410333333334</v>
      </c>
      <c r="C713" s="19">
        <v>23.696773000000004</v>
      </c>
      <c r="D713" s="24">
        <v>21.40849466666667</v>
      </c>
      <c r="E713" s="21"/>
      <c r="F713" s="21"/>
      <c r="G713" s="21"/>
    </row>
    <row r="714" spans="1:7" x14ac:dyDescent="0.25">
      <c r="A714" s="6">
        <v>43644</v>
      </c>
      <c r="B714" s="19">
        <v>14.986411666666667</v>
      </c>
      <c r="C714" s="19">
        <v>19.34677233333333</v>
      </c>
      <c r="D714" s="24">
        <v>15.856828333333333</v>
      </c>
      <c r="E714" s="21"/>
      <c r="F714" s="21"/>
      <c r="G714" s="21"/>
    </row>
    <row r="715" spans="1:7" x14ac:dyDescent="0.25">
      <c r="A715" s="6">
        <v>43644.25</v>
      </c>
      <c r="B715" s="19">
        <v>11.5880785</v>
      </c>
      <c r="C715" s="19">
        <v>11.998438333333333</v>
      </c>
      <c r="D715" s="24">
        <v>9.5568283333333337</v>
      </c>
      <c r="E715" s="21"/>
      <c r="F715" s="21"/>
      <c r="G715" s="21"/>
    </row>
    <row r="716" spans="1:7" x14ac:dyDescent="0.25">
      <c r="A716" s="6">
        <v>43644.5</v>
      </c>
      <c r="B716" s="19">
        <v>15.39641125</v>
      </c>
      <c r="C716" s="19">
        <v>17.243438750000003</v>
      </c>
      <c r="D716" s="24">
        <v>13.365161499999999</v>
      </c>
      <c r="E716" s="21"/>
      <c r="F716" s="21"/>
      <c r="G716" s="21"/>
    </row>
    <row r="717" spans="1:7" x14ac:dyDescent="0.25">
      <c r="A717" s="6">
        <v>43644.75</v>
      </c>
      <c r="B717" s="19">
        <v>19.834743500000002</v>
      </c>
      <c r="C717" s="19">
        <v>25.880105166666667</v>
      </c>
      <c r="D717" s="24">
        <v>20.335162166666667</v>
      </c>
      <c r="E717" s="21"/>
      <c r="F717" s="21"/>
      <c r="G717" s="21"/>
    </row>
    <row r="718" spans="1:7" x14ac:dyDescent="0.25">
      <c r="A718" s="6">
        <v>43645</v>
      </c>
      <c r="B718" s="19">
        <v>16.186411</v>
      </c>
      <c r="C718" s="19">
        <v>21.26843933333333</v>
      </c>
      <c r="D718" s="24">
        <v>13.901828500000001</v>
      </c>
      <c r="E718" s="21"/>
      <c r="F718" s="21"/>
      <c r="G718" s="21"/>
    </row>
    <row r="719" spans="1:7" x14ac:dyDescent="0.25">
      <c r="A719" s="6">
        <v>43645.25</v>
      </c>
      <c r="B719" s="19">
        <v>13.804744833333332</v>
      </c>
      <c r="C719" s="19">
        <v>15.233438166666666</v>
      </c>
      <c r="D719" s="24">
        <v>9.718494999999999</v>
      </c>
      <c r="E719" s="21"/>
      <c r="F719" s="21"/>
      <c r="G719" s="21"/>
    </row>
    <row r="720" spans="1:7" x14ac:dyDescent="0.25">
      <c r="A720" s="6">
        <v>43645.5</v>
      </c>
      <c r="B720" s="19">
        <v>21.101410833333333</v>
      </c>
      <c r="C720" s="19">
        <v>23.248439000000001</v>
      </c>
      <c r="D720" s="24">
        <v>14.906828666666668</v>
      </c>
      <c r="E720" s="21"/>
      <c r="F720" s="21"/>
      <c r="G720" s="21"/>
    </row>
    <row r="721" spans="1:7" x14ac:dyDescent="0.25">
      <c r="A721" s="6">
        <v>43645.75</v>
      </c>
      <c r="B721" s="19">
        <v>31.124744333333336</v>
      </c>
      <c r="C721" s="19">
        <v>28.353439333333331</v>
      </c>
      <c r="D721" s="24">
        <v>28.455162333333334</v>
      </c>
      <c r="E721" s="21"/>
      <c r="F721" s="21"/>
      <c r="G721" s="21"/>
    </row>
    <row r="722" spans="1:7" x14ac:dyDescent="0.25">
      <c r="A722" s="6">
        <v>43646</v>
      </c>
      <c r="B722" s="19">
        <v>27.796410166666664</v>
      </c>
      <c r="C722" s="19">
        <v>16.516772249999999</v>
      </c>
      <c r="D722" s="24">
        <v>23.988495833333335</v>
      </c>
      <c r="E722" s="21"/>
      <c r="F722" s="21"/>
      <c r="G722" s="21"/>
    </row>
    <row r="723" spans="1:7" x14ac:dyDescent="0.25">
      <c r="A723" s="6">
        <v>43646.25</v>
      </c>
      <c r="B723" s="19">
        <v>17.406410999999999</v>
      </c>
      <c r="C723" s="19">
        <v>12.873438333333334</v>
      </c>
      <c r="D723" s="24">
        <v>14.741828833333335</v>
      </c>
      <c r="E723" s="21"/>
      <c r="F723" s="21"/>
      <c r="G723" s="21"/>
    </row>
    <row r="724" spans="1:7" x14ac:dyDescent="0.25">
      <c r="A724" s="6">
        <v>43646.5</v>
      </c>
      <c r="B724" s="19">
        <v>18.213077999999999</v>
      </c>
      <c r="C724" s="19">
        <v>13.725105000000001</v>
      </c>
      <c r="D724" s="24">
        <v>16.895161833333333</v>
      </c>
      <c r="E724" s="21"/>
      <c r="F724" s="21"/>
      <c r="G724" s="21"/>
    </row>
    <row r="725" spans="1:7" x14ac:dyDescent="0.25">
      <c r="A725" s="6">
        <v>43646.75</v>
      </c>
      <c r="B725" s="19">
        <v>23.418076833333334</v>
      </c>
      <c r="C725" s="19">
        <v>18.228439333333331</v>
      </c>
      <c r="D725" s="24">
        <v>20.161828499999999</v>
      </c>
      <c r="E725" s="21"/>
      <c r="F725" s="21"/>
      <c r="G725" s="21"/>
    </row>
    <row r="726" spans="1:7" x14ac:dyDescent="0.25">
      <c r="A726" s="6">
        <v>43647</v>
      </c>
      <c r="B726" s="19">
        <v>19.128077166666667</v>
      </c>
      <c r="C726" s="19">
        <v>14.008438666666665</v>
      </c>
      <c r="D726" s="24">
        <v>16.560161833333336</v>
      </c>
      <c r="E726" s="21"/>
      <c r="F726" s="21"/>
      <c r="G726" s="21"/>
    </row>
    <row r="727" spans="1:7" x14ac:dyDescent="0.25">
      <c r="A727" s="6">
        <v>43647.25</v>
      </c>
      <c r="B727" s="19">
        <v>13.014744833333332</v>
      </c>
      <c r="C727" s="19">
        <v>12.098438333333332</v>
      </c>
      <c r="D727" s="24">
        <v>12.808495000000001</v>
      </c>
      <c r="E727" s="21"/>
      <c r="F727" s="21"/>
      <c r="G727" s="21"/>
    </row>
    <row r="728" spans="1:7" x14ac:dyDescent="0.25">
      <c r="A728" s="6">
        <v>43647.5</v>
      </c>
      <c r="B728" s="19">
        <v>16.041411333333333</v>
      </c>
      <c r="C728" s="19">
        <v>14.675105333333333</v>
      </c>
      <c r="D728" s="24">
        <v>14.286828499999999</v>
      </c>
      <c r="E728" s="21"/>
      <c r="F728" s="21"/>
      <c r="G728" s="21"/>
    </row>
    <row r="729" spans="1:7" x14ac:dyDescent="0.25">
      <c r="A729" s="6">
        <v>43647.75</v>
      </c>
      <c r="B729" s="19">
        <v>21.016410333333329</v>
      </c>
      <c r="C729" s="19">
        <v>19.070106166666665</v>
      </c>
      <c r="D729" s="24">
        <v>17.570161666666667</v>
      </c>
      <c r="E729" s="21"/>
      <c r="F729" s="21"/>
      <c r="G729" s="21"/>
    </row>
    <row r="730" spans="1:7" x14ac:dyDescent="0.25">
      <c r="A730" s="6">
        <v>43648</v>
      </c>
      <c r="B730" s="19">
        <v>17.781411333333335</v>
      </c>
      <c r="C730" s="19">
        <v>16.693439000000001</v>
      </c>
      <c r="D730" s="24">
        <v>14.481828666666665</v>
      </c>
      <c r="E730" s="21"/>
      <c r="F730" s="21"/>
      <c r="G730" s="21"/>
    </row>
    <row r="731" spans="1:7" x14ac:dyDescent="0.25">
      <c r="A731" s="6">
        <v>43648.25</v>
      </c>
      <c r="B731" s="19">
        <v>11.574744916666667</v>
      </c>
      <c r="C731" s="19">
        <v>10.443438166666667</v>
      </c>
      <c r="D731" s="24">
        <v>9.7334948333333333</v>
      </c>
      <c r="E731" s="21"/>
      <c r="F731" s="21"/>
      <c r="G731" s="21"/>
    </row>
    <row r="732" spans="1:7" x14ac:dyDescent="0.25">
      <c r="A732" s="6">
        <v>43648.5</v>
      </c>
      <c r="B732" s="19">
        <v>15.469744666666665</v>
      </c>
      <c r="C732" s="19">
        <v>14.791772000000002</v>
      </c>
      <c r="D732" s="24">
        <v>13.810162</v>
      </c>
      <c r="E732" s="21"/>
      <c r="F732" s="21"/>
      <c r="G732" s="21"/>
    </row>
    <row r="733" spans="1:7" x14ac:dyDescent="0.25">
      <c r="A733" s="6">
        <v>43648.75</v>
      </c>
      <c r="B733" s="19">
        <v>20.918077166666666</v>
      </c>
      <c r="C733" s="19">
        <v>20.046772666666666</v>
      </c>
      <c r="D733" s="24">
        <v>19.021829</v>
      </c>
      <c r="E733" s="21"/>
      <c r="F733" s="21"/>
      <c r="G733" s="21"/>
    </row>
    <row r="734" spans="1:7" x14ac:dyDescent="0.25">
      <c r="A734" s="6">
        <v>43649</v>
      </c>
      <c r="B734" s="19">
        <v>18.363077499999999</v>
      </c>
      <c r="C734" s="19">
        <v>16.921772000000001</v>
      </c>
      <c r="D734" s="24">
        <v>15.686828333333331</v>
      </c>
      <c r="E734" s="21"/>
      <c r="F734" s="21"/>
      <c r="G734" s="21"/>
    </row>
    <row r="735" spans="1:7" x14ac:dyDescent="0.25">
      <c r="A735" s="6">
        <v>43649.25</v>
      </c>
      <c r="B735" s="19">
        <v>14.074745333333334</v>
      </c>
      <c r="C735" s="19">
        <v>9.8951049999999992</v>
      </c>
      <c r="D735" s="24">
        <v>10.183495416666666</v>
      </c>
      <c r="E735" s="21"/>
      <c r="F735" s="21"/>
      <c r="G735" s="21"/>
    </row>
    <row r="736" spans="1:7" x14ac:dyDescent="0.25">
      <c r="A736" s="6">
        <v>43649.5</v>
      </c>
      <c r="B736" s="19">
        <v>16.964744666666672</v>
      </c>
      <c r="C736" s="19">
        <v>14.461772333333334</v>
      </c>
      <c r="D736" s="24">
        <v>14.771828666666666</v>
      </c>
      <c r="E736" s="21"/>
      <c r="F736" s="21"/>
      <c r="G736" s="21"/>
    </row>
    <row r="737" spans="1:7" x14ac:dyDescent="0.25">
      <c r="A737" s="6">
        <v>43649.75</v>
      </c>
      <c r="B737" s="19">
        <v>19.743076833333333</v>
      </c>
      <c r="C737" s="19">
        <v>20.715105833333329</v>
      </c>
      <c r="D737" s="24">
        <v>19.883494666666667</v>
      </c>
      <c r="E737" s="21"/>
      <c r="F737" s="21"/>
      <c r="G737" s="21"/>
    </row>
    <row r="738" spans="1:7" x14ac:dyDescent="0.25">
      <c r="A738" s="6">
        <v>43650</v>
      </c>
      <c r="B738" s="19">
        <v>15.85141125</v>
      </c>
      <c r="C738" s="19">
        <v>18.680105999999999</v>
      </c>
      <c r="D738" s="24">
        <v>18.163494833333331</v>
      </c>
      <c r="E738" s="21"/>
      <c r="F738" s="21"/>
      <c r="G738" s="21"/>
    </row>
    <row r="739" spans="1:7" x14ac:dyDescent="0.25">
      <c r="A739" s="6">
        <v>43650.25</v>
      </c>
      <c r="B739" s="19">
        <v>12.044745166666667</v>
      </c>
      <c r="C739" s="19">
        <v>11.941771666666668</v>
      </c>
      <c r="D739" s="24">
        <v>13.563495333333336</v>
      </c>
      <c r="E739" s="21"/>
      <c r="F739" s="21"/>
      <c r="G739" s="21"/>
    </row>
    <row r="740" spans="1:7" x14ac:dyDescent="0.25">
      <c r="A740" s="6">
        <v>43650.5</v>
      </c>
      <c r="B740" s="19">
        <v>16.501411333333333</v>
      </c>
      <c r="C740" s="19">
        <v>17.148439083333333</v>
      </c>
      <c r="D740" s="24">
        <v>18.573495333333334</v>
      </c>
      <c r="E740" s="21"/>
      <c r="F740" s="21"/>
      <c r="G740" s="21"/>
    </row>
    <row r="741" spans="1:7" x14ac:dyDescent="0.25">
      <c r="A741" s="6">
        <v>43650.75</v>
      </c>
      <c r="B741" s="19">
        <v>22.693077666666667</v>
      </c>
      <c r="C741" s="19">
        <v>21.886773000000002</v>
      </c>
      <c r="D741" s="24">
        <v>20.548495166666669</v>
      </c>
      <c r="E741" s="21"/>
      <c r="F741" s="21"/>
      <c r="G741" s="21"/>
    </row>
    <row r="742" spans="1:7" x14ac:dyDescent="0.25">
      <c r="A742" s="6">
        <v>43651</v>
      </c>
      <c r="B742" s="19">
        <v>22.593077333333337</v>
      </c>
      <c r="C742" s="19">
        <v>18.898439166666666</v>
      </c>
      <c r="D742" s="24">
        <v>16.623495166666668</v>
      </c>
      <c r="E742" s="21"/>
      <c r="F742" s="21"/>
      <c r="G742" s="21"/>
    </row>
    <row r="743" spans="1:7" x14ac:dyDescent="0.25">
      <c r="A743" s="6">
        <v>43651.25</v>
      </c>
      <c r="B743" s="19">
        <v>16.501411000000001</v>
      </c>
      <c r="C743" s="19">
        <v>15.051771916666667</v>
      </c>
      <c r="D743" s="24">
        <v>13.513494666666668</v>
      </c>
      <c r="E743" s="21"/>
      <c r="F743" s="21"/>
      <c r="G743" s="21"/>
    </row>
    <row r="744" spans="1:7" x14ac:dyDescent="0.25">
      <c r="A744" s="6">
        <v>43651.5</v>
      </c>
      <c r="B744" s="19">
        <v>18.934744250000005</v>
      </c>
      <c r="C744" s="19">
        <v>18.478439416666664</v>
      </c>
      <c r="D744" s="24">
        <v>17.7818285</v>
      </c>
      <c r="E744" s="21"/>
      <c r="F744" s="21"/>
      <c r="G744" s="21"/>
    </row>
    <row r="745" spans="1:7" x14ac:dyDescent="0.25">
      <c r="A745" s="6">
        <v>43651.75</v>
      </c>
      <c r="B745" s="19">
        <v>24.499743333333338</v>
      </c>
      <c r="C745" s="19">
        <v>22.426772</v>
      </c>
      <c r="D745" s="24">
        <v>21.395161333333334</v>
      </c>
      <c r="E745" s="21"/>
      <c r="F745" s="21"/>
      <c r="G745" s="21"/>
    </row>
    <row r="746" spans="1:7" x14ac:dyDescent="0.25">
      <c r="A746" s="6">
        <v>43652</v>
      </c>
      <c r="B746" s="19">
        <v>23.504744166666665</v>
      </c>
      <c r="C746" s="19">
        <v>17.228438999999998</v>
      </c>
      <c r="D746" s="24">
        <v>17.906828833333332</v>
      </c>
      <c r="E746" s="21"/>
      <c r="F746" s="21"/>
      <c r="G746" s="21"/>
    </row>
    <row r="747" spans="1:7" x14ac:dyDescent="0.25">
      <c r="A747" s="6">
        <v>43652.25</v>
      </c>
      <c r="B747" s="19">
        <v>17.121411166666665</v>
      </c>
      <c r="C747" s="19">
        <v>12.123438333333334</v>
      </c>
      <c r="D747" s="24">
        <v>15.666828666666667</v>
      </c>
      <c r="E747" s="21"/>
      <c r="F747" s="21"/>
      <c r="G747" s="21"/>
    </row>
    <row r="748" spans="1:7" x14ac:dyDescent="0.25">
      <c r="A748" s="6">
        <v>43652.5</v>
      </c>
      <c r="B748" s="19">
        <v>19.673077833333334</v>
      </c>
      <c r="C748" s="19">
        <v>17.573439166666667</v>
      </c>
      <c r="D748" s="24">
        <v>16.973495333333332</v>
      </c>
      <c r="E748" s="21"/>
      <c r="F748" s="21"/>
      <c r="G748" s="21"/>
    </row>
    <row r="749" spans="1:7" x14ac:dyDescent="0.25">
      <c r="A749" s="6">
        <v>43652.75</v>
      </c>
      <c r="B749" s="19">
        <v>21.843077500000003</v>
      </c>
      <c r="C749" s="19">
        <v>21.098439333333335</v>
      </c>
      <c r="D749" s="24">
        <v>20.658494999999998</v>
      </c>
      <c r="E749" s="21"/>
      <c r="F749" s="21"/>
      <c r="G749" s="21"/>
    </row>
    <row r="750" spans="1:7" x14ac:dyDescent="0.25">
      <c r="A750" s="6">
        <v>43653</v>
      </c>
      <c r="B750" s="19">
        <v>17.351410666666666</v>
      </c>
      <c r="C750" s="19">
        <v>18.501772833333334</v>
      </c>
      <c r="D750" s="24">
        <v>15.125161999999998</v>
      </c>
      <c r="E750" s="21"/>
      <c r="F750" s="21"/>
      <c r="G750" s="21"/>
    </row>
    <row r="751" spans="1:7" x14ac:dyDescent="0.25">
      <c r="A751" s="6">
        <v>43653.25</v>
      </c>
      <c r="B751" s="19">
        <v>14.554745333333331</v>
      </c>
      <c r="C751" s="19">
        <v>14.233438333333334</v>
      </c>
      <c r="D751" s="24">
        <v>12.585161666666666</v>
      </c>
      <c r="E751" s="21"/>
      <c r="F751" s="21"/>
      <c r="G751" s="21"/>
    </row>
    <row r="752" spans="1:7" x14ac:dyDescent="0.25">
      <c r="A752" s="6">
        <v>43653.5</v>
      </c>
      <c r="B752" s="19">
        <v>14.904745166666666</v>
      </c>
      <c r="C752" s="19">
        <v>16.168438333333331</v>
      </c>
      <c r="D752" s="24">
        <v>14.320161333333333</v>
      </c>
      <c r="E752" s="21"/>
      <c r="F752" s="21"/>
      <c r="G752" s="21"/>
    </row>
    <row r="753" spans="1:7" x14ac:dyDescent="0.25">
      <c r="A753" s="6">
        <v>43653.75</v>
      </c>
      <c r="B753" s="19">
        <v>17.12307783333333</v>
      </c>
      <c r="C753" s="19">
        <v>20.688439166666669</v>
      </c>
      <c r="D753" s="24">
        <v>17.985161999999999</v>
      </c>
      <c r="E753" s="21"/>
      <c r="F753" s="21"/>
      <c r="G753" s="21"/>
    </row>
    <row r="754" spans="1:7" x14ac:dyDescent="0.25">
      <c r="A754" s="6">
        <v>43654</v>
      </c>
      <c r="B754" s="19">
        <v>15.881411333333332</v>
      </c>
      <c r="C754" s="19">
        <v>17.383439166666665</v>
      </c>
      <c r="D754" s="24">
        <v>13.910162166666666</v>
      </c>
      <c r="E754" s="21"/>
      <c r="F754" s="21"/>
      <c r="G754" s="21"/>
    </row>
    <row r="755" spans="1:7" x14ac:dyDescent="0.25">
      <c r="A755" s="6">
        <v>43654.25</v>
      </c>
      <c r="B755" s="19">
        <v>13.451411833333333</v>
      </c>
      <c r="C755" s="19">
        <v>13.901771583333334</v>
      </c>
      <c r="D755" s="24">
        <v>9.6668285833333325</v>
      </c>
      <c r="E755" s="21"/>
      <c r="F755" s="21"/>
      <c r="G755" s="21"/>
    </row>
    <row r="756" spans="1:7" x14ac:dyDescent="0.25">
      <c r="A756" s="6">
        <v>43654.5</v>
      </c>
      <c r="B756" s="19">
        <v>14.604745166666667</v>
      </c>
      <c r="C756" s="19">
        <v>16.066772166666667</v>
      </c>
      <c r="D756" s="24">
        <v>14.426828666666665</v>
      </c>
      <c r="E756" s="21"/>
      <c r="F756" s="21"/>
      <c r="G756" s="21"/>
    </row>
    <row r="757" spans="1:7" x14ac:dyDescent="0.25">
      <c r="A757" s="6">
        <v>43654.75</v>
      </c>
      <c r="B757" s="19">
        <v>18.251410666666668</v>
      </c>
      <c r="C757" s="19">
        <v>20.421772333333333</v>
      </c>
      <c r="D757" s="24">
        <v>19.386828333333334</v>
      </c>
      <c r="E757" s="21"/>
      <c r="F757" s="21"/>
      <c r="G757" s="21"/>
    </row>
    <row r="758" spans="1:7" x14ac:dyDescent="0.25">
      <c r="A758" s="6">
        <v>43655</v>
      </c>
      <c r="B758" s="19">
        <v>16.363077833333332</v>
      </c>
      <c r="C758" s="19">
        <v>18.515105999999999</v>
      </c>
      <c r="D758" s="24">
        <v>15.716828999999999</v>
      </c>
      <c r="E758" s="21"/>
      <c r="F758" s="21"/>
      <c r="G758" s="21"/>
    </row>
    <row r="759" spans="1:7" x14ac:dyDescent="0.25">
      <c r="A759" s="6">
        <v>43655.25</v>
      </c>
      <c r="B759" s="19">
        <v>13.656411833333332</v>
      </c>
      <c r="C759" s="19">
        <v>12.566771666666668</v>
      </c>
      <c r="D759" s="24">
        <v>12.625161499999999</v>
      </c>
      <c r="E759" s="21"/>
      <c r="F759" s="21"/>
      <c r="G759" s="21"/>
    </row>
    <row r="760" spans="1:7" x14ac:dyDescent="0.25">
      <c r="A760" s="6">
        <v>43655.5</v>
      </c>
      <c r="B760" s="19">
        <v>17.316411333333335</v>
      </c>
      <c r="C760" s="19">
        <v>17.903438999999999</v>
      </c>
      <c r="D760" s="24">
        <v>13.333494916666668</v>
      </c>
      <c r="E760" s="21"/>
      <c r="F760" s="21"/>
      <c r="G760" s="21"/>
    </row>
    <row r="761" spans="1:7" x14ac:dyDescent="0.25">
      <c r="A761" s="6">
        <v>43655.75</v>
      </c>
      <c r="B761" s="19">
        <v>21.034743666666667</v>
      </c>
      <c r="C761" s="19">
        <v>22.075105666666669</v>
      </c>
      <c r="D761" s="24">
        <v>18.696828166666666</v>
      </c>
      <c r="E761" s="21"/>
      <c r="F761" s="21"/>
      <c r="G761" s="21"/>
    </row>
    <row r="762" spans="1:7" x14ac:dyDescent="0.25">
      <c r="A762" s="6">
        <v>43656</v>
      </c>
      <c r="B762" s="19">
        <v>20.473077666666665</v>
      </c>
      <c r="C762" s="19">
        <v>18.370105666666667</v>
      </c>
      <c r="D762" s="24">
        <v>16.553495166666664</v>
      </c>
      <c r="E762" s="21"/>
      <c r="F762" s="21"/>
      <c r="G762" s="21"/>
    </row>
    <row r="763" spans="1:7" x14ac:dyDescent="0.25">
      <c r="A763" s="6">
        <v>43656.25</v>
      </c>
      <c r="B763" s="19">
        <v>16.621411000000002</v>
      </c>
      <c r="C763" s="19">
        <v>14.581771583333333</v>
      </c>
      <c r="D763" s="24">
        <v>15.065161583333333</v>
      </c>
      <c r="E763" s="21"/>
      <c r="F763" s="21"/>
      <c r="G763" s="21"/>
    </row>
    <row r="764" spans="1:7" x14ac:dyDescent="0.25">
      <c r="A764" s="6">
        <v>43656.5</v>
      </c>
      <c r="B764" s="19">
        <v>19.9330775</v>
      </c>
      <c r="C764" s="19">
        <v>17.938438833333333</v>
      </c>
      <c r="D764" s="24">
        <v>18.100161666666665</v>
      </c>
      <c r="E764" s="21"/>
      <c r="F764" s="21"/>
      <c r="G764" s="21"/>
    </row>
    <row r="765" spans="1:7" x14ac:dyDescent="0.25">
      <c r="A765" s="6">
        <v>43656.75</v>
      </c>
      <c r="B765" s="19">
        <v>23.809744500000004</v>
      </c>
      <c r="C765" s="19">
        <v>21.62010583333333</v>
      </c>
      <c r="D765" s="24">
        <v>22.111828333333335</v>
      </c>
      <c r="E765" s="21"/>
      <c r="F765" s="21"/>
      <c r="G765" s="21"/>
    </row>
    <row r="766" spans="1:7" x14ac:dyDescent="0.25">
      <c r="A766" s="6">
        <v>43657</v>
      </c>
      <c r="B766" s="19">
        <v>21.139743666666668</v>
      </c>
      <c r="C766" s="19">
        <v>17.738439333333332</v>
      </c>
      <c r="D766" s="24">
        <v>18.266828</v>
      </c>
      <c r="E766" s="21"/>
      <c r="F766" s="21"/>
      <c r="G766" s="21"/>
    </row>
    <row r="767" spans="1:7" x14ac:dyDescent="0.25">
      <c r="A767" s="6">
        <v>43657.25</v>
      </c>
      <c r="B767" s="19">
        <v>17.464743833333333</v>
      </c>
      <c r="C767" s="19">
        <v>15.301771666666667</v>
      </c>
      <c r="D767" s="24">
        <v>15.943495333333333</v>
      </c>
      <c r="E767" s="21"/>
      <c r="F767" s="21"/>
      <c r="G767" s="21"/>
    </row>
    <row r="768" spans="1:7" x14ac:dyDescent="0.25">
      <c r="A768" s="6">
        <v>43657.5</v>
      </c>
      <c r="B768" s="19">
        <v>20.028077333333332</v>
      </c>
      <c r="C768" s="19">
        <v>18.000106166666669</v>
      </c>
      <c r="D768" s="24">
        <v>18.178495666666667</v>
      </c>
      <c r="E768" s="21"/>
      <c r="F768" s="21"/>
      <c r="G768" s="21"/>
    </row>
    <row r="769" spans="1:7" x14ac:dyDescent="0.25">
      <c r="A769" s="6">
        <v>43657.75</v>
      </c>
      <c r="B769" s="19">
        <v>23.799744000000004</v>
      </c>
      <c r="C769" s="19">
        <v>20.998439000000001</v>
      </c>
      <c r="D769" s="24">
        <v>20.651828333333334</v>
      </c>
      <c r="E769" s="21"/>
      <c r="F769" s="21"/>
      <c r="G769" s="21"/>
    </row>
    <row r="770" spans="1:7" x14ac:dyDescent="0.25">
      <c r="A770" s="6">
        <v>43658</v>
      </c>
      <c r="B770" s="19">
        <v>21.583077166666666</v>
      </c>
      <c r="C770" s="19">
        <v>17.468439166666666</v>
      </c>
      <c r="D770" s="24">
        <v>17.338494999999998</v>
      </c>
      <c r="E770" s="21"/>
      <c r="F770" s="21"/>
      <c r="G770" s="21"/>
    </row>
    <row r="771" spans="1:7" x14ac:dyDescent="0.25">
      <c r="A771" s="6">
        <v>43658.25</v>
      </c>
      <c r="B771" s="19">
        <v>17.101411166666665</v>
      </c>
      <c r="C771" s="19">
        <v>15.246771583333334</v>
      </c>
      <c r="D771" s="24">
        <v>14.168495</v>
      </c>
      <c r="E771" s="21"/>
      <c r="F771" s="21"/>
      <c r="G771" s="21"/>
    </row>
    <row r="772" spans="1:7" x14ac:dyDescent="0.25">
      <c r="A772" s="6">
        <v>43658.5</v>
      </c>
      <c r="B772" s="19">
        <v>18.54641066666667</v>
      </c>
      <c r="C772" s="19">
        <v>17.736772333333334</v>
      </c>
      <c r="D772" s="24">
        <v>17.101828833333336</v>
      </c>
      <c r="E772" s="21"/>
      <c r="F772" s="21"/>
      <c r="G772" s="21"/>
    </row>
    <row r="773" spans="1:7" x14ac:dyDescent="0.25">
      <c r="A773" s="6">
        <v>43658.75</v>
      </c>
      <c r="B773" s="19">
        <v>23.023077000000001</v>
      </c>
      <c r="C773" s="19">
        <v>23.445106333333332</v>
      </c>
      <c r="D773" s="24">
        <v>20.693495000000002</v>
      </c>
      <c r="E773" s="21"/>
      <c r="F773" s="21"/>
      <c r="G773" s="21"/>
    </row>
    <row r="774" spans="1:7" x14ac:dyDescent="0.25">
      <c r="A774" s="6">
        <v>43659</v>
      </c>
      <c r="B774" s="19">
        <v>20.334743833333331</v>
      </c>
      <c r="C774" s="19">
        <v>19.645106166666665</v>
      </c>
      <c r="D774" s="24">
        <v>18.520162166666669</v>
      </c>
      <c r="E774" s="21"/>
      <c r="F774" s="21"/>
      <c r="G774" s="21"/>
    </row>
    <row r="775" spans="1:7" x14ac:dyDescent="0.25">
      <c r="A775" s="6">
        <v>43659.25</v>
      </c>
      <c r="B775" s="19">
        <v>15.229744833333333</v>
      </c>
      <c r="C775" s="19">
        <v>13.998438166666666</v>
      </c>
      <c r="D775" s="24">
        <v>13.711828666666667</v>
      </c>
      <c r="E775" s="21"/>
      <c r="F775" s="21"/>
      <c r="G775" s="21"/>
    </row>
    <row r="776" spans="1:7" x14ac:dyDescent="0.25">
      <c r="A776" s="6">
        <v>43659.5</v>
      </c>
      <c r="B776" s="19">
        <v>16.136411166666665</v>
      </c>
      <c r="C776" s="19">
        <v>17.375105833333333</v>
      </c>
      <c r="D776" s="24">
        <v>17.131828166666669</v>
      </c>
      <c r="E776" s="21"/>
      <c r="F776" s="21"/>
      <c r="G776" s="21"/>
    </row>
    <row r="777" spans="1:7" x14ac:dyDescent="0.25">
      <c r="A777" s="6">
        <v>43659.75</v>
      </c>
      <c r="B777" s="19">
        <v>21.473077333333332</v>
      </c>
      <c r="C777" s="19">
        <v>21.878439166666666</v>
      </c>
      <c r="D777" s="24">
        <v>19.790161833333332</v>
      </c>
      <c r="E777" s="21"/>
      <c r="F777" s="21"/>
      <c r="G777" s="21"/>
    </row>
    <row r="778" spans="1:7" x14ac:dyDescent="0.25">
      <c r="A778" s="6">
        <v>43660</v>
      </c>
      <c r="B778" s="19">
        <v>19.078077000000004</v>
      </c>
      <c r="C778" s="19">
        <v>19.760106</v>
      </c>
      <c r="D778" s="24">
        <v>18.705161833333335</v>
      </c>
      <c r="E778" s="21"/>
      <c r="F778" s="21"/>
      <c r="G778" s="21"/>
    </row>
    <row r="779" spans="1:7" x14ac:dyDescent="0.25">
      <c r="A779" s="6">
        <v>43660.25</v>
      </c>
      <c r="B779" s="19">
        <v>14.623078166666668</v>
      </c>
      <c r="C779" s="19">
        <v>14.096771666666667</v>
      </c>
      <c r="D779" s="24">
        <v>14.633494833333332</v>
      </c>
      <c r="E779" s="21"/>
      <c r="F779" s="21"/>
      <c r="G779" s="21"/>
    </row>
    <row r="780" spans="1:7" x14ac:dyDescent="0.25">
      <c r="A780" s="6">
        <v>43660.5</v>
      </c>
      <c r="B780" s="19">
        <v>17.059744166666665</v>
      </c>
      <c r="C780" s="19">
        <v>17.400105666666665</v>
      </c>
      <c r="D780" s="24">
        <v>14.651828666666667</v>
      </c>
      <c r="E780" s="21"/>
      <c r="F780" s="21"/>
      <c r="G780" s="21"/>
    </row>
    <row r="781" spans="1:7" x14ac:dyDescent="0.25">
      <c r="A781" s="6">
        <v>43660.75</v>
      </c>
      <c r="B781" s="19">
        <v>20.419743833333332</v>
      </c>
      <c r="C781" s="19">
        <v>21.123439666666666</v>
      </c>
      <c r="D781" s="24">
        <v>19.165162000000002</v>
      </c>
      <c r="E781" s="21"/>
      <c r="F781" s="21"/>
      <c r="G781" s="21"/>
    </row>
    <row r="782" spans="1:7" x14ac:dyDescent="0.25">
      <c r="A782" s="6">
        <v>43661</v>
      </c>
      <c r="B782" s="19">
        <v>16.679744500000002</v>
      </c>
      <c r="C782" s="19">
        <v>19.496772333333332</v>
      </c>
      <c r="D782" s="24">
        <v>16.298495166666665</v>
      </c>
      <c r="E782" s="21"/>
      <c r="F782" s="21"/>
      <c r="G782" s="21"/>
    </row>
    <row r="783" spans="1:7" x14ac:dyDescent="0.25">
      <c r="A783" s="6">
        <v>43661.25</v>
      </c>
      <c r="B783" s="19">
        <v>11.54474525</v>
      </c>
      <c r="C783" s="19">
        <v>11.983438333333332</v>
      </c>
      <c r="D783" s="24">
        <v>11.520161999999999</v>
      </c>
      <c r="E783" s="21"/>
      <c r="F783" s="21"/>
      <c r="G783" s="21"/>
    </row>
    <row r="784" spans="1:7" x14ac:dyDescent="0.25">
      <c r="A784" s="6">
        <v>43661.5</v>
      </c>
      <c r="B784" s="19">
        <v>14.199744833333334</v>
      </c>
      <c r="C784" s="19">
        <v>16.393438666666665</v>
      </c>
      <c r="D784" s="24">
        <v>16.601828166666667</v>
      </c>
      <c r="E784" s="21"/>
      <c r="F784" s="21"/>
      <c r="G784" s="21"/>
    </row>
    <row r="785" spans="1:7" x14ac:dyDescent="0.25">
      <c r="A785" s="6">
        <v>43661.75</v>
      </c>
      <c r="B785" s="19">
        <v>20.784744000000003</v>
      </c>
      <c r="C785" s="19">
        <v>23.000105999999999</v>
      </c>
      <c r="D785" s="24">
        <v>22.430161999999999</v>
      </c>
      <c r="E785" s="21"/>
      <c r="F785" s="21"/>
      <c r="G785" s="21"/>
    </row>
    <row r="786" spans="1:7" x14ac:dyDescent="0.25">
      <c r="A786" s="6">
        <v>43662</v>
      </c>
      <c r="B786" s="19">
        <v>17.639744333333333</v>
      </c>
      <c r="C786" s="19">
        <v>20.011772000000001</v>
      </c>
      <c r="D786" s="24">
        <v>20.350162000000001</v>
      </c>
      <c r="E786" s="21"/>
      <c r="F786" s="21"/>
      <c r="G786" s="21"/>
    </row>
    <row r="787" spans="1:7" x14ac:dyDescent="0.25">
      <c r="A787" s="6">
        <v>43662.25</v>
      </c>
      <c r="B787" s="19">
        <v>13.688078333333332</v>
      </c>
      <c r="C787" s="19">
        <v>14.166771583333334</v>
      </c>
      <c r="D787" s="24">
        <v>14.458494833333333</v>
      </c>
      <c r="E787" s="21"/>
      <c r="F787" s="21"/>
      <c r="G787" s="21"/>
    </row>
    <row r="788" spans="1:7" x14ac:dyDescent="0.25">
      <c r="A788" s="6">
        <v>43662.5</v>
      </c>
      <c r="B788" s="19">
        <v>18.339744166666666</v>
      </c>
      <c r="C788" s="19">
        <v>18.395105833333332</v>
      </c>
      <c r="D788" s="24">
        <v>19.563495166666666</v>
      </c>
      <c r="E788" s="21"/>
      <c r="F788" s="21"/>
      <c r="G788" s="21"/>
    </row>
    <row r="789" spans="1:7" x14ac:dyDescent="0.25">
      <c r="A789" s="6">
        <v>43662.75</v>
      </c>
      <c r="B789" s="19">
        <v>23.684743833333332</v>
      </c>
      <c r="C789" s="19">
        <v>22.030106499999999</v>
      </c>
      <c r="D789" s="24">
        <v>22.923495166666669</v>
      </c>
      <c r="E789" s="21"/>
      <c r="F789" s="21"/>
      <c r="G789" s="21"/>
    </row>
    <row r="790" spans="1:7" x14ac:dyDescent="0.25">
      <c r="A790" s="6">
        <v>43663</v>
      </c>
      <c r="B790" s="19">
        <v>21.214743833333337</v>
      </c>
      <c r="C790" s="19">
        <v>18.325105499999999</v>
      </c>
      <c r="D790" s="24">
        <v>19.0818285</v>
      </c>
      <c r="E790" s="21"/>
      <c r="F790" s="21"/>
      <c r="G790" s="21"/>
    </row>
    <row r="791" spans="1:7" x14ac:dyDescent="0.25">
      <c r="A791" s="6">
        <v>43663.25</v>
      </c>
      <c r="B791" s="19">
        <v>15.941411166666667</v>
      </c>
      <c r="C791" s="19">
        <v>13.588438333333334</v>
      </c>
      <c r="D791" s="24">
        <v>14.055161666666665</v>
      </c>
      <c r="E791" s="21"/>
      <c r="F791" s="21"/>
      <c r="G791" s="21"/>
    </row>
    <row r="792" spans="1:7" x14ac:dyDescent="0.25">
      <c r="A792" s="6">
        <v>43663.5</v>
      </c>
      <c r="B792" s="19">
        <v>20.154743833333335</v>
      </c>
      <c r="C792" s="19">
        <v>17.640105500000001</v>
      </c>
      <c r="D792" s="24">
        <v>18.896829</v>
      </c>
      <c r="E792" s="21"/>
      <c r="F792" s="21"/>
      <c r="G792" s="21"/>
    </row>
    <row r="793" spans="1:7" x14ac:dyDescent="0.25">
      <c r="A793" s="6">
        <v>43663.75</v>
      </c>
      <c r="B793" s="19">
        <v>23.179743666666667</v>
      </c>
      <c r="C793" s="19">
        <v>20.226772666666665</v>
      </c>
      <c r="D793" s="24">
        <v>21.876828333333332</v>
      </c>
      <c r="E793" s="21"/>
      <c r="F793" s="21"/>
      <c r="G793" s="21"/>
    </row>
    <row r="794" spans="1:7" x14ac:dyDescent="0.25">
      <c r="A794" s="6">
        <v>43664</v>
      </c>
      <c r="B794" s="19">
        <v>20.243077</v>
      </c>
      <c r="C794" s="19">
        <v>17.098438916666666</v>
      </c>
      <c r="D794" s="24">
        <v>18.880161333333334</v>
      </c>
      <c r="E794" s="21"/>
      <c r="F794" s="21"/>
      <c r="G794" s="21"/>
    </row>
    <row r="795" spans="1:7" x14ac:dyDescent="0.25">
      <c r="A795" s="6">
        <v>43664.25</v>
      </c>
      <c r="B795" s="19">
        <v>16.953077333333333</v>
      </c>
      <c r="C795" s="19">
        <v>15.080104916666668</v>
      </c>
      <c r="D795" s="24">
        <v>15.878494916666666</v>
      </c>
      <c r="E795" s="21"/>
      <c r="F795" s="21"/>
      <c r="G795" s="21"/>
    </row>
    <row r="796" spans="1:7" x14ac:dyDescent="0.25">
      <c r="A796" s="6">
        <v>43664.5</v>
      </c>
      <c r="B796" s="19">
        <v>17.391410333333337</v>
      </c>
      <c r="C796" s="19">
        <v>16.865105833333335</v>
      </c>
      <c r="D796" s="24">
        <v>17.095161999999998</v>
      </c>
      <c r="E796" s="21"/>
      <c r="F796" s="21"/>
      <c r="G796" s="21"/>
    </row>
    <row r="797" spans="1:7" x14ac:dyDescent="0.25">
      <c r="A797" s="6">
        <v>43664.75</v>
      </c>
      <c r="B797" s="19">
        <v>23.611410500000002</v>
      </c>
      <c r="C797" s="19">
        <v>19.278439166666665</v>
      </c>
      <c r="D797" s="24">
        <v>19.015162166666666</v>
      </c>
      <c r="E797" s="21"/>
      <c r="F797" s="21"/>
      <c r="G797" s="21"/>
    </row>
    <row r="798" spans="1:7" x14ac:dyDescent="0.25">
      <c r="A798" s="6">
        <v>43665</v>
      </c>
      <c r="B798" s="19">
        <v>19.918077333333333</v>
      </c>
      <c r="C798" s="19">
        <v>15.870105083333334</v>
      </c>
      <c r="D798" s="24">
        <v>16.103495499999998</v>
      </c>
      <c r="E798" s="21"/>
      <c r="F798" s="21"/>
      <c r="G798" s="21"/>
    </row>
    <row r="799" spans="1:7" x14ac:dyDescent="0.25">
      <c r="A799" s="6">
        <v>43665.25</v>
      </c>
      <c r="B799" s="19">
        <v>14.576411833333333</v>
      </c>
      <c r="C799" s="19">
        <v>12.720104833333332</v>
      </c>
      <c r="D799" s="24">
        <v>12.408495166666667</v>
      </c>
      <c r="E799" s="21"/>
      <c r="F799" s="21"/>
      <c r="G799" s="21"/>
    </row>
    <row r="800" spans="1:7" x14ac:dyDescent="0.25">
      <c r="A800" s="6">
        <v>43665.5</v>
      </c>
      <c r="B800" s="19">
        <v>17.526410916666666</v>
      </c>
      <c r="C800" s="19">
        <v>16.310105333333333</v>
      </c>
      <c r="D800" s="24">
        <v>16.775161666666666</v>
      </c>
      <c r="E800" s="21"/>
      <c r="F800" s="21"/>
      <c r="G800" s="21"/>
    </row>
    <row r="801" spans="1:7" x14ac:dyDescent="0.25">
      <c r="A801" s="6">
        <v>43665.75</v>
      </c>
      <c r="B801" s="19">
        <v>19.414743833333336</v>
      </c>
      <c r="C801" s="19">
        <v>20.111772666666667</v>
      </c>
      <c r="D801" s="24">
        <v>18.778494833333333</v>
      </c>
      <c r="E801" s="21"/>
      <c r="F801" s="21"/>
      <c r="G801" s="21"/>
    </row>
    <row r="802" spans="1:7" x14ac:dyDescent="0.25">
      <c r="A802" s="6">
        <v>43666</v>
      </c>
      <c r="B802" s="19">
        <v>18.906410166666667</v>
      </c>
      <c r="C802" s="19">
        <v>18.043439500000002</v>
      </c>
      <c r="D802" s="24">
        <v>18.020162166666665</v>
      </c>
      <c r="E802" s="21"/>
      <c r="F802" s="21"/>
      <c r="G802" s="21"/>
    </row>
    <row r="803" spans="1:7" x14ac:dyDescent="0.25">
      <c r="A803" s="6">
        <v>43666.25</v>
      </c>
      <c r="B803" s="19">
        <v>16.829744333333334</v>
      </c>
      <c r="C803" s="19">
        <v>15.7234385</v>
      </c>
      <c r="D803" s="24">
        <v>14.906828000000003</v>
      </c>
      <c r="E803" s="21"/>
      <c r="F803" s="21"/>
      <c r="G803" s="21"/>
    </row>
    <row r="804" spans="1:7" x14ac:dyDescent="0.25">
      <c r="A804" s="6">
        <v>43666.5</v>
      </c>
      <c r="B804" s="19">
        <v>18.374743333333331</v>
      </c>
      <c r="C804" s="19">
        <v>16.945105999999999</v>
      </c>
      <c r="D804" s="24">
        <v>17.938495333333332</v>
      </c>
      <c r="E804" s="21"/>
      <c r="F804" s="21"/>
      <c r="G804" s="21"/>
    </row>
    <row r="805" spans="1:7" x14ac:dyDescent="0.25">
      <c r="A805" s="6">
        <v>43666.75</v>
      </c>
      <c r="B805" s="19">
        <v>21.289743666666666</v>
      </c>
      <c r="C805" s="19">
        <v>17.778439166666669</v>
      </c>
      <c r="D805" s="24">
        <v>19.743494833333333</v>
      </c>
      <c r="E805" s="21"/>
      <c r="F805" s="21"/>
      <c r="G805" s="21"/>
    </row>
    <row r="806" spans="1:7" x14ac:dyDescent="0.25">
      <c r="A806" s="6">
        <v>43667</v>
      </c>
      <c r="B806" s="19">
        <v>18.833077833333338</v>
      </c>
      <c r="C806" s="19">
        <v>15.790105333333331</v>
      </c>
      <c r="D806" s="24">
        <v>16.5401615</v>
      </c>
      <c r="E806" s="21"/>
      <c r="F806" s="21"/>
      <c r="G806" s="21"/>
    </row>
    <row r="807" spans="1:7" x14ac:dyDescent="0.25">
      <c r="A807" s="6">
        <v>43667.25</v>
      </c>
      <c r="B807" s="19">
        <v>14.161411833333334</v>
      </c>
      <c r="C807" s="19">
        <v>13.681771666666668</v>
      </c>
      <c r="D807" s="24">
        <v>13.400161666666667</v>
      </c>
      <c r="E807" s="21"/>
      <c r="F807" s="21"/>
      <c r="G807" s="21"/>
    </row>
    <row r="808" spans="1:7" x14ac:dyDescent="0.25">
      <c r="A808" s="6">
        <v>43667.5</v>
      </c>
      <c r="B808" s="19">
        <v>16.179744666666664</v>
      </c>
      <c r="C808" s="19">
        <v>15.935105500000001</v>
      </c>
      <c r="D808" s="24">
        <v>17.303495666666667</v>
      </c>
      <c r="E808" s="21"/>
      <c r="F808" s="21"/>
      <c r="G808" s="21"/>
    </row>
    <row r="809" spans="1:7" x14ac:dyDescent="0.25">
      <c r="A809" s="6">
        <v>43667.75</v>
      </c>
      <c r="B809" s="19">
        <v>22.403077333333332</v>
      </c>
      <c r="C809" s="19">
        <v>22.131772833333333</v>
      </c>
      <c r="D809" s="24">
        <v>21.55849516666667</v>
      </c>
      <c r="E809" s="21"/>
      <c r="F809" s="21"/>
      <c r="G809" s="21"/>
    </row>
    <row r="810" spans="1:7" x14ac:dyDescent="0.25">
      <c r="A810" s="6">
        <v>43668</v>
      </c>
      <c r="B810" s="19">
        <v>19.44141066666667</v>
      </c>
      <c r="C810" s="19">
        <v>19.053438833333335</v>
      </c>
      <c r="D810" s="24">
        <v>20.255162166666668</v>
      </c>
      <c r="E810" s="21"/>
      <c r="F810" s="21"/>
      <c r="G810" s="21"/>
    </row>
    <row r="811" spans="1:7" x14ac:dyDescent="0.25">
      <c r="A811" s="6">
        <v>43668.25</v>
      </c>
      <c r="B811" s="19">
        <v>15.298078083333332</v>
      </c>
      <c r="C811" s="19">
        <v>15.091771666666666</v>
      </c>
      <c r="D811" s="24">
        <v>17.321828</v>
      </c>
      <c r="E811" s="21"/>
      <c r="F811" s="21"/>
      <c r="G811" s="21"/>
    </row>
    <row r="812" spans="1:7" x14ac:dyDescent="0.25">
      <c r="A812" s="6">
        <v>43668.5</v>
      </c>
      <c r="B812" s="19">
        <v>19.581410333333334</v>
      </c>
      <c r="C812" s="19">
        <v>20.315105333333332</v>
      </c>
      <c r="D812" s="24">
        <v>21.380161666666666</v>
      </c>
      <c r="E812" s="21"/>
      <c r="F812" s="21"/>
      <c r="G812" s="21"/>
    </row>
    <row r="813" spans="1:7" x14ac:dyDescent="0.25">
      <c r="A813" s="6">
        <v>43668.75</v>
      </c>
      <c r="B813" s="19">
        <v>26.269744333333335</v>
      </c>
      <c r="C813" s="19">
        <v>24.720105833333335</v>
      </c>
      <c r="D813" s="24">
        <v>26.333495333333335</v>
      </c>
      <c r="E813" s="21"/>
      <c r="F813" s="21"/>
      <c r="G813" s="21"/>
    </row>
    <row r="814" spans="1:7" x14ac:dyDescent="0.25">
      <c r="A814" s="6">
        <v>43669</v>
      </c>
      <c r="B814" s="19">
        <v>23.323077000000001</v>
      </c>
      <c r="C814" s="19">
        <v>20.980106166666666</v>
      </c>
      <c r="D814" s="24">
        <v>22.768495333333334</v>
      </c>
      <c r="E814" s="21"/>
      <c r="F814" s="21"/>
      <c r="G814" s="21"/>
    </row>
    <row r="815" spans="1:7" x14ac:dyDescent="0.25">
      <c r="A815" s="6">
        <v>43669.25</v>
      </c>
      <c r="B815" s="19">
        <v>18.6897445</v>
      </c>
      <c r="C815" s="19">
        <v>17.000105833333333</v>
      </c>
      <c r="D815" s="24">
        <v>17.156829000000002</v>
      </c>
      <c r="E815" s="21"/>
      <c r="F815" s="21"/>
      <c r="G815" s="21"/>
    </row>
    <row r="816" spans="1:7" x14ac:dyDescent="0.25">
      <c r="A816" s="6">
        <v>43669.5</v>
      </c>
      <c r="B816" s="19">
        <v>23.506410833333334</v>
      </c>
      <c r="C816" s="19">
        <v>22.368439333333338</v>
      </c>
      <c r="D816" s="24">
        <v>22.401828333333331</v>
      </c>
      <c r="E816" s="21"/>
      <c r="F816" s="21"/>
      <c r="G816" s="21"/>
    </row>
    <row r="817" spans="1:7" x14ac:dyDescent="0.25">
      <c r="A817" s="6">
        <v>43669.75</v>
      </c>
      <c r="B817" s="19">
        <v>30.531411166666668</v>
      </c>
      <c r="C817" s="19">
        <v>30.316772166666663</v>
      </c>
      <c r="D817" s="24">
        <v>28.288495166666664</v>
      </c>
      <c r="E817" s="21"/>
      <c r="F817" s="21"/>
      <c r="G817" s="21"/>
    </row>
    <row r="818" spans="1:7" x14ac:dyDescent="0.25">
      <c r="A818" s="6">
        <v>43670</v>
      </c>
      <c r="B818" s="19">
        <v>23.736410666666668</v>
      </c>
      <c r="C818" s="19">
        <v>26.786772833333334</v>
      </c>
      <c r="D818" s="24">
        <v>25.483495333333334</v>
      </c>
      <c r="E818" s="21"/>
      <c r="F818" s="21"/>
      <c r="G818" s="21"/>
    </row>
    <row r="819" spans="1:7" x14ac:dyDescent="0.25">
      <c r="A819" s="6">
        <v>43670.25</v>
      </c>
      <c r="B819" s="19">
        <v>22.496410333333333</v>
      </c>
      <c r="C819" s="19">
        <v>19.246772499999999</v>
      </c>
      <c r="D819" s="24">
        <v>20.321828666666669</v>
      </c>
      <c r="E819" s="21"/>
      <c r="F819" s="21"/>
      <c r="G819" s="21"/>
    </row>
    <row r="820" spans="1:7" x14ac:dyDescent="0.25">
      <c r="A820" s="6">
        <v>43670.5</v>
      </c>
      <c r="B820" s="19">
        <v>24.369743666666668</v>
      </c>
      <c r="C820" s="19">
        <v>18.766772500000002</v>
      </c>
      <c r="D820" s="24">
        <v>22.201828500000001</v>
      </c>
      <c r="E820" s="21"/>
      <c r="F820" s="21"/>
      <c r="G820" s="21"/>
    </row>
    <row r="821" spans="1:7" x14ac:dyDescent="0.25">
      <c r="A821" s="6">
        <v>43670.75</v>
      </c>
      <c r="B821" s="19">
        <v>28.644744666666664</v>
      </c>
      <c r="C821" s="19">
        <v>25.445105999999999</v>
      </c>
      <c r="D821" s="24">
        <v>24.881828499999997</v>
      </c>
      <c r="E821" s="21"/>
      <c r="F821" s="21"/>
      <c r="G821" s="21"/>
    </row>
    <row r="822" spans="1:7" x14ac:dyDescent="0.25">
      <c r="A822" s="6">
        <v>43671</v>
      </c>
      <c r="B822" s="19">
        <v>25.406410833333336</v>
      </c>
      <c r="C822" s="19">
        <v>22.130105833333335</v>
      </c>
      <c r="D822" s="24">
        <v>22.923494833333333</v>
      </c>
      <c r="E822" s="21"/>
      <c r="F822" s="21"/>
      <c r="G822" s="21"/>
    </row>
    <row r="823" spans="1:7" x14ac:dyDescent="0.25">
      <c r="A823" s="6">
        <v>43671.25</v>
      </c>
      <c r="B823" s="19">
        <v>21.746410833333332</v>
      </c>
      <c r="C823" s="19">
        <v>17.101772666666665</v>
      </c>
      <c r="D823" s="24">
        <v>18.456828500000004</v>
      </c>
      <c r="E823" s="21"/>
      <c r="F823" s="21"/>
      <c r="G823" s="21"/>
    </row>
    <row r="824" spans="1:7" x14ac:dyDescent="0.25">
      <c r="A824" s="6">
        <v>43671.5</v>
      </c>
      <c r="B824" s="19">
        <v>25.813076999999996</v>
      </c>
      <c r="C824" s="19">
        <v>23.811772666666666</v>
      </c>
      <c r="D824" s="24">
        <v>24.311828333333334</v>
      </c>
      <c r="E824" s="21"/>
      <c r="F824" s="21"/>
      <c r="G824" s="21"/>
    </row>
    <row r="825" spans="1:7" x14ac:dyDescent="0.25">
      <c r="A825" s="6">
        <v>43671.75</v>
      </c>
      <c r="B825" s="19">
        <v>35.296411333333339</v>
      </c>
      <c r="C825" s="19">
        <v>30.105105666666663</v>
      </c>
      <c r="D825" s="24">
        <v>33.178496333333335</v>
      </c>
      <c r="E825" s="21"/>
      <c r="F825" s="21"/>
      <c r="G825" s="21"/>
    </row>
    <row r="826" spans="1:7" x14ac:dyDescent="0.25">
      <c r="A826" s="6">
        <v>43672</v>
      </c>
      <c r="B826" s="19">
        <v>29.439743999999994</v>
      </c>
      <c r="C826" s="19">
        <v>23.283438999999998</v>
      </c>
      <c r="D826" s="24">
        <v>27.806828333333328</v>
      </c>
      <c r="E826" s="21"/>
      <c r="F826" s="21"/>
      <c r="G826" s="21"/>
    </row>
    <row r="827" spans="1:7" x14ac:dyDescent="0.25">
      <c r="A827" s="6">
        <v>43672.25</v>
      </c>
      <c r="B827" s="19">
        <v>21.973077333333336</v>
      </c>
      <c r="C827" s="19">
        <v>17.1517725</v>
      </c>
      <c r="D827" s="24">
        <v>19.996828666666669</v>
      </c>
      <c r="E827" s="21"/>
      <c r="F827" s="21"/>
      <c r="G827" s="21"/>
    </row>
    <row r="828" spans="1:7" x14ac:dyDescent="0.25">
      <c r="A828" s="6">
        <v>43672.5</v>
      </c>
      <c r="B828" s="19">
        <v>22.441411166666668</v>
      </c>
      <c r="C828" s="19">
        <v>19.313438833333333</v>
      </c>
      <c r="D828" s="24">
        <v>21.625161333333335</v>
      </c>
      <c r="E828" s="21"/>
      <c r="F828" s="21"/>
      <c r="G828" s="21"/>
    </row>
    <row r="829" spans="1:7" x14ac:dyDescent="0.25">
      <c r="A829" s="6">
        <v>43672.75</v>
      </c>
      <c r="B829" s="19">
        <v>25.118077166666666</v>
      </c>
      <c r="C829" s="19">
        <v>21.385105833333338</v>
      </c>
      <c r="D829" s="24">
        <v>25.270161666666667</v>
      </c>
      <c r="E829" s="21"/>
      <c r="F829" s="21"/>
      <c r="G829" s="21"/>
    </row>
    <row r="830" spans="1:7" x14ac:dyDescent="0.25">
      <c r="A830" s="6">
        <v>43673</v>
      </c>
      <c r="B830" s="19">
        <v>21.566410333333334</v>
      </c>
      <c r="C830" s="19">
        <v>18.065105833333334</v>
      </c>
      <c r="D830" s="24">
        <v>20.531828666666666</v>
      </c>
      <c r="E830" s="21"/>
      <c r="F830" s="21"/>
      <c r="G830" s="21"/>
    </row>
    <row r="831" spans="1:7" x14ac:dyDescent="0.25">
      <c r="A831" s="6">
        <v>43673.25</v>
      </c>
      <c r="B831" s="19">
        <v>17.499744500000002</v>
      </c>
      <c r="C831" s="19">
        <v>15.203438583333332</v>
      </c>
      <c r="D831" s="24">
        <v>15.383495333333334</v>
      </c>
      <c r="E831" s="21"/>
      <c r="F831" s="21"/>
      <c r="G831" s="21"/>
    </row>
    <row r="832" spans="1:7" x14ac:dyDescent="0.25">
      <c r="A832" s="6">
        <v>43673.5</v>
      </c>
      <c r="B832" s="19">
        <v>16.801410666666666</v>
      </c>
      <c r="C832" s="19">
        <v>15.730105583333334</v>
      </c>
      <c r="D832" s="24">
        <v>15.163494999999998</v>
      </c>
      <c r="E832" s="21"/>
      <c r="F832" s="21"/>
      <c r="G832" s="21"/>
    </row>
    <row r="833" spans="1:7" x14ac:dyDescent="0.25">
      <c r="A833" s="6">
        <v>43673.75</v>
      </c>
      <c r="B833" s="19">
        <v>20.788077166666667</v>
      </c>
      <c r="C833" s="19">
        <v>21.088439666666666</v>
      </c>
      <c r="D833" s="24">
        <v>15.688495000000003</v>
      </c>
      <c r="E833" s="21"/>
      <c r="F833" s="21"/>
      <c r="G833" s="21"/>
    </row>
    <row r="834" spans="1:7" x14ac:dyDescent="0.25">
      <c r="A834" s="6">
        <v>43674</v>
      </c>
      <c r="B834" s="19">
        <v>19.563076666666667</v>
      </c>
      <c r="C834" s="19">
        <v>17.771772333333335</v>
      </c>
      <c r="D834" s="24">
        <v>15.455161916666666</v>
      </c>
      <c r="E834" s="21"/>
      <c r="F834" s="21"/>
      <c r="G834" s="21"/>
    </row>
    <row r="835" spans="1:7" x14ac:dyDescent="0.25">
      <c r="A835" s="6">
        <v>43674.25</v>
      </c>
      <c r="B835" s="19">
        <v>15.178078333333334</v>
      </c>
      <c r="C835" s="19">
        <v>12.608438333333332</v>
      </c>
      <c r="D835" s="24">
        <v>14.590161916666668</v>
      </c>
      <c r="E835" s="21"/>
      <c r="F835" s="21"/>
      <c r="G835" s="21"/>
    </row>
    <row r="836" spans="1:7" x14ac:dyDescent="0.25">
      <c r="A836" s="6">
        <v>43674.5</v>
      </c>
      <c r="B836" s="19">
        <v>17.044744000000001</v>
      </c>
      <c r="C836" s="19">
        <v>16.4934385</v>
      </c>
      <c r="D836" s="24">
        <v>13.905161666666666</v>
      </c>
      <c r="E836" s="21"/>
      <c r="F836" s="21"/>
      <c r="G836" s="21"/>
    </row>
    <row r="837" spans="1:7" x14ac:dyDescent="0.25">
      <c r="A837" s="6">
        <v>43674.75</v>
      </c>
      <c r="B837" s="19">
        <v>21.8930775</v>
      </c>
      <c r="C837" s="19">
        <v>20.021772500000001</v>
      </c>
      <c r="D837" s="24">
        <v>20.658495499999997</v>
      </c>
      <c r="E837" s="21"/>
      <c r="F837" s="21"/>
      <c r="G837" s="21"/>
    </row>
    <row r="838" spans="1:7" x14ac:dyDescent="0.25">
      <c r="A838" s="6">
        <v>43675</v>
      </c>
      <c r="B838" s="19">
        <v>19.331410333333334</v>
      </c>
      <c r="C838" s="19">
        <v>14.770105083333334</v>
      </c>
      <c r="D838" s="24">
        <v>17.720161833333332</v>
      </c>
      <c r="E838" s="21"/>
      <c r="F838" s="21"/>
      <c r="G838" s="21"/>
    </row>
    <row r="839" spans="1:7" x14ac:dyDescent="0.25">
      <c r="A839" s="6">
        <v>43675.25</v>
      </c>
      <c r="B839" s="19">
        <v>14.353078333333334</v>
      </c>
      <c r="C839" s="19">
        <v>11.845104999999998</v>
      </c>
      <c r="D839" s="24">
        <v>14.608495166666666</v>
      </c>
      <c r="E839" s="21"/>
      <c r="F839" s="21"/>
      <c r="G839" s="21"/>
    </row>
    <row r="840" spans="1:7" x14ac:dyDescent="0.25">
      <c r="A840" s="6">
        <v>43675.5</v>
      </c>
      <c r="B840" s="19">
        <v>17.33141075</v>
      </c>
      <c r="C840" s="19">
        <v>16.011771916666667</v>
      </c>
      <c r="D840" s="24">
        <v>16.585161749999997</v>
      </c>
      <c r="E840" s="21"/>
      <c r="F840" s="21"/>
      <c r="G840" s="21"/>
    </row>
    <row r="841" spans="1:7" x14ac:dyDescent="0.25">
      <c r="A841" s="6">
        <v>43675.75</v>
      </c>
      <c r="B841" s="19">
        <v>23.479743833333334</v>
      </c>
      <c r="C841" s="19">
        <v>22.503439000000004</v>
      </c>
      <c r="D841" s="24">
        <v>21.973495333333336</v>
      </c>
      <c r="E841" s="21"/>
      <c r="F841" s="21"/>
      <c r="G841" s="21"/>
    </row>
    <row r="842" spans="1:7" x14ac:dyDescent="0.25">
      <c r="A842" s="6">
        <v>43676</v>
      </c>
      <c r="B842" s="19">
        <v>21.003077166666667</v>
      </c>
      <c r="C842" s="19">
        <v>20.288438833333334</v>
      </c>
      <c r="D842" s="24">
        <v>20.921828333333334</v>
      </c>
      <c r="E842" s="21"/>
      <c r="F842" s="21"/>
      <c r="G842" s="21"/>
    </row>
    <row r="843" spans="1:7" x14ac:dyDescent="0.25">
      <c r="A843" s="6">
        <v>43676.25</v>
      </c>
      <c r="B843" s="19">
        <v>17.519743666666667</v>
      </c>
      <c r="C843" s="19">
        <v>16.585105833333333</v>
      </c>
      <c r="D843" s="24">
        <v>16.243495666666664</v>
      </c>
      <c r="E843" s="21"/>
      <c r="F843" s="21"/>
      <c r="G843" s="21"/>
    </row>
    <row r="844" spans="1:7" x14ac:dyDescent="0.25">
      <c r="A844" s="6">
        <v>43676.5</v>
      </c>
      <c r="B844" s="19">
        <v>17.528077333333332</v>
      </c>
      <c r="C844" s="19">
        <v>16.563438999999999</v>
      </c>
      <c r="D844" s="24">
        <v>18.258494833333334</v>
      </c>
      <c r="E844" s="21"/>
      <c r="F844" s="21"/>
      <c r="G844" s="21"/>
    </row>
    <row r="845" spans="1:7" x14ac:dyDescent="0.25">
      <c r="A845" s="6">
        <v>43676.75</v>
      </c>
      <c r="B845" s="19">
        <v>17.551410666666666</v>
      </c>
      <c r="C845" s="19">
        <v>17.781772499999999</v>
      </c>
      <c r="D845" s="24">
        <v>20.346828666666667</v>
      </c>
      <c r="E845" s="21"/>
      <c r="F845" s="21"/>
      <c r="G845" s="21"/>
    </row>
    <row r="846" spans="1:7" x14ac:dyDescent="0.25">
      <c r="A846" s="6">
        <v>43677</v>
      </c>
      <c r="B846" s="19">
        <v>16.844743666666666</v>
      </c>
      <c r="C846" s="19">
        <v>15.910105333333334</v>
      </c>
      <c r="D846" s="24">
        <v>17.303495166666664</v>
      </c>
      <c r="E846" s="21"/>
      <c r="F846" s="21"/>
      <c r="G846" s="21"/>
    </row>
    <row r="847" spans="1:7" x14ac:dyDescent="0.25">
      <c r="A847" s="6">
        <v>43677.25</v>
      </c>
      <c r="B847" s="19">
        <v>15.334745</v>
      </c>
      <c r="C847" s="19">
        <v>15.070105</v>
      </c>
      <c r="D847" s="24">
        <v>15.966828666666665</v>
      </c>
      <c r="E847" s="21"/>
      <c r="F847" s="21"/>
      <c r="G847" s="21"/>
    </row>
    <row r="848" spans="1:7" x14ac:dyDescent="0.25">
      <c r="A848" s="6">
        <v>43677.5</v>
      </c>
      <c r="B848" s="19">
        <v>17.571410833333331</v>
      </c>
      <c r="C848" s="19">
        <v>15.976772083333332</v>
      </c>
      <c r="D848" s="24">
        <v>17.698495666666666</v>
      </c>
      <c r="E848" s="21"/>
      <c r="F848" s="21"/>
      <c r="G848" s="21"/>
    </row>
    <row r="849" spans="1:7" x14ac:dyDescent="0.25">
      <c r="A849" s="6">
        <v>43677.75</v>
      </c>
      <c r="B849" s="19">
        <v>21.776410500000001</v>
      </c>
      <c r="C849" s="19">
        <v>18.685105666666669</v>
      </c>
      <c r="D849" s="24">
        <v>18.985161333333334</v>
      </c>
      <c r="E849" s="21"/>
      <c r="F849" s="21"/>
      <c r="G849" s="21"/>
    </row>
    <row r="850" spans="1:7" x14ac:dyDescent="0.25">
      <c r="A850" s="6">
        <v>43678</v>
      </c>
      <c r="B850" s="19">
        <v>18.958077000000003</v>
      </c>
      <c r="C850" s="19">
        <v>15.803438833333333</v>
      </c>
      <c r="D850" s="24">
        <v>17.161828833333335</v>
      </c>
      <c r="E850" s="21"/>
      <c r="F850" s="21"/>
      <c r="G850" s="21"/>
    </row>
    <row r="851" spans="1:7" x14ac:dyDescent="0.25">
      <c r="A851" s="6">
        <v>43678.25</v>
      </c>
      <c r="B851" s="19">
        <v>14.126412</v>
      </c>
      <c r="C851" s="19">
        <v>12.945104833333332</v>
      </c>
      <c r="D851" s="24">
        <v>14.891828166666668</v>
      </c>
      <c r="E851" s="21"/>
      <c r="F851" s="21"/>
      <c r="G851" s="21"/>
    </row>
    <row r="852" spans="1:7" x14ac:dyDescent="0.25">
      <c r="A852" s="6">
        <v>43678.5</v>
      </c>
      <c r="B852" s="19">
        <v>17.408077333333335</v>
      </c>
      <c r="C852" s="19">
        <v>17.158438833333332</v>
      </c>
      <c r="D852" s="24">
        <v>16.9418285</v>
      </c>
      <c r="E852" s="21"/>
      <c r="F852" s="21"/>
      <c r="G852" s="21"/>
    </row>
    <row r="853" spans="1:7" x14ac:dyDescent="0.25">
      <c r="A853" s="6">
        <v>43678.75</v>
      </c>
      <c r="B853" s="19">
        <v>23.229744333333333</v>
      </c>
      <c r="C853" s="19">
        <v>22.401772499999996</v>
      </c>
      <c r="D853" s="24">
        <v>20.740160999999997</v>
      </c>
      <c r="E853" s="21"/>
      <c r="F853" s="21"/>
      <c r="G853" s="21"/>
    </row>
    <row r="854" spans="1:7" x14ac:dyDescent="0.25">
      <c r="A854" s="6">
        <v>43679</v>
      </c>
      <c r="B854" s="19">
        <v>20.646410499999998</v>
      </c>
      <c r="C854" s="19">
        <v>19.763438833333336</v>
      </c>
      <c r="D854" s="24">
        <v>17.121828833333335</v>
      </c>
      <c r="E854" s="21"/>
      <c r="F854" s="21"/>
      <c r="G854" s="21"/>
    </row>
    <row r="855" spans="1:7" x14ac:dyDescent="0.25">
      <c r="A855" s="6">
        <v>43679.25</v>
      </c>
      <c r="B855" s="19">
        <v>15.276411333333334</v>
      </c>
      <c r="C855" s="19">
        <v>14.823438416666667</v>
      </c>
      <c r="D855" s="24">
        <v>13.846828666666667</v>
      </c>
      <c r="E855" s="21"/>
      <c r="F855" s="21"/>
      <c r="G855" s="21"/>
    </row>
    <row r="856" spans="1:7" x14ac:dyDescent="0.25">
      <c r="A856" s="6">
        <v>43679.5</v>
      </c>
      <c r="B856" s="19">
        <v>16.463078416666665</v>
      </c>
      <c r="C856" s="19">
        <v>18.048439333333334</v>
      </c>
      <c r="D856" s="24">
        <v>15.606828500000001</v>
      </c>
      <c r="E856" s="21"/>
      <c r="F856" s="21"/>
      <c r="G856" s="21"/>
    </row>
    <row r="857" spans="1:7" x14ac:dyDescent="0.25">
      <c r="A857" s="6">
        <v>43679.75</v>
      </c>
      <c r="B857" s="19">
        <v>23.578077499999996</v>
      </c>
      <c r="C857" s="19">
        <v>24.165105666666673</v>
      </c>
      <c r="D857" s="24">
        <v>20.085161333333335</v>
      </c>
      <c r="E857" s="21"/>
      <c r="F857" s="21"/>
      <c r="G857" s="21"/>
    </row>
    <row r="858" spans="1:7" x14ac:dyDescent="0.25">
      <c r="A858" s="6">
        <v>43680</v>
      </c>
      <c r="B858" s="19">
        <v>19.279744666666666</v>
      </c>
      <c r="C858" s="19">
        <v>21.510106000000004</v>
      </c>
      <c r="D858" s="24">
        <v>18.551828666666669</v>
      </c>
      <c r="E858" s="21"/>
      <c r="F858" s="21"/>
      <c r="G858" s="21"/>
    </row>
    <row r="859" spans="1:7" x14ac:dyDescent="0.25">
      <c r="A859" s="6">
        <v>43680.25</v>
      </c>
      <c r="B859" s="19">
        <v>14.953078666666668</v>
      </c>
      <c r="C859" s="19">
        <v>16.318438750000002</v>
      </c>
      <c r="D859" s="24">
        <v>15.056828333333334</v>
      </c>
      <c r="E859" s="21"/>
      <c r="F859" s="21"/>
      <c r="G859" s="21"/>
    </row>
    <row r="860" spans="1:7" x14ac:dyDescent="0.25">
      <c r="A860" s="6">
        <v>43680.5</v>
      </c>
      <c r="B860" s="19">
        <v>16.524744500000001</v>
      </c>
      <c r="C860" s="19">
        <v>18.858439000000001</v>
      </c>
      <c r="D860" s="24">
        <v>17.21849525</v>
      </c>
      <c r="E860" s="21"/>
      <c r="F860" s="21"/>
      <c r="G860" s="21"/>
    </row>
    <row r="861" spans="1:7" x14ac:dyDescent="0.25">
      <c r="A861" s="6">
        <v>43680.75</v>
      </c>
      <c r="B861" s="19">
        <v>22.461411166666664</v>
      </c>
      <c r="C861" s="19">
        <v>23.668439333333339</v>
      </c>
      <c r="D861" s="24">
        <v>22.593495833333336</v>
      </c>
      <c r="E861" s="21"/>
      <c r="F861" s="21"/>
      <c r="G861" s="21"/>
    </row>
    <row r="862" spans="1:7" x14ac:dyDescent="0.25">
      <c r="A862" s="6">
        <v>43681</v>
      </c>
      <c r="B862" s="19">
        <v>19.034744000000003</v>
      </c>
      <c r="C862" s="19">
        <v>20.780106</v>
      </c>
      <c r="D862" s="24">
        <v>20.465162000000003</v>
      </c>
      <c r="E862" s="21"/>
      <c r="F862" s="21"/>
      <c r="G862" s="21"/>
    </row>
    <row r="863" spans="1:7" x14ac:dyDescent="0.25">
      <c r="A863" s="6">
        <v>43681.25</v>
      </c>
      <c r="B863" s="19">
        <v>15.384744666666665</v>
      </c>
      <c r="C863" s="19">
        <v>15.816771666666666</v>
      </c>
      <c r="D863" s="24">
        <v>16.566828833333336</v>
      </c>
      <c r="E863" s="21"/>
      <c r="F863" s="21"/>
      <c r="G863" s="21"/>
    </row>
    <row r="864" spans="1:7" x14ac:dyDescent="0.25">
      <c r="A864" s="6">
        <v>43681.5</v>
      </c>
      <c r="B864" s="19">
        <v>18.969744500000001</v>
      </c>
      <c r="C864" s="19">
        <v>19.493439166666665</v>
      </c>
      <c r="D864" s="24">
        <v>20.050161499999998</v>
      </c>
      <c r="E864" s="21"/>
      <c r="F864" s="21"/>
      <c r="G864" s="21"/>
    </row>
    <row r="865" spans="1:7" x14ac:dyDescent="0.25">
      <c r="A865" s="6">
        <v>43681.75</v>
      </c>
      <c r="B865" s="19">
        <v>24.148077833333335</v>
      </c>
      <c r="C865" s="19">
        <v>22.128439499999999</v>
      </c>
      <c r="D865" s="24">
        <v>22.458495666666668</v>
      </c>
      <c r="E865" s="21"/>
      <c r="F865" s="21"/>
      <c r="G865" s="21"/>
    </row>
    <row r="866" spans="1:7" x14ac:dyDescent="0.25">
      <c r="A866" s="6">
        <v>43682</v>
      </c>
      <c r="B866" s="19">
        <v>20.268077000000002</v>
      </c>
      <c r="C866" s="19">
        <v>18.256772166666668</v>
      </c>
      <c r="D866" s="24">
        <v>18.703495666666669</v>
      </c>
      <c r="E866" s="21"/>
      <c r="F866" s="21"/>
      <c r="G866" s="21"/>
    </row>
    <row r="867" spans="1:7" x14ac:dyDescent="0.25">
      <c r="A867" s="6">
        <v>43682.25</v>
      </c>
      <c r="B867" s="19">
        <v>15.836411083333333</v>
      </c>
      <c r="C867" s="19">
        <v>15.226771666666664</v>
      </c>
      <c r="D867" s="24">
        <v>15.935162166666666</v>
      </c>
      <c r="E867" s="21"/>
      <c r="F867" s="21"/>
      <c r="G867" s="21"/>
    </row>
    <row r="868" spans="1:7" x14ac:dyDescent="0.25">
      <c r="A868" s="6">
        <v>43682.5</v>
      </c>
      <c r="B868" s="19">
        <v>17.269744166666669</v>
      </c>
      <c r="C868" s="19">
        <v>16.828439166666666</v>
      </c>
      <c r="D868" s="24">
        <v>17.540161999999999</v>
      </c>
      <c r="E868" s="21"/>
      <c r="F868" s="21"/>
      <c r="G868" s="21"/>
    </row>
    <row r="869" spans="1:7" x14ac:dyDescent="0.25">
      <c r="A869" s="6">
        <v>43682.75</v>
      </c>
      <c r="B869" s="19">
        <v>22.196410333333333</v>
      </c>
      <c r="C869" s="19">
        <v>19.50177283333333</v>
      </c>
      <c r="D869" s="24">
        <v>19.705162000000001</v>
      </c>
      <c r="E869" s="21"/>
      <c r="F869" s="21"/>
      <c r="G869" s="21"/>
    </row>
    <row r="870" spans="1:7" x14ac:dyDescent="0.25">
      <c r="A870" s="6">
        <v>43683</v>
      </c>
      <c r="B870" s="19">
        <v>18.918077</v>
      </c>
      <c r="C870" s="19">
        <v>16.026771583333332</v>
      </c>
      <c r="D870" s="24">
        <v>16.586828666666666</v>
      </c>
      <c r="E870" s="21"/>
      <c r="F870" s="21"/>
      <c r="G870" s="21"/>
    </row>
    <row r="871" spans="1:7" x14ac:dyDescent="0.25">
      <c r="A871" s="6">
        <v>43683.25</v>
      </c>
      <c r="B871" s="19">
        <v>14.949745166666666</v>
      </c>
      <c r="C871" s="19">
        <v>13.756771666666667</v>
      </c>
      <c r="D871" s="24">
        <v>13.013495000000001</v>
      </c>
      <c r="E871" s="21"/>
      <c r="F871" s="21"/>
      <c r="G871" s="21"/>
    </row>
    <row r="872" spans="1:7" x14ac:dyDescent="0.25">
      <c r="A872" s="6">
        <v>43683.5</v>
      </c>
      <c r="B872" s="19">
        <v>16.514744</v>
      </c>
      <c r="C872" s="19">
        <v>16.193439333333334</v>
      </c>
      <c r="D872" s="24">
        <v>16.128495166666667</v>
      </c>
      <c r="E872" s="21"/>
      <c r="F872" s="21"/>
      <c r="G872" s="21"/>
    </row>
    <row r="873" spans="1:7" x14ac:dyDescent="0.25">
      <c r="A873" s="6">
        <v>43683.75</v>
      </c>
      <c r="B873" s="19">
        <v>20.851409999999998</v>
      </c>
      <c r="C873" s="19">
        <v>18.345105833333335</v>
      </c>
      <c r="D873" s="24">
        <v>19.138494999999999</v>
      </c>
      <c r="E873" s="21"/>
      <c r="F873" s="21"/>
      <c r="G873" s="21"/>
    </row>
    <row r="874" spans="1:7" x14ac:dyDescent="0.25">
      <c r="A874" s="6">
        <v>43684</v>
      </c>
      <c r="B874" s="19">
        <v>17.141410666666665</v>
      </c>
      <c r="C874" s="19">
        <v>16.040105333333333</v>
      </c>
      <c r="D874" s="24">
        <v>16.126828499999998</v>
      </c>
      <c r="E874" s="21"/>
      <c r="F874" s="21"/>
      <c r="G874" s="21"/>
    </row>
    <row r="875" spans="1:7" x14ac:dyDescent="0.25">
      <c r="A875" s="6">
        <v>43684.25</v>
      </c>
      <c r="B875" s="19">
        <v>14.344745083333335</v>
      </c>
      <c r="C875" s="19">
        <v>14.450105000000001</v>
      </c>
      <c r="D875" s="24">
        <v>13.4518285</v>
      </c>
      <c r="E875" s="21"/>
      <c r="F875" s="21"/>
      <c r="G875" s="21"/>
    </row>
    <row r="876" spans="1:7" x14ac:dyDescent="0.25">
      <c r="A876" s="6">
        <v>43684.5</v>
      </c>
      <c r="B876" s="19">
        <v>16.214744166666666</v>
      </c>
      <c r="C876" s="19">
        <v>14.973438333333334</v>
      </c>
      <c r="D876" s="24">
        <v>15.135161916666666</v>
      </c>
      <c r="E876" s="21"/>
      <c r="F876" s="21"/>
      <c r="G876" s="21"/>
    </row>
    <row r="877" spans="1:7" x14ac:dyDescent="0.25">
      <c r="A877" s="6">
        <v>43684.75</v>
      </c>
      <c r="B877" s="19">
        <v>20.1097435</v>
      </c>
      <c r="C877" s="19">
        <v>17.740106166666667</v>
      </c>
      <c r="D877" s="24">
        <v>17.886828000000001</v>
      </c>
      <c r="E877" s="21"/>
      <c r="F877" s="21"/>
      <c r="G877" s="21"/>
    </row>
    <row r="878" spans="1:7" x14ac:dyDescent="0.25">
      <c r="A878" s="6">
        <v>43685</v>
      </c>
      <c r="B878" s="19">
        <v>17.786410499999999</v>
      </c>
      <c r="C878" s="19">
        <v>15.473438666666667</v>
      </c>
      <c r="D878" s="24">
        <v>15.253495333333335</v>
      </c>
      <c r="E878" s="21"/>
      <c r="F878" s="21"/>
      <c r="G878" s="21"/>
    </row>
    <row r="879" spans="1:7" x14ac:dyDescent="0.25">
      <c r="A879" s="6">
        <v>43685.25</v>
      </c>
      <c r="B879" s="19">
        <v>13.516411833333336</v>
      </c>
      <c r="C879" s="19">
        <v>13.105104916666667</v>
      </c>
      <c r="D879" s="24">
        <v>13.495161833333333</v>
      </c>
      <c r="E879" s="21"/>
      <c r="F879" s="21"/>
      <c r="G879" s="21"/>
    </row>
    <row r="880" spans="1:7" x14ac:dyDescent="0.25">
      <c r="A880" s="6">
        <v>43685.5</v>
      </c>
      <c r="B880" s="19">
        <v>15.506411499999999</v>
      </c>
      <c r="C880" s="19">
        <v>16.401772333333334</v>
      </c>
      <c r="D880" s="24">
        <v>16.141828166666667</v>
      </c>
      <c r="E880" s="21"/>
      <c r="F880" s="21"/>
      <c r="G880" s="21"/>
    </row>
    <row r="881" spans="1:7" x14ac:dyDescent="0.25">
      <c r="A881" s="6">
        <v>43685.75</v>
      </c>
      <c r="B881" s="19">
        <v>23.324743666666667</v>
      </c>
      <c r="C881" s="19">
        <v>21.691772666666669</v>
      </c>
      <c r="D881" s="24">
        <v>21.956828000000002</v>
      </c>
      <c r="E881" s="21"/>
      <c r="F881" s="21"/>
      <c r="G881" s="21"/>
    </row>
    <row r="882" spans="1:7" x14ac:dyDescent="0.25">
      <c r="A882" s="6">
        <v>43686</v>
      </c>
      <c r="B882" s="19">
        <v>22.164743833333333</v>
      </c>
      <c r="C882" s="19">
        <v>19.66177283333333</v>
      </c>
      <c r="D882" s="24">
        <v>18.620161833333334</v>
      </c>
      <c r="E882" s="21"/>
      <c r="F882" s="21"/>
      <c r="G882" s="21"/>
    </row>
    <row r="883" spans="1:7" x14ac:dyDescent="0.25">
      <c r="A883" s="6">
        <v>43686.25</v>
      </c>
      <c r="B883" s="19">
        <v>18.403077166666666</v>
      </c>
      <c r="C883" s="19">
        <v>17.156772499999999</v>
      </c>
      <c r="D883" s="24">
        <v>14.886828333333334</v>
      </c>
      <c r="E883" s="21"/>
      <c r="F883" s="21"/>
      <c r="G883" s="21"/>
    </row>
    <row r="884" spans="1:7" x14ac:dyDescent="0.25">
      <c r="A884" s="6">
        <v>43686.5</v>
      </c>
      <c r="B884" s="19">
        <v>19.646410333333332</v>
      </c>
      <c r="C884" s="19">
        <v>19.328439166666669</v>
      </c>
      <c r="D884" s="24">
        <v>15.805161833333331</v>
      </c>
      <c r="E884" s="21"/>
      <c r="F884" s="21"/>
      <c r="G884" s="21"/>
    </row>
    <row r="885" spans="1:7" x14ac:dyDescent="0.25">
      <c r="A885" s="6">
        <v>43686.75</v>
      </c>
      <c r="B885" s="19">
        <v>22.76141033333333</v>
      </c>
      <c r="C885" s="19">
        <v>18.958439166666668</v>
      </c>
      <c r="D885" s="24">
        <v>21.413495166666667</v>
      </c>
      <c r="E885" s="21"/>
      <c r="F885" s="21"/>
      <c r="G885" s="21"/>
    </row>
    <row r="886" spans="1:7" x14ac:dyDescent="0.25">
      <c r="A886" s="6">
        <v>43687</v>
      </c>
      <c r="B886" s="19">
        <v>18.704743666666669</v>
      </c>
      <c r="C886" s="19">
        <v>16.793438833333337</v>
      </c>
      <c r="D886" s="24">
        <v>18.0468285</v>
      </c>
      <c r="E886" s="21"/>
      <c r="F886" s="21"/>
      <c r="G886" s="21"/>
    </row>
    <row r="887" spans="1:7" x14ac:dyDescent="0.25">
      <c r="A887" s="6">
        <v>43687.25</v>
      </c>
      <c r="B887" s="19">
        <v>16.626410500000002</v>
      </c>
      <c r="C887" s="19">
        <v>16.016771833333333</v>
      </c>
      <c r="D887" s="24">
        <v>16.041828583333331</v>
      </c>
      <c r="E887" s="21"/>
      <c r="F887" s="21"/>
      <c r="G887" s="21"/>
    </row>
    <row r="888" spans="1:7" x14ac:dyDescent="0.25">
      <c r="A888" s="6">
        <v>43687.5</v>
      </c>
      <c r="B888" s="19">
        <v>17.6430775</v>
      </c>
      <c r="C888" s="19">
        <v>16.615105833333331</v>
      </c>
      <c r="D888" s="24">
        <v>18.055161500000001</v>
      </c>
      <c r="E888" s="21"/>
      <c r="F888" s="21"/>
      <c r="G888" s="21"/>
    </row>
    <row r="889" spans="1:7" x14ac:dyDescent="0.25">
      <c r="A889" s="6">
        <v>43687.75</v>
      </c>
      <c r="B889" s="19">
        <v>19.674744</v>
      </c>
      <c r="C889" s="19">
        <v>18.201772999999999</v>
      </c>
      <c r="D889" s="24">
        <v>19.226828166666667</v>
      </c>
      <c r="E889" s="21"/>
      <c r="F889" s="21"/>
      <c r="G889" s="21"/>
    </row>
    <row r="890" spans="1:7" x14ac:dyDescent="0.25">
      <c r="A890" s="6">
        <v>43688</v>
      </c>
      <c r="B890" s="19">
        <v>16.446410833333335</v>
      </c>
      <c r="C890" s="19">
        <v>15.74510525</v>
      </c>
      <c r="D890" s="24">
        <v>15.676828166666667</v>
      </c>
      <c r="E890" s="21"/>
      <c r="F890" s="21"/>
      <c r="G890" s="21"/>
    </row>
    <row r="891" spans="1:7" x14ac:dyDescent="0.25">
      <c r="A891" s="6">
        <v>43688.25</v>
      </c>
      <c r="B891" s="19">
        <v>14.319745166666666</v>
      </c>
      <c r="C891" s="19">
        <v>12.675104916666667</v>
      </c>
      <c r="D891" s="24">
        <v>13.393494833333335</v>
      </c>
      <c r="E891" s="21"/>
      <c r="F891" s="21"/>
      <c r="G891" s="21"/>
    </row>
    <row r="892" spans="1:7" x14ac:dyDescent="0.25">
      <c r="A892" s="6">
        <v>43688.5</v>
      </c>
      <c r="B892" s="19">
        <v>17.006410500000001</v>
      </c>
      <c r="C892" s="19">
        <v>15.333439</v>
      </c>
      <c r="D892" s="24">
        <v>15.830161500000001</v>
      </c>
      <c r="E892" s="21"/>
      <c r="F892" s="21"/>
      <c r="G892" s="21"/>
    </row>
    <row r="893" spans="1:7" x14ac:dyDescent="0.25">
      <c r="A893" s="6">
        <v>43688.75</v>
      </c>
      <c r="B893" s="19">
        <v>20.436410166666668</v>
      </c>
      <c r="C893" s="19">
        <v>17.181772499999997</v>
      </c>
      <c r="D893" s="24">
        <v>17.223495833333335</v>
      </c>
      <c r="E893" s="21"/>
      <c r="F893" s="21"/>
      <c r="G893" s="21"/>
    </row>
    <row r="894" spans="1:7" x14ac:dyDescent="0.25">
      <c r="A894" s="6">
        <v>43689</v>
      </c>
      <c r="B894" s="19">
        <v>17.426411333333331</v>
      </c>
      <c r="C894" s="19">
        <v>14.33343825</v>
      </c>
      <c r="D894" s="24">
        <v>14.37182825</v>
      </c>
      <c r="E894" s="21"/>
      <c r="F894" s="21"/>
      <c r="G894" s="21"/>
    </row>
    <row r="895" spans="1:7" x14ac:dyDescent="0.25">
      <c r="A895" s="6">
        <v>43689.25</v>
      </c>
      <c r="B895" s="19">
        <v>13.733078416666666</v>
      </c>
      <c r="C895" s="19">
        <v>12.973438166666666</v>
      </c>
      <c r="D895" s="24">
        <v>12.63849525</v>
      </c>
      <c r="E895" s="21"/>
      <c r="F895" s="21"/>
      <c r="G895" s="21"/>
    </row>
    <row r="896" spans="1:7" x14ac:dyDescent="0.25">
      <c r="A896" s="6">
        <v>43689.5</v>
      </c>
      <c r="B896" s="19">
        <v>14.501411500000001</v>
      </c>
      <c r="C896" s="19">
        <v>14.210104916666666</v>
      </c>
      <c r="D896" s="24">
        <v>13.611828166666667</v>
      </c>
      <c r="E896" s="21"/>
      <c r="F896" s="21"/>
      <c r="G896" s="21"/>
    </row>
    <row r="897" spans="1:7" x14ac:dyDescent="0.25">
      <c r="A897" s="6">
        <v>43689.75</v>
      </c>
      <c r="B897" s="19">
        <v>16.844743666666666</v>
      </c>
      <c r="C897" s="19">
        <v>17.135106000000004</v>
      </c>
      <c r="D897" s="24">
        <v>16.171828250000001</v>
      </c>
      <c r="E897" s="21"/>
      <c r="F897" s="21"/>
      <c r="G897" s="21"/>
    </row>
    <row r="898" spans="1:7" x14ac:dyDescent="0.25">
      <c r="A898" s="6">
        <v>43690</v>
      </c>
      <c r="B898" s="19">
        <v>15.7314115</v>
      </c>
      <c r="C898" s="19">
        <v>14.120105166666667</v>
      </c>
      <c r="D898" s="24">
        <v>13.303495</v>
      </c>
      <c r="E898" s="21"/>
      <c r="F898" s="21"/>
      <c r="G898" s="21"/>
    </row>
    <row r="899" spans="1:7" x14ac:dyDescent="0.25">
      <c r="A899" s="6">
        <v>43690.25</v>
      </c>
      <c r="B899" s="19">
        <v>11.681411833333334</v>
      </c>
      <c r="C899" s="19">
        <v>12.608438333333332</v>
      </c>
      <c r="D899" s="24">
        <v>11.470162166666668</v>
      </c>
      <c r="E899" s="21"/>
      <c r="F899" s="21"/>
      <c r="G899" s="21"/>
    </row>
    <row r="900" spans="1:7" x14ac:dyDescent="0.25">
      <c r="A900" s="6">
        <v>43690.5</v>
      </c>
      <c r="B900" s="19">
        <v>13.879745333333332</v>
      </c>
      <c r="C900" s="19">
        <v>13.906771666666669</v>
      </c>
      <c r="D900" s="24">
        <v>12.535162</v>
      </c>
      <c r="E900" s="21"/>
      <c r="F900" s="21"/>
      <c r="G900" s="21"/>
    </row>
    <row r="901" spans="1:7" x14ac:dyDescent="0.25">
      <c r="A901" s="6">
        <v>43690.75</v>
      </c>
      <c r="B901" s="19">
        <v>19.229744333333336</v>
      </c>
      <c r="C901" s="19">
        <v>17.355106000000003</v>
      </c>
      <c r="D901" s="24">
        <v>16.641828166666667</v>
      </c>
      <c r="E901" s="21"/>
      <c r="F901" s="21"/>
      <c r="G901" s="21"/>
    </row>
    <row r="902" spans="1:7" x14ac:dyDescent="0.25">
      <c r="A902" s="6">
        <v>43691</v>
      </c>
      <c r="B902" s="19">
        <v>17.113077833333332</v>
      </c>
      <c r="C902" s="19">
        <v>15.116771916666666</v>
      </c>
      <c r="D902" s="24">
        <v>13.718494833333333</v>
      </c>
      <c r="E902" s="21"/>
      <c r="F902" s="21"/>
      <c r="G902" s="21"/>
    </row>
    <row r="903" spans="1:7" x14ac:dyDescent="0.25">
      <c r="A903" s="6">
        <v>43691.25</v>
      </c>
      <c r="B903" s="19">
        <v>12.903078499999999</v>
      </c>
      <c r="C903" s="19">
        <v>13.560105</v>
      </c>
      <c r="D903" s="24">
        <v>10.558495333333335</v>
      </c>
      <c r="E903" s="21"/>
      <c r="F903" s="21"/>
      <c r="G903" s="21"/>
    </row>
    <row r="904" spans="1:7" x14ac:dyDescent="0.25">
      <c r="A904" s="6">
        <v>43691.5</v>
      </c>
      <c r="B904" s="19">
        <v>15.2864115</v>
      </c>
      <c r="C904" s="19">
        <v>14.750105</v>
      </c>
      <c r="D904" s="24">
        <v>14.615161499999999</v>
      </c>
      <c r="E904" s="21"/>
      <c r="F904" s="21"/>
      <c r="G904" s="21"/>
    </row>
    <row r="905" spans="1:7" x14ac:dyDescent="0.25">
      <c r="A905" s="6">
        <v>43691.75</v>
      </c>
      <c r="B905" s="19">
        <v>16.708077833333334</v>
      </c>
      <c r="C905" s="19">
        <v>18.731772833333334</v>
      </c>
      <c r="D905" s="24">
        <v>17.201828666666668</v>
      </c>
      <c r="E905" s="21"/>
      <c r="F905" s="21"/>
      <c r="G905" s="21"/>
    </row>
    <row r="906" spans="1:7" x14ac:dyDescent="0.25">
      <c r="A906" s="6">
        <v>43692</v>
      </c>
      <c r="B906" s="19">
        <v>16.568077833333334</v>
      </c>
      <c r="C906" s="19">
        <v>16.176772166666666</v>
      </c>
      <c r="D906" s="24">
        <v>16.815161500000002</v>
      </c>
      <c r="E906" s="21"/>
      <c r="F906" s="21"/>
      <c r="G906" s="21"/>
    </row>
    <row r="907" spans="1:7" x14ac:dyDescent="0.25">
      <c r="A907" s="6">
        <v>43692.25</v>
      </c>
      <c r="B907" s="19">
        <v>15.334745166666666</v>
      </c>
      <c r="C907" s="19">
        <v>15.273438333333331</v>
      </c>
      <c r="D907" s="24">
        <v>14.620161666666666</v>
      </c>
      <c r="E907" s="21"/>
      <c r="F907" s="21"/>
      <c r="G907" s="21"/>
    </row>
    <row r="908" spans="1:7" x14ac:dyDescent="0.25">
      <c r="A908" s="6">
        <v>43692.5</v>
      </c>
      <c r="B908" s="19">
        <v>17.363077333333333</v>
      </c>
      <c r="C908" s="19">
        <v>16.21510533333333</v>
      </c>
      <c r="D908" s="24">
        <v>15.715161416666668</v>
      </c>
      <c r="E908" s="21"/>
      <c r="F908" s="21"/>
      <c r="G908" s="21"/>
    </row>
    <row r="909" spans="1:7" x14ac:dyDescent="0.25">
      <c r="A909" s="6">
        <v>43692.75</v>
      </c>
      <c r="B909" s="19">
        <v>21.576411000000004</v>
      </c>
      <c r="C909" s="19">
        <v>19.400105833333331</v>
      </c>
      <c r="D909" s="24">
        <v>17.920162000000001</v>
      </c>
      <c r="E909" s="21"/>
      <c r="F909" s="21"/>
      <c r="G909" s="21"/>
    </row>
    <row r="910" spans="1:7" x14ac:dyDescent="0.25">
      <c r="A910" s="6">
        <v>43693</v>
      </c>
      <c r="B910" s="19">
        <v>18.078078000000001</v>
      </c>
      <c r="C910" s="19">
        <v>15.485105416666665</v>
      </c>
      <c r="D910" s="24">
        <v>14.721828666666667</v>
      </c>
      <c r="E910" s="21"/>
      <c r="F910" s="21"/>
      <c r="G910" s="21"/>
    </row>
    <row r="911" spans="1:7" x14ac:dyDescent="0.25">
      <c r="A911" s="6">
        <v>43693.25</v>
      </c>
      <c r="B911" s="19">
        <v>13.979745000000001</v>
      </c>
      <c r="C911" s="19">
        <v>13.855104916666667</v>
      </c>
      <c r="D911" s="24">
        <v>13.326828333333331</v>
      </c>
      <c r="E911" s="21"/>
      <c r="F911" s="21"/>
      <c r="G911" s="21"/>
    </row>
    <row r="912" spans="1:7" x14ac:dyDescent="0.25">
      <c r="A912" s="6">
        <v>43693.5</v>
      </c>
      <c r="B912" s="19">
        <v>16.901411166666666</v>
      </c>
      <c r="C912" s="19">
        <v>16.668439249999999</v>
      </c>
      <c r="D912" s="24">
        <v>15.351828500000002</v>
      </c>
      <c r="E912" s="21"/>
      <c r="F912" s="21"/>
      <c r="G912" s="21"/>
    </row>
    <row r="913" spans="1:7" x14ac:dyDescent="0.25">
      <c r="A913" s="6">
        <v>43693.75</v>
      </c>
      <c r="B913" s="19">
        <v>18.088077333333334</v>
      </c>
      <c r="C913" s="19">
        <v>17.215105833333332</v>
      </c>
      <c r="D913" s="24">
        <v>18.470161999999998</v>
      </c>
      <c r="E913" s="21"/>
      <c r="F913" s="21"/>
      <c r="G913" s="21"/>
    </row>
    <row r="914" spans="1:7" x14ac:dyDescent="0.25">
      <c r="A914" s="6">
        <v>43694</v>
      </c>
      <c r="B914" s="19">
        <v>16.941410833333336</v>
      </c>
      <c r="C914" s="19">
        <v>16.575106333333334</v>
      </c>
      <c r="D914" s="24">
        <v>17.036828500000002</v>
      </c>
      <c r="E914" s="21"/>
      <c r="F914" s="21"/>
      <c r="G914" s="21"/>
    </row>
    <row r="915" spans="1:7" x14ac:dyDescent="0.25">
      <c r="A915" s="6">
        <v>43694.25</v>
      </c>
      <c r="B915" s="19">
        <v>16.069744333333336</v>
      </c>
      <c r="C915" s="19">
        <v>14.860104916666666</v>
      </c>
      <c r="D915" s="24">
        <v>14.153495166666666</v>
      </c>
      <c r="E915" s="21"/>
      <c r="F915" s="21"/>
      <c r="G915" s="21"/>
    </row>
    <row r="916" spans="1:7" x14ac:dyDescent="0.25">
      <c r="A916" s="6">
        <v>43694.5</v>
      </c>
      <c r="B916" s="19">
        <v>16.17474425</v>
      </c>
      <c r="C916" s="19">
        <v>15.010105000000001</v>
      </c>
      <c r="D916" s="24">
        <v>14.741828333333332</v>
      </c>
      <c r="E916" s="21"/>
      <c r="F916" s="21"/>
      <c r="G916" s="21"/>
    </row>
    <row r="917" spans="1:7" x14ac:dyDescent="0.25">
      <c r="A917" s="6">
        <v>43694.75</v>
      </c>
      <c r="B917" s="19">
        <v>21.249744333333336</v>
      </c>
      <c r="C917" s="19">
        <v>18.010105833333331</v>
      </c>
      <c r="D917" s="24">
        <v>18.120162499999999</v>
      </c>
      <c r="E917" s="21"/>
      <c r="F917" s="21"/>
      <c r="G917" s="21"/>
    </row>
    <row r="918" spans="1:7" x14ac:dyDescent="0.25">
      <c r="A918" s="6">
        <v>43695</v>
      </c>
      <c r="B918" s="19">
        <v>17.5097445</v>
      </c>
      <c r="C918" s="19">
        <v>14.636771833333334</v>
      </c>
      <c r="D918" s="24">
        <v>14.633495000000002</v>
      </c>
      <c r="E918" s="21"/>
      <c r="F918" s="21"/>
      <c r="G918" s="21"/>
    </row>
    <row r="919" spans="1:7" x14ac:dyDescent="0.25">
      <c r="A919" s="6">
        <v>43695.25</v>
      </c>
      <c r="B919" s="19">
        <v>14.234745166666668</v>
      </c>
      <c r="C919" s="19">
        <v>11.055104916666666</v>
      </c>
      <c r="D919" s="24">
        <v>11.420161999999999</v>
      </c>
      <c r="E919" s="21"/>
      <c r="F919" s="21"/>
      <c r="G919" s="21"/>
    </row>
    <row r="920" spans="1:7" x14ac:dyDescent="0.25">
      <c r="A920" s="6">
        <v>43695.5</v>
      </c>
      <c r="B920" s="19">
        <v>15.678078166666666</v>
      </c>
      <c r="C920" s="19">
        <v>13.561771583333332</v>
      </c>
      <c r="D920" s="24">
        <v>14.241828416666666</v>
      </c>
      <c r="E920" s="21"/>
      <c r="F920" s="21"/>
      <c r="G920" s="21"/>
    </row>
    <row r="921" spans="1:7" x14ac:dyDescent="0.25">
      <c r="A921" s="6">
        <v>43695.75</v>
      </c>
      <c r="B921" s="19">
        <v>19.254743999999999</v>
      </c>
      <c r="C921" s="19">
        <v>15.903438666666668</v>
      </c>
      <c r="D921" s="24">
        <v>17.588495333333331</v>
      </c>
      <c r="E921" s="21"/>
      <c r="F921" s="21"/>
      <c r="G921" s="21"/>
    </row>
    <row r="922" spans="1:7" x14ac:dyDescent="0.25">
      <c r="A922" s="6">
        <v>43696</v>
      </c>
      <c r="B922" s="19">
        <v>16.353078</v>
      </c>
      <c r="C922" s="19">
        <v>13.923438333333332</v>
      </c>
      <c r="D922" s="24">
        <v>14.345161666666668</v>
      </c>
      <c r="E922" s="21"/>
      <c r="F922" s="21"/>
      <c r="G922" s="21"/>
    </row>
    <row r="923" spans="1:7" x14ac:dyDescent="0.25">
      <c r="A923" s="6">
        <v>43696.25</v>
      </c>
      <c r="B923" s="19">
        <v>12.156411833333335</v>
      </c>
      <c r="C923" s="19">
        <v>13.250104999999998</v>
      </c>
      <c r="D923" s="24">
        <v>12.303495249999999</v>
      </c>
      <c r="E923" s="21"/>
      <c r="F923" s="21"/>
      <c r="G923" s="21"/>
    </row>
    <row r="924" spans="1:7" x14ac:dyDescent="0.25">
      <c r="A924" s="6">
        <v>43696.5</v>
      </c>
      <c r="B924" s="19">
        <v>14.908078000000001</v>
      </c>
      <c r="C924" s="19">
        <v>14.445104999999998</v>
      </c>
      <c r="D924" s="24">
        <v>14.186828833333331</v>
      </c>
      <c r="E924" s="21"/>
      <c r="F924" s="21"/>
      <c r="G924" s="21"/>
    </row>
    <row r="925" spans="1:7" x14ac:dyDescent="0.25">
      <c r="A925" s="6">
        <v>43696.75</v>
      </c>
      <c r="B925" s="19">
        <v>17.803076999999998</v>
      </c>
      <c r="C925" s="19">
        <v>15.345105000000002</v>
      </c>
      <c r="D925" s="24">
        <v>16.838494999999998</v>
      </c>
      <c r="E925" s="21"/>
      <c r="F925" s="21"/>
      <c r="G925" s="21"/>
    </row>
    <row r="926" spans="1:7" x14ac:dyDescent="0.25">
      <c r="A926" s="6">
        <v>43697</v>
      </c>
      <c r="B926" s="19">
        <v>15.091411333333333</v>
      </c>
      <c r="C926" s="19">
        <v>13.875104833333332</v>
      </c>
      <c r="D926" s="24">
        <v>13.518495</v>
      </c>
      <c r="E926" s="21"/>
      <c r="F926" s="21"/>
      <c r="G926" s="21"/>
    </row>
    <row r="927" spans="1:7" x14ac:dyDescent="0.25">
      <c r="A927" s="6">
        <v>43697.25</v>
      </c>
      <c r="B927" s="19">
        <v>11.151412000000001</v>
      </c>
      <c r="C927" s="19">
        <v>13.108438166666668</v>
      </c>
      <c r="D927" s="24">
        <v>11.443495166666667</v>
      </c>
      <c r="E927" s="21"/>
      <c r="F927" s="21"/>
      <c r="G927" s="21"/>
    </row>
    <row r="928" spans="1:7" x14ac:dyDescent="0.25">
      <c r="A928" s="6">
        <v>43697.5</v>
      </c>
      <c r="B928" s="19">
        <v>13.078078083333333</v>
      </c>
      <c r="C928" s="19">
        <v>13.461771666666666</v>
      </c>
      <c r="D928" s="24">
        <v>13.045161499999999</v>
      </c>
      <c r="E928" s="21"/>
      <c r="F928" s="21"/>
      <c r="G928" s="21"/>
    </row>
    <row r="929" spans="1:7" x14ac:dyDescent="0.25">
      <c r="A929" s="6">
        <v>43697.75</v>
      </c>
      <c r="B929" s="19">
        <v>19.711411000000002</v>
      </c>
      <c r="C929" s="19">
        <v>17.148439333333332</v>
      </c>
      <c r="D929" s="24">
        <v>16.918494833333334</v>
      </c>
      <c r="E929" s="21"/>
      <c r="F929" s="21"/>
      <c r="G929" s="21"/>
    </row>
    <row r="930" spans="1:7" x14ac:dyDescent="0.25">
      <c r="A930" s="6">
        <v>43698</v>
      </c>
      <c r="B930" s="19">
        <v>17.471410333333335</v>
      </c>
      <c r="C930" s="19">
        <v>14.510105250000001</v>
      </c>
      <c r="D930" s="24">
        <v>14.458495166666667</v>
      </c>
      <c r="E930" s="21"/>
      <c r="F930" s="21"/>
      <c r="G930" s="21"/>
    </row>
    <row r="931" spans="1:7" x14ac:dyDescent="0.25">
      <c r="A931" s="6">
        <v>43698.25</v>
      </c>
      <c r="B931" s="19">
        <v>12.814745250000001</v>
      </c>
      <c r="C931" s="19">
        <v>13.261771666666666</v>
      </c>
      <c r="D931" s="24">
        <v>11.383495250000001</v>
      </c>
      <c r="E931" s="21"/>
      <c r="F931" s="21"/>
      <c r="G931" s="21"/>
    </row>
    <row r="932" spans="1:7" x14ac:dyDescent="0.25">
      <c r="A932" s="6">
        <v>43698.5</v>
      </c>
      <c r="B932" s="19">
        <v>15.898077833333334</v>
      </c>
      <c r="C932" s="19">
        <v>15.698438666666666</v>
      </c>
      <c r="D932" s="24">
        <v>15.563495000000001</v>
      </c>
      <c r="E932" s="21"/>
      <c r="F932" s="21"/>
      <c r="G932" s="21"/>
    </row>
    <row r="933" spans="1:7" x14ac:dyDescent="0.25">
      <c r="A933" s="6">
        <v>43698.75</v>
      </c>
      <c r="B933" s="19">
        <v>21.554743833333333</v>
      </c>
      <c r="C933" s="19">
        <v>19.970105499999999</v>
      </c>
      <c r="D933" s="24">
        <v>19.736828333333332</v>
      </c>
      <c r="E933" s="21"/>
      <c r="F933" s="21"/>
      <c r="G933" s="21"/>
    </row>
    <row r="934" spans="1:7" x14ac:dyDescent="0.25">
      <c r="A934" s="6">
        <v>43699</v>
      </c>
      <c r="B934" s="19">
        <v>17.409744499999999</v>
      </c>
      <c r="C934" s="19">
        <v>15.965105666666668</v>
      </c>
      <c r="D934" s="24">
        <v>17.1101615</v>
      </c>
      <c r="E934" s="21"/>
      <c r="F934" s="21"/>
      <c r="G934" s="21"/>
    </row>
    <row r="935" spans="1:7" x14ac:dyDescent="0.25">
      <c r="A935" s="6">
        <v>43699.25</v>
      </c>
      <c r="B935" s="19">
        <v>12.89974525</v>
      </c>
      <c r="C935" s="19">
        <v>13.163438333333334</v>
      </c>
      <c r="D935" s="24">
        <v>14.2168285</v>
      </c>
      <c r="E935" s="21"/>
      <c r="F935" s="21"/>
      <c r="G935" s="21"/>
    </row>
    <row r="936" spans="1:7" x14ac:dyDescent="0.25">
      <c r="A936" s="6">
        <v>43699.5</v>
      </c>
      <c r="B936" s="19">
        <v>15.586410916666667</v>
      </c>
      <c r="C936" s="19">
        <v>16.121772000000004</v>
      </c>
      <c r="D936" s="24">
        <v>16.686828500000001</v>
      </c>
      <c r="E936" s="21"/>
      <c r="F936" s="21"/>
      <c r="G936" s="21"/>
    </row>
    <row r="937" spans="1:7" x14ac:dyDescent="0.25">
      <c r="A937" s="6">
        <v>43699.75</v>
      </c>
      <c r="B937" s="19">
        <v>22.619743833333331</v>
      </c>
      <c r="C937" s="19">
        <v>20.280106333333332</v>
      </c>
      <c r="D937" s="24">
        <v>21.406828666666666</v>
      </c>
      <c r="E937" s="21"/>
      <c r="F937" s="21"/>
      <c r="G937" s="21"/>
    </row>
    <row r="938" spans="1:7" x14ac:dyDescent="0.25">
      <c r="A938" s="6">
        <v>43700</v>
      </c>
      <c r="B938" s="19">
        <v>19.266410499999999</v>
      </c>
      <c r="C938" s="19">
        <v>16.603438999999998</v>
      </c>
      <c r="D938" s="24">
        <v>18.351828666666666</v>
      </c>
      <c r="E938" s="21"/>
      <c r="F938" s="21"/>
      <c r="G938" s="21"/>
    </row>
    <row r="939" spans="1:7" x14ac:dyDescent="0.25">
      <c r="A939" s="6">
        <v>43700.25</v>
      </c>
      <c r="B939" s="19">
        <v>14.9664115</v>
      </c>
      <c r="C939" s="19">
        <v>14.393438250000001</v>
      </c>
      <c r="D939" s="24">
        <v>15.316828333333333</v>
      </c>
      <c r="E939" s="21"/>
      <c r="F939" s="21"/>
      <c r="G939" s="21"/>
    </row>
    <row r="940" spans="1:7" x14ac:dyDescent="0.25">
      <c r="A940" s="6">
        <v>43700.5</v>
      </c>
      <c r="B940" s="19">
        <v>18.339744166666666</v>
      </c>
      <c r="C940" s="19">
        <v>17.013438999999998</v>
      </c>
      <c r="D940" s="24">
        <v>18.808495499999999</v>
      </c>
      <c r="E940" s="21"/>
      <c r="F940" s="21"/>
      <c r="G940" s="21"/>
    </row>
    <row r="941" spans="1:7" x14ac:dyDescent="0.25">
      <c r="A941" s="6">
        <v>43700.75</v>
      </c>
      <c r="B941" s="19">
        <v>24.753076666666669</v>
      </c>
      <c r="C941" s="19">
        <v>24.541771999999998</v>
      </c>
      <c r="D941" s="24">
        <v>24.121828666666669</v>
      </c>
      <c r="E941" s="21"/>
      <c r="F941" s="21"/>
      <c r="G941" s="21"/>
    </row>
    <row r="942" spans="1:7" x14ac:dyDescent="0.25">
      <c r="A942" s="6">
        <v>43701</v>
      </c>
      <c r="B942" s="19">
        <v>19.764743666666664</v>
      </c>
      <c r="C942" s="19">
        <v>20.37510566666667</v>
      </c>
      <c r="D942" s="24">
        <v>21.323494999999998</v>
      </c>
      <c r="E942" s="21"/>
      <c r="F942" s="21"/>
      <c r="G942" s="21"/>
    </row>
    <row r="943" spans="1:7" x14ac:dyDescent="0.25">
      <c r="A943" s="6">
        <v>43701.25</v>
      </c>
      <c r="B943" s="19">
        <v>15.648078166666666</v>
      </c>
      <c r="C943" s="19">
        <v>13.513438333333333</v>
      </c>
      <c r="D943" s="24">
        <v>15.556828333333335</v>
      </c>
      <c r="E943" s="21"/>
      <c r="F943" s="21"/>
      <c r="G943" s="21"/>
    </row>
    <row r="944" spans="1:7" x14ac:dyDescent="0.25">
      <c r="A944" s="6">
        <v>43701.5</v>
      </c>
      <c r="B944" s="19">
        <v>19.949744500000001</v>
      </c>
      <c r="C944" s="19">
        <v>20.583439083333335</v>
      </c>
      <c r="D944" s="24">
        <v>19.280162000000001</v>
      </c>
      <c r="E944" s="21"/>
      <c r="F944" s="21"/>
      <c r="G944" s="21"/>
    </row>
    <row r="945" spans="1:7" x14ac:dyDescent="0.25">
      <c r="A945" s="6">
        <v>43701.75</v>
      </c>
      <c r="B945" s="19">
        <v>26.961410000000001</v>
      </c>
      <c r="C945" s="19">
        <v>27.460106000000007</v>
      </c>
      <c r="D945" s="24">
        <v>25.895162166666665</v>
      </c>
      <c r="E945" s="21"/>
      <c r="F945" s="21"/>
      <c r="G945" s="21"/>
    </row>
    <row r="946" spans="1:7" x14ac:dyDescent="0.25">
      <c r="A946" s="6">
        <v>43702</v>
      </c>
      <c r="B946" s="19">
        <v>21.569743833333334</v>
      </c>
      <c r="C946" s="19">
        <v>21.788438833333334</v>
      </c>
      <c r="D946" s="24">
        <v>22.166828499999998</v>
      </c>
      <c r="E946" s="21"/>
      <c r="F946" s="21"/>
      <c r="G946" s="21"/>
    </row>
    <row r="947" spans="1:7" x14ac:dyDescent="0.25">
      <c r="A947" s="6">
        <v>43702.25</v>
      </c>
      <c r="B947" s="19">
        <v>17.368076666666671</v>
      </c>
      <c r="C947" s="19">
        <v>17.021772333333331</v>
      </c>
      <c r="D947" s="24">
        <v>15.791828749999999</v>
      </c>
      <c r="E947" s="21"/>
      <c r="F947" s="21"/>
      <c r="G947" s="21"/>
    </row>
    <row r="948" spans="1:7" x14ac:dyDescent="0.25">
      <c r="A948" s="6">
        <v>43702.5</v>
      </c>
      <c r="B948" s="19">
        <v>22.088077333333331</v>
      </c>
      <c r="C948" s="19">
        <v>19.178439333333333</v>
      </c>
      <c r="D948" s="24">
        <v>20.025161499999999</v>
      </c>
      <c r="E948" s="21"/>
      <c r="F948" s="21"/>
      <c r="G948" s="21"/>
    </row>
    <row r="949" spans="1:7" x14ac:dyDescent="0.25">
      <c r="A949" s="6">
        <v>43702.75</v>
      </c>
      <c r="B949" s="19">
        <v>29.158077166666668</v>
      </c>
      <c r="C949" s="19">
        <v>23.481772333333335</v>
      </c>
      <c r="D949" s="24">
        <v>28.206828333333334</v>
      </c>
      <c r="E949" s="21"/>
      <c r="F949" s="21"/>
      <c r="G949" s="21"/>
    </row>
    <row r="950" spans="1:7" x14ac:dyDescent="0.25">
      <c r="A950" s="6">
        <v>43703</v>
      </c>
      <c r="B950" s="19">
        <v>24.218077166666671</v>
      </c>
      <c r="C950" s="19">
        <v>18.118439166666665</v>
      </c>
      <c r="D950" s="24">
        <v>22.826828666666668</v>
      </c>
      <c r="E950" s="21"/>
      <c r="F950" s="21"/>
      <c r="G950" s="21"/>
    </row>
    <row r="951" spans="1:7" x14ac:dyDescent="0.25">
      <c r="A951" s="6">
        <v>43703.25</v>
      </c>
      <c r="B951" s="19">
        <v>20.471410500000001</v>
      </c>
      <c r="C951" s="19">
        <v>15.415104999999999</v>
      </c>
      <c r="D951" s="24">
        <v>17.115162000000002</v>
      </c>
      <c r="E951" s="21"/>
      <c r="F951" s="21"/>
      <c r="G951" s="21"/>
    </row>
    <row r="952" spans="1:7" x14ac:dyDescent="0.25">
      <c r="A952" s="6">
        <v>43703.5</v>
      </c>
      <c r="B952" s="19">
        <v>22.264743999999997</v>
      </c>
      <c r="C952" s="19">
        <v>18.065105333333332</v>
      </c>
      <c r="D952" s="24">
        <v>19.156828833333336</v>
      </c>
      <c r="E952" s="21"/>
      <c r="F952" s="21"/>
      <c r="G952" s="21"/>
    </row>
    <row r="953" spans="1:7" x14ac:dyDescent="0.25">
      <c r="A953" s="6">
        <v>43703.75</v>
      </c>
      <c r="B953" s="19">
        <v>29.279743999999994</v>
      </c>
      <c r="C953" s="19">
        <v>23.51177216666667</v>
      </c>
      <c r="D953" s="24">
        <v>27.338494833333332</v>
      </c>
      <c r="E953" s="21"/>
      <c r="F953" s="21"/>
      <c r="G953" s="21"/>
    </row>
    <row r="954" spans="1:7" x14ac:dyDescent="0.25">
      <c r="A954" s="6">
        <v>43704</v>
      </c>
      <c r="B954" s="19">
        <v>24.988076833333334</v>
      </c>
      <c r="C954" s="19">
        <v>18.146772666666667</v>
      </c>
      <c r="D954" s="24">
        <v>20.480161666666667</v>
      </c>
      <c r="E954" s="21"/>
      <c r="F954" s="21"/>
      <c r="G954" s="21"/>
    </row>
    <row r="955" spans="1:7" x14ac:dyDescent="0.25">
      <c r="A955" s="6">
        <v>43704.25</v>
      </c>
      <c r="B955" s="19">
        <v>21.234743833333329</v>
      </c>
      <c r="C955" s="19">
        <v>16.500105999999999</v>
      </c>
      <c r="D955" s="24">
        <v>15.926828</v>
      </c>
      <c r="E955" s="21"/>
      <c r="F955" s="21"/>
      <c r="G955" s="21"/>
    </row>
    <row r="956" spans="1:7" x14ac:dyDescent="0.25">
      <c r="A956" s="6">
        <v>43704.5</v>
      </c>
      <c r="B956" s="19">
        <v>22.969743333333337</v>
      </c>
      <c r="C956" s="19">
        <v>17.623439333333334</v>
      </c>
      <c r="D956" s="24">
        <v>19.2818285</v>
      </c>
      <c r="E956" s="21"/>
      <c r="F956" s="21"/>
      <c r="G956" s="21"/>
    </row>
    <row r="957" spans="1:7" x14ac:dyDescent="0.25">
      <c r="A957" s="6">
        <v>43704.75</v>
      </c>
      <c r="B957" s="19">
        <v>30.048077833333334</v>
      </c>
      <c r="C957" s="19">
        <v>21.985106166666668</v>
      </c>
      <c r="D957" s="24">
        <v>27.3518285</v>
      </c>
      <c r="E957" s="21"/>
      <c r="F957" s="21"/>
      <c r="G957" s="21"/>
    </row>
    <row r="958" spans="1:7" x14ac:dyDescent="0.25">
      <c r="A958" s="6">
        <v>43705</v>
      </c>
      <c r="B958" s="19">
        <v>24.37474416666667</v>
      </c>
      <c r="C958" s="19">
        <v>17.21510566666667</v>
      </c>
      <c r="D958" s="24">
        <v>21.0118285</v>
      </c>
      <c r="E958" s="21"/>
      <c r="F958" s="21"/>
      <c r="G958" s="21"/>
    </row>
    <row r="959" spans="1:7" x14ac:dyDescent="0.25">
      <c r="A959" s="6">
        <v>43705.25</v>
      </c>
      <c r="B959" s="19">
        <v>18.946410666666665</v>
      </c>
      <c r="C959" s="19">
        <v>15.428438333333332</v>
      </c>
      <c r="D959" s="24">
        <v>15.341828</v>
      </c>
      <c r="E959" s="21"/>
      <c r="F959" s="21"/>
      <c r="G959" s="21"/>
    </row>
    <row r="960" spans="1:7" x14ac:dyDescent="0.25">
      <c r="A960" s="6">
        <v>43705.5</v>
      </c>
      <c r="B960" s="19">
        <v>19.148077333333337</v>
      </c>
      <c r="C960" s="19">
        <v>16.671772250000004</v>
      </c>
      <c r="D960" s="24">
        <v>17.6168285</v>
      </c>
      <c r="E960" s="21"/>
      <c r="F960" s="21"/>
      <c r="G960" s="21"/>
    </row>
    <row r="961" spans="1:7" x14ac:dyDescent="0.25">
      <c r="A961" s="6">
        <v>43705.75</v>
      </c>
      <c r="B961" s="19">
        <v>23.288077166666667</v>
      </c>
      <c r="C961" s="19">
        <v>18.690106166666666</v>
      </c>
      <c r="D961" s="24">
        <v>16.686829333333332</v>
      </c>
      <c r="E961" s="21"/>
      <c r="F961" s="21"/>
      <c r="G961" s="21"/>
    </row>
    <row r="962" spans="1:7" x14ac:dyDescent="0.25">
      <c r="A962" s="6">
        <v>43706</v>
      </c>
      <c r="B962" s="19">
        <v>18.166410499999998</v>
      </c>
      <c r="C962" s="19">
        <v>13.955105000000001</v>
      </c>
      <c r="D962" s="24">
        <v>13.505161583333333</v>
      </c>
      <c r="E962" s="21"/>
      <c r="F962" s="21"/>
      <c r="G962" s="21"/>
    </row>
    <row r="963" spans="1:7" x14ac:dyDescent="0.25">
      <c r="A963" s="6">
        <v>43706.25</v>
      </c>
      <c r="B963" s="19">
        <v>15.151410999999998</v>
      </c>
      <c r="C963" s="19">
        <v>11.240104916666667</v>
      </c>
      <c r="D963" s="24">
        <v>10.795161333333333</v>
      </c>
      <c r="E963" s="21"/>
      <c r="F963" s="21"/>
      <c r="G963" s="21"/>
    </row>
    <row r="964" spans="1:7" x14ac:dyDescent="0.25">
      <c r="A964" s="6">
        <v>43706.5</v>
      </c>
      <c r="B964" s="19">
        <v>15.968078</v>
      </c>
      <c r="C964" s="19">
        <v>14.591771916666666</v>
      </c>
      <c r="D964" s="24">
        <v>14.295161333333333</v>
      </c>
      <c r="E964" s="21"/>
      <c r="F964" s="21"/>
      <c r="G964" s="21"/>
    </row>
    <row r="965" spans="1:7" x14ac:dyDescent="0.25">
      <c r="A965" s="6">
        <v>43706.75</v>
      </c>
      <c r="B965" s="19">
        <v>21.518076833333328</v>
      </c>
      <c r="C965" s="19">
        <v>18.978439333333334</v>
      </c>
      <c r="D965" s="24">
        <v>19.821828500000002</v>
      </c>
      <c r="E965" s="21"/>
      <c r="F965" s="21"/>
      <c r="G965" s="21"/>
    </row>
    <row r="966" spans="1:7" x14ac:dyDescent="0.25">
      <c r="A966" s="6">
        <v>43707</v>
      </c>
      <c r="B966" s="19">
        <v>18.0730775</v>
      </c>
      <c r="C966" s="19">
        <v>15.498438333333333</v>
      </c>
      <c r="D966" s="24">
        <v>16.618495333333335</v>
      </c>
      <c r="E966" s="21"/>
      <c r="F966" s="21"/>
      <c r="G966" s="21"/>
    </row>
    <row r="967" spans="1:7" x14ac:dyDescent="0.25">
      <c r="A967" s="6">
        <v>43707.25</v>
      </c>
      <c r="B967" s="19">
        <v>13.988078333333334</v>
      </c>
      <c r="C967" s="19">
        <v>13.508438333333332</v>
      </c>
      <c r="D967" s="24">
        <v>14.540161749999998</v>
      </c>
      <c r="E967" s="21"/>
      <c r="F967" s="21"/>
      <c r="G967" s="21"/>
    </row>
    <row r="968" spans="1:7" x14ac:dyDescent="0.25">
      <c r="A968" s="6">
        <v>43707.5</v>
      </c>
      <c r="B968" s="19">
        <v>17.276410833333333</v>
      </c>
      <c r="C968" s="19">
        <v>16.848438833333333</v>
      </c>
      <c r="D968" s="24">
        <v>17.555161999999999</v>
      </c>
      <c r="E968" s="21"/>
      <c r="F968" s="21"/>
      <c r="G968" s="21"/>
    </row>
    <row r="969" spans="1:7" x14ac:dyDescent="0.25">
      <c r="A969" s="6">
        <v>43707.75</v>
      </c>
      <c r="B969" s="19">
        <v>22.256410666666664</v>
      </c>
      <c r="C969" s="19">
        <v>22.725105500000002</v>
      </c>
      <c r="D969" s="24">
        <v>22.201828333333335</v>
      </c>
      <c r="E969" s="21"/>
      <c r="F969" s="21"/>
      <c r="G969" s="21"/>
    </row>
    <row r="970" spans="1:7" x14ac:dyDescent="0.25">
      <c r="A970" s="6">
        <v>43708</v>
      </c>
      <c r="B970" s="19">
        <v>18.06974416666667</v>
      </c>
      <c r="C970" s="19">
        <v>16.678438833333335</v>
      </c>
      <c r="D970" s="24">
        <v>18.70682866666667</v>
      </c>
      <c r="E970" s="21"/>
      <c r="F970" s="21"/>
      <c r="G970" s="21"/>
    </row>
    <row r="971" spans="1:7" x14ac:dyDescent="0.25">
      <c r="A971" s="6">
        <v>43708.25</v>
      </c>
      <c r="B971" s="19">
        <v>14.503078333333333</v>
      </c>
      <c r="C971" s="19">
        <v>13.501771666666665</v>
      </c>
      <c r="D971" s="24">
        <v>15.2584955</v>
      </c>
      <c r="E971" s="21"/>
      <c r="F971" s="21"/>
      <c r="G971" s="21"/>
    </row>
    <row r="972" spans="1:7" x14ac:dyDescent="0.25">
      <c r="A972" s="6">
        <v>43708.5</v>
      </c>
      <c r="B972" s="19">
        <v>17.703077333333333</v>
      </c>
      <c r="C972" s="19">
        <v>15.733438833333333</v>
      </c>
      <c r="D972" s="24">
        <v>16.365161749999999</v>
      </c>
      <c r="E972" s="21"/>
      <c r="F972" s="21"/>
      <c r="G972" s="21"/>
    </row>
    <row r="973" spans="1:7" x14ac:dyDescent="0.25">
      <c r="A973" s="6">
        <v>43708.75</v>
      </c>
      <c r="B973" s="19">
        <v>21.346410500000001</v>
      </c>
      <c r="C973" s="19">
        <v>17.465105666666663</v>
      </c>
      <c r="D973" s="24">
        <v>16.876828666666668</v>
      </c>
      <c r="E973" s="21"/>
      <c r="F973" s="21"/>
      <c r="G973" s="21"/>
    </row>
    <row r="974" spans="1:7" x14ac:dyDescent="0.25">
      <c r="A974" s="6">
        <v>43709</v>
      </c>
      <c r="B974" s="19">
        <v>16.889744333333333</v>
      </c>
      <c r="C974" s="19">
        <v>14.363438333333335</v>
      </c>
      <c r="D974" s="24">
        <v>12.985161833333335</v>
      </c>
      <c r="E974" s="21"/>
      <c r="F974" s="21"/>
      <c r="G974" s="21"/>
    </row>
    <row r="975" spans="1:7" x14ac:dyDescent="0.25">
      <c r="A975" s="6">
        <v>43709.25</v>
      </c>
      <c r="B975" s="19">
        <v>12.721412000000003</v>
      </c>
      <c r="C975" s="19">
        <v>11.673438249999998</v>
      </c>
      <c r="D975" s="24">
        <v>11.3418285</v>
      </c>
      <c r="E975" s="21"/>
      <c r="F975" s="21"/>
      <c r="G975" s="21"/>
    </row>
    <row r="976" spans="1:7" x14ac:dyDescent="0.25">
      <c r="A976" s="6">
        <v>43709.5</v>
      </c>
      <c r="B976" s="19">
        <v>14.276411999999999</v>
      </c>
      <c r="C976" s="19">
        <v>13.030104999999999</v>
      </c>
      <c r="D976" s="24">
        <v>12.676828666666665</v>
      </c>
      <c r="E976" s="21"/>
      <c r="F976" s="21"/>
      <c r="G976" s="21"/>
    </row>
    <row r="977" spans="1:7" x14ac:dyDescent="0.25">
      <c r="A977" s="6">
        <v>43709.75</v>
      </c>
      <c r="B977" s="19">
        <v>18.213077499999997</v>
      </c>
      <c r="C977" s="19">
        <v>16.865105666666665</v>
      </c>
      <c r="D977" s="24">
        <v>14.630161833333334</v>
      </c>
      <c r="E977" s="21"/>
      <c r="F977" s="21"/>
      <c r="G977" s="21"/>
    </row>
    <row r="978" spans="1:7" x14ac:dyDescent="0.25">
      <c r="A978" s="6">
        <v>43710</v>
      </c>
      <c r="B978" s="19">
        <v>15.808078</v>
      </c>
      <c r="C978" s="19">
        <v>13.390104999999998</v>
      </c>
      <c r="D978" s="24">
        <v>11.648494833333336</v>
      </c>
      <c r="E978" s="21"/>
      <c r="F978" s="21"/>
      <c r="G978" s="21"/>
    </row>
    <row r="979" spans="1:7" x14ac:dyDescent="0.25">
      <c r="A979" s="6">
        <v>43710.25</v>
      </c>
      <c r="B979" s="19">
        <v>11.601411833333332</v>
      </c>
      <c r="C979" s="19">
        <v>11.466771666666666</v>
      </c>
      <c r="D979" s="24">
        <v>9.2918283333333331</v>
      </c>
      <c r="E979" s="21"/>
      <c r="F979" s="21"/>
      <c r="G979" s="21"/>
    </row>
    <row r="980" spans="1:7" x14ac:dyDescent="0.25">
      <c r="A980" s="6">
        <v>43710.5</v>
      </c>
      <c r="B980" s="19">
        <v>13.559744666666667</v>
      </c>
      <c r="C980" s="19">
        <v>14.378438333333335</v>
      </c>
      <c r="D980" s="24">
        <v>12.861828500000001</v>
      </c>
      <c r="E980" s="21"/>
      <c r="F980" s="21"/>
      <c r="G980" s="21"/>
    </row>
    <row r="981" spans="1:7" x14ac:dyDescent="0.25">
      <c r="A981" s="6">
        <v>43710.75</v>
      </c>
      <c r="B981" s="19">
        <v>20.178076666666666</v>
      </c>
      <c r="C981" s="19">
        <v>17.256772833333336</v>
      </c>
      <c r="D981" s="24">
        <v>17.920161666666669</v>
      </c>
      <c r="E981" s="21"/>
      <c r="F981" s="21"/>
      <c r="G981" s="21"/>
    </row>
    <row r="982" spans="1:7" x14ac:dyDescent="0.25">
      <c r="A982" s="6">
        <v>43711</v>
      </c>
      <c r="B982" s="19">
        <v>16.919744500000004</v>
      </c>
      <c r="C982" s="19">
        <v>14.935104999999998</v>
      </c>
      <c r="D982" s="24">
        <v>15.321828666666667</v>
      </c>
      <c r="E982" s="21"/>
      <c r="F982" s="21"/>
      <c r="G982" s="21"/>
    </row>
    <row r="983" spans="1:7" x14ac:dyDescent="0.25">
      <c r="A983" s="6">
        <v>43711.25</v>
      </c>
      <c r="B983" s="19">
        <v>13.489744999999999</v>
      </c>
      <c r="C983" s="19">
        <v>14.035105</v>
      </c>
      <c r="D983" s="24">
        <v>14.010162166666667</v>
      </c>
      <c r="E983" s="21"/>
      <c r="F983" s="21"/>
      <c r="G983" s="21"/>
    </row>
    <row r="984" spans="1:7" x14ac:dyDescent="0.25">
      <c r="A984" s="6">
        <v>43711.5</v>
      </c>
      <c r="B984" s="19">
        <v>15.354744916666666</v>
      </c>
      <c r="C984" s="19">
        <v>14.868438333333332</v>
      </c>
      <c r="D984" s="24">
        <v>15.690161666666668</v>
      </c>
      <c r="E984" s="21"/>
      <c r="F984" s="21"/>
      <c r="G984" s="21"/>
    </row>
    <row r="985" spans="1:7" x14ac:dyDescent="0.25">
      <c r="A985" s="6">
        <v>43711.75</v>
      </c>
      <c r="B985" s="19">
        <v>21.234743499999997</v>
      </c>
      <c r="C985" s="19">
        <v>18.630105833333332</v>
      </c>
      <c r="D985" s="24">
        <v>20.440161333333332</v>
      </c>
      <c r="E985" s="21"/>
      <c r="F985" s="21"/>
      <c r="G985" s="21"/>
    </row>
    <row r="986" spans="1:7" x14ac:dyDescent="0.25">
      <c r="A986" s="6">
        <v>43712</v>
      </c>
      <c r="B986" s="19">
        <v>18.403077333333332</v>
      </c>
      <c r="C986" s="19">
        <v>16.396772000000002</v>
      </c>
      <c r="D986" s="24">
        <v>17.458494999999999</v>
      </c>
      <c r="E986" s="21"/>
      <c r="F986" s="21"/>
      <c r="G986" s="21"/>
    </row>
    <row r="987" spans="1:7" x14ac:dyDescent="0.25">
      <c r="A987" s="6">
        <v>43712.25</v>
      </c>
      <c r="B987" s="19">
        <v>15.298078666666667</v>
      </c>
      <c r="C987" s="19">
        <v>15.171771583333333</v>
      </c>
      <c r="D987" s="24">
        <v>14.3868285</v>
      </c>
      <c r="E987" s="21"/>
      <c r="F987" s="21"/>
      <c r="G987" s="21"/>
    </row>
    <row r="988" spans="1:7" x14ac:dyDescent="0.25">
      <c r="A988" s="6">
        <v>43712.5</v>
      </c>
      <c r="B988" s="19">
        <v>16.018078333333335</v>
      </c>
      <c r="C988" s="19">
        <v>13.533438333333331</v>
      </c>
      <c r="D988" s="24">
        <v>12.585161666666666</v>
      </c>
      <c r="E988" s="21"/>
      <c r="F988" s="21"/>
      <c r="G988" s="21"/>
    </row>
    <row r="989" spans="1:7" x14ac:dyDescent="0.25">
      <c r="A989" s="6">
        <v>43712.75</v>
      </c>
      <c r="B989" s="19">
        <v>18.783077000000002</v>
      </c>
      <c r="C989" s="19">
        <v>16.158438666666669</v>
      </c>
      <c r="D989" s="24">
        <v>14.840162000000001</v>
      </c>
      <c r="E989" s="21"/>
      <c r="F989" s="21"/>
      <c r="G989" s="21"/>
    </row>
    <row r="990" spans="1:7" x14ac:dyDescent="0.25">
      <c r="A990" s="6">
        <v>43713</v>
      </c>
      <c r="B990" s="19">
        <v>14.943078166666668</v>
      </c>
      <c r="C990" s="19">
        <v>13.233438249999999</v>
      </c>
      <c r="D990" s="24">
        <v>11.471828333333333</v>
      </c>
      <c r="E990" s="21"/>
      <c r="F990" s="21"/>
      <c r="G990" s="21"/>
    </row>
    <row r="991" spans="1:7" x14ac:dyDescent="0.25">
      <c r="A991" s="6">
        <v>43713.25</v>
      </c>
      <c r="B991" s="19">
        <v>11.433078500000001</v>
      </c>
      <c r="C991" s="19">
        <v>9.5634383333333339</v>
      </c>
      <c r="D991" s="24">
        <v>7.7184950333333333</v>
      </c>
      <c r="E991" s="21"/>
      <c r="F991" s="21"/>
      <c r="G991" s="21"/>
    </row>
    <row r="992" spans="1:7" x14ac:dyDescent="0.25">
      <c r="A992" s="6">
        <v>43713.5</v>
      </c>
      <c r="B992" s="19">
        <v>11.384745166666667</v>
      </c>
      <c r="C992" s="19">
        <v>11.903438250000001</v>
      </c>
      <c r="D992" s="24">
        <v>10.68849505</v>
      </c>
      <c r="E992" s="21"/>
      <c r="F992" s="21"/>
      <c r="G992" s="21"/>
    </row>
    <row r="993" spans="1:7" x14ac:dyDescent="0.25">
      <c r="A993" s="6">
        <v>43713.75</v>
      </c>
      <c r="B993" s="19">
        <v>17.048077333333335</v>
      </c>
      <c r="C993" s="19">
        <v>16.928439333333333</v>
      </c>
      <c r="D993" s="24">
        <v>15.6301615</v>
      </c>
      <c r="E993" s="21"/>
      <c r="F993" s="21"/>
      <c r="G993" s="21"/>
    </row>
    <row r="994" spans="1:7" x14ac:dyDescent="0.25">
      <c r="A994" s="6">
        <v>43714</v>
      </c>
      <c r="B994" s="19">
        <v>15.286411166666667</v>
      </c>
      <c r="C994" s="19">
        <v>13.806771916666667</v>
      </c>
      <c r="D994" s="24">
        <v>13.5751615</v>
      </c>
      <c r="E994" s="21"/>
      <c r="F994" s="21"/>
      <c r="G994" s="21"/>
    </row>
    <row r="995" spans="1:7" x14ac:dyDescent="0.25">
      <c r="A995" s="6">
        <v>43714.25</v>
      </c>
      <c r="B995" s="19">
        <v>11.29141175</v>
      </c>
      <c r="C995" s="19">
        <v>12.835104916666666</v>
      </c>
      <c r="D995" s="24">
        <v>12.2018285</v>
      </c>
      <c r="E995" s="21"/>
      <c r="F995" s="21"/>
      <c r="G995" s="21"/>
    </row>
    <row r="996" spans="1:7" x14ac:dyDescent="0.25">
      <c r="A996" s="6">
        <v>43714.5</v>
      </c>
      <c r="B996" s="19">
        <v>13.201411833333333</v>
      </c>
      <c r="C996" s="19">
        <v>14.156771666666669</v>
      </c>
      <c r="D996" s="24">
        <v>13.443495166666667</v>
      </c>
      <c r="E996" s="21"/>
      <c r="F996" s="21"/>
      <c r="G996" s="21"/>
    </row>
    <row r="997" spans="1:7" x14ac:dyDescent="0.25">
      <c r="A997" s="6">
        <v>43714.75</v>
      </c>
      <c r="B997" s="19">
        <v>18.054743833333333</v>
      </c>
      <c r="C997" s="19">
        <v>16.368438833333332</v>
      </c>
      <c r="D997" s="24">
        <v>15.573495166666666</v>
      </c>
      <c r="E997" s="21"/>
      <c r="F997" s="21"/>
      <c r="G997" s="21"/>
    </row>
    <row r="998" spans="1:7" x14ac:dyDescent="0.25">
      <c r="A998" s="6">
        <v>43715</v>
      </c>
      <c r="B998" s="19">
        <v>15.841410833333333</v>
      </c>
      <c r="C998" s="19">
        <v>13.573438333333334</v>
      </c>
      <c r="D998" s="24">
        <v>12.295161833333333</v>
      </c>
      <c r="E998" s="21"/>
      <c r="F998" s="21"/>
      <c r="G998" s="21"/>
    </row>
    <row r="999" spans="1:7" x14ac:dyDescent="0.25">
      <c r="A999" s="6">
        <v>43715.25</v>
      </c>
      <c r="B999" s="19">
        <v>11.149745333333334</v>
      </c>
      <c r="C999" s="19">
        <v>9.8984382499999999</v>
      </c>
      <c r="D999" s="24">
        <v>10.245161666666666</v>
      </c>
      <c r="E999" s="21"/>
      <c r="F999" s="21"/>
      <c r="G999" s="21"/>
    </row>
    <row r="1000" spans="1:7" x14ac:dyDescent="0.25">
      <c r="A1000" s="6">
        <v>43715.5</v>
      </c>
      <c r="B1000" s="19">
        <v>12.60807825</v>
      </c>
      <c r="C1000" s="19">
        <v>12.535105166666668</v>
      </c>
      <c r="D1000" s="24">
        <v>12.056828833333334</v>
      </c>
      <c r="E1000" s="21"/>
      <c r="F1000" s="21"/>
      <c r="G1000" s="21"/>
    </row>
    <row r="1001" spans="1:7" x14ac:dyDescent="0.25">
      <c r="A1001" s="6">
        <v>43715.75</v>
      </c>
      <c r="B1001" s="19">
        <v>16.194744166666666</v>
      </c>
      <c r="C1001" s="19">
        <v>17.400105666666668</v>
      </c>
      <c r="D1001" s="24">
        <v>15.048495000000001</v>
      </c>
      <c r="E1001" s="21"/>
      <c r="F1001" s="21"/>
      <c r="G1001" s="21"/>
    </row>
    <row r="1002" spans="1:7" x14ac:dyDescent="0.25">
      <c r="A1002" s="6">
        <v>43716</v>
      </c>
      <c r="B1002" s="19">
        <v>12.719745000000001</v>
      </c>
      <c r="C1002" s="19">
        <v>14.056771833333334</v>
      </c>
      <c r="D1002" s="24">
        <v>10.650161833333334</v>
      </c>
      <c r="E1002" s="21"/>
      <c r="F1002" s="21"/>
      <c r="G1002" s="21"/>
    </row>
    <row r="1003" spans="1:7" x14ac:dyDescent="0.25">
      <c r="A1003" s="6">
        <v>43716.25</v>
      </c>
      <c r="B1003" s="19">
        <v>8.3680782333333337</v>
      </c>
      <c r="C1003" s="19">
        <v>8.9584382999999992</v>
      </c>
      <c r="D1003" s="24">
        <v>7.143495016666666</v>
      </c>
      <c r="E1003" s="21"/>
      <c r="F1003" s="21"/>
      <c r="G1003" s="21"/>
    </row>
    <row r="1004" spans="1:7" x14ac:dyDescent="0.25">
      <c r="A1004" s="6">
        <v>43716.5</v>
      </c>
      <c r="B1004" s="19">
        <v>9.958078200000001</v>
      </c>
      <c r="C1004" s="19">
        <v>11.996771666666666</v>
      </c>
      <c r="D1004" s="24">
        <v>10.726828100000001</v>
      </c>
      <c r="E1004" s="21"/>
      <c r="F1004" s="21"/>
      <c r="G1004" s="21"/>
    </row>
    <row r="1005" spans="1:7" x14ac:dyDescent="0.25">
      <c r="A1005" s="6">
        <v>43716.75</v>
      </c>
      <c r="B1005" s="19">
        <v>16.786411166666667</v>
      </c>
      <c r="C1005" s="19">
        <v>16.701772333333334</v>
      </c>
      <c r="D1005" s="24">
        <v>16.938495666666668</v>
      </c>
      <c r="E1005" s="21"/>
      <c r="F1005" s="21"/>
      <c r="G1005" s="21"/>
    </row>
    <row r="1006" spans="1:7" x14ac:dyDescent="0.25">
      <c r="A1006" s="6">
        <v>43717</v>
      </c>
      <c r="B1006" s="19">
        <v>15.463077666666669</v>
      </c>
      <c r="C1006" s="19">
        <v>12.45343825</v>
      </c>
      <c r="D1006" s="24">
        <v>14.706828499999999</v>
      </c>
      <c r="E1006" s="21"/>
      <c r="F1006" s="21"/>
      <c r="G1006" s="21"/>
    </row>
    <row r="1007" spans="1:7" x14ac:dyDescent="0.25">
      <c r="A1007" s="6">
        <v>43717.25</v>
      </c>
      <c r="B1007" s="19">
        <v>12.903078166666667</v>
      </c>
      <c r="C1007" s="19">
        <v>10.196771666666667</v>
      </c>
      <c r="D1007" s="24">
        <v>12.7518285</v>
      </c>
      <c r="E1007" s="21"/>
      <c r="F1007" s="21"/>
      <c r="G1007" s="21"/>
    </row>
    <row r="1008" spans="1:7" x14ac:dyDescent="0.25">
      <c r="A1008" s="6">
        <v>43717.5</v>
      </c>
      <c r="B1008" s="19">
        <v>13.033078333333334</v>
      </c>
      <c r="C1008" s="19">
        <v>11.190105000000001</v>
      </c>
      <c r="D1008" s="24">
        <v>12.463495</v>
      </c>
      <c r="E1008" s="21"/>
      <c r="F1008" s="21"/>
      <c r="G1008" s="21"/>
    </row>
    <row r="1009" spans="1:7" x14ac:dyDescent="0.25">
      <c r="A1009" s="6">
        <v>43717.75</v>
      </c>
      <c r="B1009" s="19">
        <v>14.539745166666664</v>
      </c>
      <c r="C1009" s="19">
        <v>14.775104999999998</v>
      </c>
      <c r="D1009" s="24">
        <v>12.833494666666667</v>
      </c>
      <c r="E1009" s="21"/>
      <c r="F1009" s="21"/>
      <c r="G1009" s="21"/>
    </row>
    <row r="1010" spans="1:7" x14ac:dyDescent="0.25">
      <c r="A1010" s="6">
        <v>43718</v>
      </c>
      <c r="B1010" s="19">
        <v>13.341411833333334</v>
      </c>
      <c r="C1010" s="19">
        <v>13.768438333333334</v>
      </c>
      <c r="D1010" s="24">
        <v>12.846828583333332</v>
      </c>
      <c r="E1010" s="21"/>
      <c r="F1010" s="21"/>
      <c r="G1010" s="21"/>
    </row>
    <row r="1011" spans="1:7" x14ac:dyDescent="0.25">
      <c r="A1011" s="6">
        <v>43718.25</v>
      </c>
      <c r="B1011" s="19">
        <v>11.411411916666665</v>
      </c>
      <c r="C1011" s="19">
        <v>13.300105</v>
      </c>
      <c r="D1011" s="24">
        <v>11.801828083333334</v>
      </c>
      <c r="E1011" s="21"/>
      <c r="F1011" s="21"/>
      <c r="G1011" s="21"/>
    </row>
    <row r="1012" spans="1:7" x14ac:dyDescent="0.25">
      <c r="A1012" s="6">
        <v>43718.5</v>
      </c>
      <c r="B1012" s="19">
        <v>13.8564115</v>
      </c>
      <c r="C1012" s="19">
        <v>14.50343825</v>
      </c>
      <c r="D1012" s="24">
        <v>13.795161666666667</v>
      </c>
      <c r="E1012" s="21"/>
      <c r="F1012" s="21"/>
      <c r="G1012" s="21"/>
    </row>
    <row r="1013" spans="1:7" x14ac:dyDescent="0.25">
      <c r="A1013" s="6">
        <v>43718.75</v>
      </c>
      <c r="B1013" s="19">
        <v>19.594744500000001</v>
      </c>
      <c r="C1013" s="19">
        <v>17.620105833333337</v>
      </c>
      <c r="D1013" s="24">
        <v>16.9701615</v>
      </c>
      <c r="E1013" s="21"/>
      <c r="F1013" s="21"/>
      <c r="G1013" s="21"/>
    </row>
    <row r="1014" spans="1:7" x14ac:dyDescent="0.25">
      <c r="A1014" s="6">
        <v>43719</v>
      </c>
      <c r="B1014" s="19">
        <v>17.739743999999998</v>
      </c>
      <c r="C1014" s="19">
        <v>13.458438333333334</v>
      </c>
      <c r="D1014" s="24">
        <v>12.813494750000002</v>
      </c>
      <c r="E1014" s="21"/>
      <c r="F1014" s="21"/>
      <c r="G1014" s="21"/>
    </row>
    <row r="1015" spans="1:7" x14ac:dyDescent="0.25">
      <c r="A1015" s="6">
        <v>43719.25</v>
      </c>
      <c r="B1015" s="19">
        <v>12.798078666666667</v>
      </c>
      <c r="C1015" s="19">
        <v>12.395105000000001</v>
      </c>
      <c r="D1015" s="24">
        <v>11.940161999999999</v>
      </c>
      <c r="E1015" s="21"/>
      <c r="F1015" s="21"/>
      <c r="G1015" s="21"/>
    </row>
    <row r="1016" spans="1:7" x14ac:dyDescent="0.25">
      <c r="A1016" s="6">
        <v>43719.5</v>
      </c>
      <c r="B1016" s="19">
        <v>15.544745000000001</v>
      </c>
      <c r="C1016" s="19">
        <v>15.461772000000002</v>
      </c>
      <c r="D1016" s="24">
        <v>15.438495166666664</v>
      </c>
      <c r="E1016" s="21"/>
      <c r="F1016" s="21"/>
      <c r="G1016" s="21"/>
    </row>
    <row r="1017" spans="1:7" x14ac:dyDescent="0.25">
      <c r="A1017" s="6">
        <v>43719.75</v>
      </c>
      <c r="B1017" s="19">
        <v>21.006411333333336</v>
      </c>
      <c r="C1017" s="19">
        <v>17.458439500000001</v>
      </c>
      <c r="D1017" s="24">
        <v>17.875162</v>
      </c>
      <c r="E1017" s="21"/>
      <c r="F1017" s="21"/>
      <c r="G1017" s="21"/>
    </row>
    <row r="1018" spans="1:7" x14ac:dyDescent="0.25">
      <c r="A1018" s="6">
        <v>43720</v>
      </c>
      <c r="B1018" s="19">
        <v>17.039744333333335</v>
      </c>
      <c r="C1018" s="19">
        <v>13.916771666666667</v>
      </c>
      <c r="D1018" s="24">
        <v>14.006828333333333</v>
      </c>
      <c r="E1018" s="21"/>
      <c r="F1018" s="21"/>
      <c r="G1018" s="21"/>
    </row>
    <row r="1019" spans="1:7" x14ac:dyDescent="0.25">
      <c r="A1019" s="6">
        <v>43720.25</v>
      </c>
      <c r="B1019" s="19">
        <v>13.071412</v>
      </c>
      <c r="C1019" s="19">
        <v>12.951771583333333</v>
      </c>
      <c r="D1019" s="24">
        <v>11.916828666666666</v>
      </c>
      <c r="E1019" s="21"/>
      <c r="F1019" s="21"/>
      <c r="G1019" s="21"/>
    </row>
    <row r="1020" spans="1:7" x14ac:dyDescent="0.25">
      <c r="A1020" s="6">
        <v>43720.5</v>
      </c>
      <c r="B1020" s="19">
        <v>14.308078166666666</v>
      </c>
      <c r="C1020" s="19">
        <v>15.676772083333335</v>
      </c>
      <c r="D1020" s="24">
        <v>14.875161999999998</v>
      </c>
      <c r="E1020" s="21"/>
      <c r="F1020" s="21"/>
      <c r="G1020" s="21"/>
    </row>
    <row r="1021" spans="1:7" x14ac:dyDescent="0.25">
      <c r="A1021" s="6">
        <v>43720.75</v>
      </c>
      <c r="B1021" s="19">
        <v>22.846411666666665</v>
      </c>
      <c r="C1021" s="19">
        <v>20.135106166666663</v>
      </c>
      <c r="D1021" s="24">
        <v>20.565161666666665</v>
      </c>
      <c r="E1021" s="21"/>
      <c r="F1021" s="21"/>
      <c r="G1021" s="21"/>
    </row>
    <row r="1022" spans="1:7" x14ac:dyDescent="0.25">
      <c r="A1022" s="6">
        <v>43721</v>
      </c>
      <c r="B1022" s="19">
        <v>17.883077166666666</v>
      </c>
      <c r="C1022" s="19">
        <v>16.286772083333332</v>
      </c>
      <c r="D1022" s="24">
        <v>15.301828166666668</v>
      </c>
      <c r="E1022" s="21"/>
      <c r="F1022" s="21"/>
      <c r="G1022" s="21"/>
    </row>
    <row r="1023" spans="1:7" x14ac:dyDescent="0.25">
      <c r="A1023" s="6">
        <v>43721.25</v>
      </c>
      <c r="B1023" s="19">
        <v>16.28141066666667</v>
      </c>
      <c r="C1023" s="19">
        <v>14.731771666666667</v>
      </c>
      <c r="D1023" s="24">
        <v>8.8951614999999986</v>
      </c>
      <c r="E1023" s="21"/>
      <c r="F1023" s="21"/>
      <c r="G1023" s="21"/>
    </row>
    <row r="1024" spans="1:7" x14ac:dyDescent="0.25">
      <c r="A1024" s="6">
        <v>43721.5</v>
      </c>
      <c r="B1024" s="19">
        <v>15.446411166666666</v>
      </c>
      <c r="C1024" s="19">
        <v>14.055105166666669</v>
      </c>
      <c r="D1024" s="24">
        <v>11.263494933333334</v>
      </c>
      <c r="E1024" s="21"/>
      <c r="F1024" s="21"/>
      <c r="G1024" s="21"/>
    </row>
    <row r="1025" spans="1:7" x14ac:dyDescent="0.25">
      <c r="A1025" s="6">
        <v>43721.75</v>
      </c>
      <c r="B1025" s="19">
        <v>20.054743666666667</v>
      </c>
      <c r="C1025" s="19">
        <v>19.2917725</v>
      </c>
      <c r="D1025" s="24">
        <v>17.508495499999999</v>
      </c>
      <c r="E1025" s="21"/>
      <c r="F1025" s="21"/>
      <c r="G1025" s="21"/>
    </row>
    <row r="1026" spans="1:7" x14ac:dyDescent="0.25">
      <c r="A1026" s="6">
        <v>43722</v>
      </c>
      <c r="B1026" s="19">
        <v>15.181411499999998</v>
      </c>
      <c r="C1026" s="19">
        <v>15.153438666666666</v>
      </c>
      <c r="D1026" s="24">
        <v>12.703495083333335</v>
      </c>
      <c r="E1026" s="21"/>
      <c r="F1026" s="21"/>
      <c r="G1026" s="21"/>
    </row>
    <row r="1027" spans="1:7" x14ac:dyDescent="0.25">
      <c r="A1027" s="6">
        <v>43722.25</v>
      </c>
      <c r="B1027" s="19">
        <v>12.074745166666668</v>
      </c>
      <c r="C1027" s="19">
        <v>9.7517714166666654</v>
      </c>
      <c r="D1027" s="24">
        <v>8.5368281666666661</v>
      </c>
      <c r="E1027" s="21"/>
      <c r="F1027" s="21"/>
      <c r="G1027" s="21"/>
    </row>
    <row r="1028" spans="1:7" x14ac:dyDescent="0.25">
      <c r="A1028" s="6">
        <v>43722.5</v>
      </c>
      <c r="B1028" s="19">
        <v>14.539744666666669</v>
      </c>
      <c r="C1028" s="19">
        <v>13.390105</v>
      </c>
      <c r="D1028" s="24">
        <v>13.078494833333336</v>
      </c>
      <c r="E1028" s="21"/>
      <c r="F1028" s="21"/>
      <c r="G1028" s="21"/>
    </row>
    <row r="1029" spans="1:7" x14ac:dyDescent="0.25">
      <c r="A1029" s="6">
        <v>43722.75</v>
      </c>
      <c r="B1029" s="19">
        <v>19.959744000000001</v>
      </c>
      <c r="C1029" s="19">
        <v>20.133438999999999</v>
      </c>
      <c r="D1029" s="24">
        <v>19.550161833333334</v>
      </c>
      <c r="E1029" s="21"/>
      <c r="F1029" s="21"/>
      <c r="G1029" s="21"/>
    </row>
    <row r="1030" spans="1:7" x14ac:dyDescent="0.25">
      <c r="A1030" s="6">
        <v>43723</v>
      </c>
      <c r="B1030" s="19">
        <v>16.948077666666666</v>
      </c>
      <c r="C1030" s="19">
        <v>15.043438583333332</v>
      </c>
      <c r="D1030" s="24">
        <v>16.178495000000002</v>
      </c>
      <c r="E1030" s="21"/>
      <c r="F1030" s="21"/>
      <c r="G1030" s="21"/>
    </row>
    <row r="1031" spans="1:7" x14ac:dyDescent="0.25">
      <c r="A1031" s="6">
        <v>43723.25</v>
      </c>
      <c r="B1031" s="19">
        <v>12.9880785</v>
      </c>
      <c r="C1031" s="19">
        <v>11.811771583333334</v>
      </c>
      <c r="D1031" s="24">
        <v>13.581828333333334</v>
      </c>
      <c r="E1031" s="21"/>
      <c r="F1031" s="21"/>
      <c r="G1031" s="21"/>
    </row>
    <row r="1032" spans="1:7" x14ac:dyDescent="0.25">
      <c r="A1032" s="6">
        <v>43723.5</v>
      </c>
      <c r="B1032" s="19">
        <v>14.779745</v>
      </c>
      <c r="C1032" s="19">
        <v>14.715105249999999</v>
      </c>
      <c r="D1032" s="24">
        <v>16.2201615</v>
      </c>
      <c r="E1032" s="21"/>
      <c r="F1032" s="21"/>
      <c r="G1032" s="21"/>
    </row>
    <row r="1033" spans="1:7" x14ac:dyDescent="0.25">
      <c r="A1033" s="6">
        <v>43723.75</v>
      </c>
      <c r="B1033" s="19">
        <v>23.031411000000002</v>
      </c>
      <c r="C1033" s="19">
        <v>19.33843933333333</v>
      </c>
      <c r="D1033" s="24">
        <v>16.485162000000003</v>
      </c>
      <c r="E1033" s="21"/>
      <c r="F1033" s="21"/>
      <c r="G1033" s="21"/>
    </row>
    <row r="1034" spans="1:7" x14ac:dyDescent="0.25">
      <c r="A1034" s="6">
        <v>43724</v>
      </c>
      <c r="B1034" s="19">
        <v>21.073077333333334</v>
      </c>
      <c r="C1034" s="19">
        <v>14.960105333333333</v>
      </c>
      <c r="D1034" s="24">
        <v>12.570161333333333</v>
      </c>
      <c r="E1034" s="21"/>
      <c r="F1034" s="21"/>
      <c r="G1034" s="21"/>
    </row>
    <row r="1035" spans="1:7" x14ac:dyDescent="0.25">
      <c r="A1035" s="6">
        <v>43724.25</v>
      </c>
      <c r="B1035" s="19">
        <v>16.136411333333331</v>
      </c>
      <c r="C1035" s="19">
        <v>13.670104916666666</v>
      </c>
      <c r="D1035" s="24">
        <v>10.758494999999998</v>
      </c>
      <c r="E1035" s="21"/>
      <c r="F1035" s="21"/>
      <c r="G1035" s="21"/>
    </row>
    <row r="1036" spans="1:7" x14ac:dyDescent="0.25">
      <c r="A1036" s="6">
        <v>43724.5</v>
      </c>
      <c r="B1036" s="19">
        <v>16.411411166666667</v>
      </c>
      <c r="C1036" s="19">
        <v>15.570105333333332</v>
      </c>
      <c r="D1036" s="24">
        <v>11.828495249999998</v>
      </c>
      <c r="E1036" s="21"/>
      <c r="F1036" s="21"/>
      <c r="G1036" s="21"/>
    </row>
    <row r="1037" spans="1:7" x14ac:dyDescent="0.25">
      <c r="A1037" s="6">
        <v>43724.75</v>
      </c>
      <c r="B1037" s="19">
        <v>18.443076666666666</v>
      </c>
      <c r="C1037" s="19">
        <v>17.820105833333333</v>
      </c>
      <c r="D1037" s="24">
        <v>17.466828666666668</v>
      </c>
      <c r="E1037" s="21"/>
      <c r="F1037" s="21"/>
      <c r="G1037" s="21"/>
    </row>
    <row r="1038" spans="1:7" x14ac:dyDescent="0.25">
      <c r="A1038" s="6">
        <v>43725</v>
      </c>
      <c r="B1038" s="19">
        <v>15.988077666666667</v>
      </c>
      <c r="C1038" s="19">
        <v>15.030105166666665</v>
      </c>
      <c r="D1038" s="24">
        <v>13.856828333333334</v>
      </c>
      <c r="E1038" s="21"/>
      <c r="F1038" s="21"/>
      <c r="G1038" s="21"/>
    </row>
    <row r="1039" spans="1:7" x14ac:dyDescent="0.25">
      <c r="A1039" s="6">
        <v>43725.25</v>
      </c>
      <c r="B1039" s="19">
        <v>14.864745333333333</v>
      </c>
      <c r="C1039" s="19">
        <v>10.078438166666666</v>
      </c>
      <c r="D1039" s="24">
        <v>8.0384950333333336</v>
      </c>
      <c r="E1039" s="21"/>
      <c r="F1039" s="21"/>
      <c r="G1039" s="21"/>
    </row>
    <row r="1040" spans="1:7" x14ac:dyDescent="0.25">
      <c r="A1040" s="6">
        <v>43725.5</v>
      </c>
      <c r="B1040" s="19">
        <v>14.021411583333332</v>
      </c>
      <c r="C1040" s="19">
        <v>11.155104916666666</v>
      </c>
      <c r="D1040" s="24">
        <v>10.103495166666667</v>
      </c>
      <c r="E1040" s="21"/>
      <c r="F1040" s="21"/>
      <c r="G1040" s="21"/>
    </row>
    <row r="1041" spans="1:7" x14ac:dyDescent="0.25">
      <c r="A1041" s="6">
        <v>43725.75</v>
      </c>
      <c r="B1041" s="19">
        <v>17.823077333333334</v>
      </c>
      <c r="C1041" s="19">
        <v>17.695106333333332</v>
      </c>
      <c r="D1041" s="24">
        <v>15.615161749999999</v>
      </c>
      <c r="E1041" s="21"/>
      <c r="F1041" s="21"/>
      <c r="G1041" s="21"/>
    </row>
    <row r="1042" spans="1:7" x14ac:dyDescent="0.25">
      <c r="A1042" s="6">
        <v>43726</v>
      </c>
      <c r="B1042" s="19">
        <v>13.064745000000002</v>
      </c>
      <c r="C1042" s="19">
        <v>13.1084385</v>
      </c>
      <c r="D1042" s="24">
        <v>11.040161666666668</v>
      </c>
      <c r="E1042" s="21"/>
      <c r="F1042" s="21"/>
      <c r="G1042" s="21"/>
    </row>
    <row r="1043" spans="1:7" x14ac:dyDescent="0.25">
      <c r="A1043" s="6">
        <v>43726.25</v>
      </c>
      <c r="B1043" s="19">
        <v>8.904744749999999</v>
      </c>
      <c r="C1043" s="19">
        <v>7.7834383333333337</v>
      </c>
      <c r="D1043" s="24">
        <v>7.7668284000000005</v>
      </c>
      <c r="E1043" s="21"/>
      <c r="F1043" s="21"/>
      <c r="G1043" s="21"/>
    </row>
    <row r="1044" spans="1:7" x14ac:dyDescent="0.25">
      <c r="A1044" s="6">
        <v>43726.5</v>
      </c>
      <c r="B1044" s="19">
        <v>11.363078216666667</v>
      </c>
      <c r="C1044" s="19">
        <v>11.020104999999999</v>
      </c>
      <c r="D1044" s="24">
        <v>11.415161400000001</v>
      </c>
      <c r="E1044" s="21"/>
      <c r="F1044" s="21"/>
      <c r="G1044" s="21"/>
    </row>
    <row r="1045" spans="1:7" x14ac:dyDescent="0.25">
      <c r="A1045" s="6">
        <v>43726.75</v>
      </c>
      <c r="B1045" s="19">
        <v>17.754743833333333</v>
      </c>
      <c r="C1045" s="19">
        <v>18.093439499999999</v>
      </c>
      <c r="D1045" s="24">
        <v>18.265162</v>
      </c>
      <c r="E1045" s="21"/>
      <c r="F1045" s="21"/>
      <c r="G1045" s="21"/>
    </row>
    <row r="1046" spans="1:7" x14ac:dyDescent="0.25">
      <c r="A1046" s="6">
        <v>43727</v>
      </c>
      <c r="B1046" s="19">
        <v>13.984744916666665</v>
      </c>
      <c r="C1046" s="19">
        <v>15.026771583333334</v>
      </c>
      <c r="D1046" s="24">
        <v>13.710161833333332</v>
      </c>
      <c r="E1046" s="21"/>
      <c r="F1046" s="21"/>
      <c r="G1046" s="21"/>
    </row>
    <row r="1047" spans="1:7" x14ac:dyDescent="0.25">
      <c r="A1047" s="6">
        <v>43727.25</v>
      </c>
      <c r="B1047" s="19">
        <v>11.9730785</v>
      </c>
      <c r="C1047" s="19">
        <v>10.450104999999999</v>
      </c>
      <c r="D1047" s="24">
        <v>10.666828333333333</v>
      </c>
      <c r="E1047" s="21"/>
      <c r="F1047" s="21"/>
      <c r="G1047" s="21"/>
    </row>
    <row r="1048" spans="1:7" x14ac:dyDescent="0.25">
      <c r="A1048" s="6">
        <v>43727.5</v>
      </c>
      <c r="B1048" s="19">
        <v>14.078078166666666</v>
      </c>
      <c r="C1048" s="19">
        <v>13.183438833333334</v>
      </c>
      <c r="D1048" s="24">
        <v>13.735161833333335</v>
      </c>
      <c r="E1048" s="21"/>
      <c r="F1048" s="21"/>
      <c r="G1048" s="21"/>
    </row>
    <row r="1049" spans="1:7" x14ac:dyDescent="0.25">
      <c r="A1049" s="6">
        <v>43727.75</v>
      </c>
      <c r="B1049" s="19">
        <v>18.706410000000002</v>
      </c>
      <c r="C1049" s="19">
        <v>20.210106166666666</v>
      </c>
      <c r="D1049" s="24">
        <v>20.343494666666665</v>
      </c>
      <c r="E1049" s="21"/>
      <c r="F1049" s="21"/>
      <c r="G1049" s="21"/>
    </row>
    <row r="1050" spans="1:7" x14ac:dyDescent="0.25">
      <c r="A1050" s="6">
        <v>43728</v>
      </c>
      <c r="B1050" s="19">
        <v>14.3414115</v>
      </c>
      <c r="C1050" s="19">
        <v>16.323439000000004</v>
      </c>
      <c r="D1050" s="24">
        <v>16.521828499999998</v>
      </c>
      <c r="E1050" s="21"/>
      <c r="F1050" s="21"/>
      <c r="G1050" s="21"/>
    </row>
    <row r="1051" spans="1:7" x14ac:dyDescent="0.25">
      <c r="A1051" s="6">
        <v>43728.25</v>
      </c>
      <c r="B1051" s="19">
        <v>11.581411749999999</v>
      </c>
      <c r="C1051" s="19">
        <v>10.833438333333334</v>
      </c>
      <c r="D1051" s="24">
        <v>12.710161666666666</v>
      </c>
      <c r="E1051" s="21"/>
      <c r="F1051" s="21"/>
      <c r="G1051" s="21"/>
    </row>
    <row r="1052" spans="1:7" x14ac:dyDescent="0.25">
      <c r="A1052" s="6">
        <v>43728.5</v>
      </c>
      <c r="B1052" s="19">
        <v>14.134744833333334</v>
      </c>
      <c r="C1052" s="19">
        <v>13.53677175</v>
      </c>
      <c r="D1052" s="24">
        <v>14.601828333333335</v>
      </c>
      <c r="E1052" s="21"/>
      <c r="F1052" s="21"/>
      <c r="G1052" s="21"/>
    </row>
    <row r="1053" spans="1:7" x14ac:dyDescent="0.25">
      <c r="A1053" s="6">
        <v>43728.75</v>
      </c>
      <c r="B1053" s="19">
        <v>17.653077666666665</v>
      </c>
      <c r="C1053" s="19">
        <v>20.515105833333333</v>
      </c>
      <c r="D1053" s="24">
        <v>20.4851615</v>
      </c>
      <c r="E1053" s="21"/>
      <c r="F1053" s="21"/>
      <c r="G1053" s="21"/>
    </row>
    <row r="1054" spans="1:7" x14ac:dyDescent="0.25">
      <c r="A1054" s="6">
        <v>43729</v>
      </c>
      <c r="B1054" s="19">
        <v>14.534745166666667</v>
      </c>
      <c r="C1054" s="19">
        <v>15.025105166666668</v>
      </c>
      <c r="D1054" s="24">
        <v>15.181829</v>
      </c>
      <c r="E1054" s="21"/>
      <c r="F1054" s="21"/>
      <c r="G1054" s="21"/>
    </row>
    <row r="1055" spans="1:7" x14ac:dyDescent="0.25">
      <c r="A1055" s="6">
        <v>43729.25</v>
      </c>
      <c r="B1055" s="19">
        <v>12.528078416666666</v>
      </c>
      <c r="C1055" s="19">
        <v>11.398438166666665</v>
      </c>
      <c r="D1055" s="24">
        <v>11.0151615</v>
      </c>
      <c r="E1055" s="21"/>
      <c r="F1055" s="21"/>
      <c r="G1055" s="21"/>
    </row>
    <row r="1056" spans="1:7" x14ac:dyDescent="0.25">
      <c r="A1056" s="6">
        <v>43729.5</v>
      </c>
      <c r="B1056" s="19">
        <v>14.494744666666667</v>
      </c>
      <c r="C1056" s="19">
        <v>16.190105583333331</v>
      </c>
      <c r="D1056" s="24">
        <v>14.520161666666665</v>
      </c>
      <c r="E1056" s="21"/>
      <c r="F1056" s="21"/>
      <c r="G1056" s="21"/>
    </row>
    <row r="1057" spans="1:7" x14ac:dyDescent="0.25">
      <c r="A1057" s="6">
        <v>43729.75</v>
      </c>
      <c r="B1057" s="19">
        <v>21.609744333333335</v>
      </c>
      <c r="C1057" s="19">
        <v>24.140106166666666</v>
      </c>
      <c r="D1057" s="24">
        <v>21.638496000000004</v>
      </c>
      <c r="E1057" s="21"/>
      <c r="F1057" s="21"/>
      <c r="G1057" s="21"/>
    </row>
    <row r="1058" spans="1:7" x14ac:dyDescent="0.25">
      <c r="A1058" s="6">
        <v>43730</v>
      </c>
      <c r="B1058" s="19">
        <v>17.436410666666671</v>
      </c>
      <c r="C1058" s="19">
        <v>19.780106166666666</v>
      </c>
      <c r="D1058" s="24">
        <v>15.806828916666666</v>
      </c>
      <c r="E1058" s="21"/>
      <c r="F1058" s="21"/>
      <c r="G1058" s="21"/>
    </row>
    <row r="1059" spans="1:7" x14ac:dyDescent="0.25">
      <c r="A1059" s="6">
        <v>43730.25</v>
      </c>
      <c r="B1059" s="19">
        <v>16.314743833333335</v>
      </c>
      <c r="C1059" s="19">
        <v>16.350105499999998</v>
      </c>
      <c r="D1059" s="24">
        <v>12.615161833333334</v>
      </c>
      <c r="E1059" s="21"/>
      <c r="F1059" s="21"/>
      <c r="G1059" s="21"/>
    </row>
    <row r="1060" spans="1:7" x14ac:dyDescent="0.25">
      <c r="A1060" s="6">
        <v>43730.5</v>
      </c>
      <c r="B1060" s="19">
        <v>19.538077000000001</v>
      </c>
      <c r="C1060" s="19">
        <v>16.205105666666665</v>
      </c>
      <c r="D1060" s="24">
        <v>15.698495666666666</v>
      </c>
      <c r="E1060" s="21"/>
      <c r="F1060" s="21"/>
      <c r="G1060" s="21"/>
    </row>
    <row r="1061" spans="1:7" x14ac:dyDescent="0.25">
      <c r="A1061" s="6">
        <v>43730.75</v>
      </c>
      <c r="B1061" s="19">
        <v>18.4847435</v>
      </c>
      <c r="C1061" s="19">
        <v>18.475105833333334</v>
      </c>
      <c r="D1061" s="24">
        <v>20.695162</v>
      </c>
      <c r="E1061" s="21"/>
      <c r="F1061" s="21"/>
      <c r="G1061" s="21"/>
    </row>
    <row r="1062" spans="1:7" x14ac:dyDescent="0.25">
      <c r="A1062" s="6">
        <v>43731</v>
      </c>
      <c r="B1062" s="19">
        <v>15.181411500000001</v>
      </c>
      <c r="C1062" s="19">
        <v>15.075104999999999</v>
      </c>
      <c r="D1062" s="24">
        <v>15.353495083333334</v>
      </c>
      <c r="E1062" s="21"/>
      <c r="F1062" s="21"/>
      <c r="G1062" s="21"/>
    </row>
    <row r="1063" spans="1:7" x14ac:dyDescent="0.25">
      <c r="A1063" s="6">
        <v>43731.25</v>
      </c>
      <c r="B1063" s="19">
        <v>14.171411666666666</v>
      </c>
      <c r="C1063" s="19">
        <v>13.988438333333333</v>
      </c>
      <c r="D1063" s="24">
        <v>14.248494833333332</v>
      </c>
      <c r="E1063" s="21"/>
      <c r="F1063" s="21"/>
      <c r="G1063" s="21"/>
    </row>
    <row r="1064" spans="1:7" x14ac:dyDescent="0.25">
      <c r="A1064" s="6">
        <v>43731.5</v>
      </c>
      <c r="B1064" s="19">
        <v>14.573078583333333</v>
      </c>
      <c r="C1064" s="19">
        <v>14.261771750000001</v>
      </c>
      <c r="D1064" s="24">
        <v>15.255161666666666</v>
      </c>
      <c r="E1064" s="21"/>
      <c r="F1064" s="21"/>
      <c r="G1064" s="21"/>
    </row>
    <row r="1065" spans="1:7" x14ac:dyDescent="0.25">
      <c r="A1065" s="6">
        <v>43731.75</v>
      </c>
      <c r="B1065" s="19">
        <v>17.93807716666667</v>
      </c>
      <c r="C1065" s="19">
        <v>17.103439000000002</v>
      </c>
      <c r="D1065" s="24">
        <v>19.203495</v>
      </c>
      <c r="E1065" s="21"/>
      <c r="F1065" s="21"/>
      <c r="G1065" s="21"/>
    </row>
    <row r="1066" spans="1:7" x14ac:dyDescent="0.25">
      <c r="A1066" s="6">
        <v>43732</v>
      </c>
      <c r="B1066" s="19">
        <v>16.234744500000001</v>
      </c>
      <c r="C1066" s="19">
        <v>15.63343816666667</v>
      </c>
      <c r="D1066" s="24">
        <v>15.241828333333336</v>
      </c>
      <c r="E1066" s="21"/>
      <c r="F1066" s="21"/>
      <c r="G1066" s="21"/>
    </row>
    <row r="1067" spans="1:7" x14ac:dyDescent="0.25">
      <c r="A1067" s="6">
        <v>43732.25</v>
      </c>
      <c r="B1067" s="19">
        <v>15.819744499999999</v>
      </c>
      <c r="C1067" s="19">
        <v>15.573438333333334</v>
      </c>
      <c r="D1067" s="24">
        <v>14.541828333333335</v>
      </c>
      <c r="E1067" s="21"/>
      <c r="F1067" s="21"/>
      <c r="G1067" s="21"/>
    </row>
    <row r="1068" spans="1:7" x14ac:dyDescent="0.25">
      <c r="A1068" s="6">
        <v>43732.5</v>
      </c>
      <c r="B1068" s="19">
        <v>15.949744500000001</v>
      </c>
      <c r="C1068" s="19">
        <v>15.77010525</v>
      </c>
      <c r="D1068" s="24">
        <v>15.080161500000001</v>
      </c>
      <c r="E1068" s="21"/>
      <c r="F1068" s="21"/>
      <c r="G1068" s="21"/>
    </row>
    <row r="1069" spans="1:7" x14ac:dyDescent="0.25">
      <c r="A1069" s="6">
        <v>43732.75</v>
      </c>
      <c r="B1069" s="19">
        <v>17.029743499999999</v>
      </c>
      <c r="C1069" s="19">
        <v>16.446772499999998</v>
      </c>
      <c r="D1069" s="24">
        <v>16.458494833333333</v>
      </c>
      <c r="E1069" s="21"/>
      <c r="F1069" s="21"/>
      <c r="G1069" s="21"/>
    </row>
    <row r="1070" spans="1:7" x14ac:dyDescent="0.25">
      <c r="A1070" s="6">
        <v>43733</v>
      </c>
      <c r="B1070" s="19">
        <v>15.004744916666667</v>
      </c>
      <c r="C1070" s="19">
        <v>14.976771583333333</v>
      </c>
      <c r="D1070" s="24">
        <v>14.386828250000001</v>
      </c>
      <c r="E1070" s="21"/>
      <c r="F1070" s="21"/>
      <c r="G1070" s="21"/>
    </row>
    <row r="1071" spans="1:7" x14ac:dyDescent="0.25">
      <c r="A1071" s="6">
        <v>43733.25</v>
      </c>
      <c r="B1071" s="19">
        <v>14.809745083333334</v>
      </c>
      <c r="C1071" s="19">
        <v>14.390105</v>
      </c>
      <c r="D1071" s="24">
        <v>13.270161666666667</v>
      </c>
      <c r="E1071" s="21"/>
      <c r="F1071" s="21"/>
      <c r="G1071" s="21"/>
    </row>
    <row r="1072" spans="1:7" x14ac:dyDescent="0.25">
      <c r="A1072" s="6">
        <v>43733.5</v>
      </c>
      <c r="B1072" s="19">
        <v>15.426411666666667</v>
      </c>
      <c r="C1072" s="19">
        <v>15.110104999999999</v>
      </c>
      <c r="D1072" s="24">
        <v>14.380161999999999</v>
      </c>
      <c r="E1072" s="21"/>
      <c r="F1072" s="21"/>
      <c r="G1072" s="21"/>
    </row>
    <row r="1073" spans="1:7" x14ac:dyDescent="0.25">
      <c r="A1073" s="6">
        <v>43733.75</v>
      </c>
      <c r="B1073" s="19">
        <v>17.681410333333332</v>
      </c>
      <c r="C1073" s="19">
        <v>16.626772333333331</v>
      </c>
      <c r="D1073" s="24">
        <v>17.476828333333334</v>
      </c>
      <c r="E1073" s="21"/>
      <c r="F1073" s="21"/>
      <c r="G1073" s="21"/>
    </row>
    <row r="1074" spans="1:7" x14ac:dyDescent="0.25">
      <c r="A1074" s="6">
        <v>43734</v>
      </c>
      <c r="B1074" s="19">
        <v>15.764744666666665</v>
      </c>
      <c r="C1074" s="19">
        <v>15.323438333333335</v>
      </c>
      <c r="D1074" s="24">
        <v>14.446828333333331</v>
      </c>
      <c r="E1074" s="21"/>
      <c r="F1074" s="21"/>
      <c r="G1074" s="21"/>
    </row>
    <row r="1075" spans="1:7" x14ac:dyDescent="0.25">
      <c r="A1075" s="6">
        <v>43734.25</v>
      </c>
      <c r="B1075" s="19">
        <v>15.169745166666667</v>
      </c>
      <c r="C1075" s="19">
        <v>15.275104999999998</v>
      </c>
      <c r="D1075" s="24">
        <v>12.726828500000002</v>
      </c>
      <c r="E1075" s="21"/>
      <c r="F1075" s="21"/>
      <c r="G1075" s="21"/>
    </row>
    <row r="1076" spans="1:7" x14ac:dyDescent="0.25">
      <c r="A1076" s="6">
        <v>43734.5</v>
      </c>
      <c r="B1076" s="19">
        <v>16.679744166666669</v>
      </c>
      <c r="C1076" s="19">
        <v>15.045104916666666</v>
      </c>
      <c r="D1076" s="24">
        <v>14.718495333333331</v>
      </c>
      <c r="E1076" s="21"/>
      <c r="F1076" s="21"/>
      <c r="G1076" s="21"/>
    </row>
    <row r="1077" spans="1:7" x14ac:dyDescent="0.25">
      <c r="A1077" s="6">
        <v>43734.75</v>
      </c>
      <c r="B1077" s="19">
        <v>17.583077500000002</v>
      </c>
      <c r="C1077" s="19">
        <v>15.420104916666666</v>
      </c>
      <c r="D1077" s="24">
        <v>15.731828833333333</v>
      </c>
      <c r="E1077" s="21"/>
      <c r="F1077" s="21"/>
      <c r="G1077" s="21"/>
    </row>
    <row r="1078" spans="1:7" x14ac:dyDescent="0.25">
      <c r="A1078" s="6">
        <v>43735</v>
      </c>
      <c r="B1078" s="19">
        <v>14.154745166666666</v>
      </c>
      <c r="C1078" s="19">
        <v>13.071771583333335</v>
      </c>
      <c r="D1078" s="24">
        <v>12.803495333333332</v>
      </c>
      <c r="E1078" s="21"/>
      <c r="F1078" s="21"/>
      <c r="G1078" s="21"/>
    </row>
    <row r="1079" spans="1:7" x14ac:dyDescent="0.25">
      <c r="A1079" s="6">
        <v>43735.25</v>
      </c>
      <c r="B1079" s="19">
        <v>13.499744833333333</v>
      </c>
      <c r="C1079" s="19">
        <v>11.796771666666666</v>
      </c>
      <c r="D1079" s="24">
        <v>11.410161500000001</v>
      </c>
      <c r="E1079" s="21"/>
      <c r="F1079" s="21"/>
      <c r="G1079" s="21"/>
    </row>
    <row r="1080" spans="1:7" x14ac:dyDescent="0.25">
      <c r="A1080" s="6">
        <v>43735.5</v>
      </c>
      <c r="B1080" s="19">
        <v>14.669744999999999</v>
      </c>
      <c r="C1080" s="19">
        <v>14.100104999999999</v>
      </c>
      <c r="D1080" s="24">
        <v>13.073495333333334</v>
      </c>
      <c r="E1080" s="21"/>
      <c r="F1080" s="21"/>
      <c r="G1080" s="21"/>
    </row>
    <row r="1081" spans="1:7" x14ac:dyDescent="0.25">
      <c r="A1081" s="6">
        <v>43735.75</v>
      </c>
      <c r="B1081" s="19">
        <v>15.554744749999999</v>
      </c>
      <c r="C1081" s="19">
        <v>14.383438333333332</v>
      </c>
      <c r="D1081" s="24">
        <v>14.281828333333332</v>
      </c>
      <c r="E1081" s="21"/>
      <c r="F1081" s="21"/>
      <c r="G1081" s="21"/>
    </row>
    <row r="1082" spans="1:7" x14ac:dyDescent="0.25">
      <c r="A1082" s="6">
        <v>43736</v>
      </c>
      <c r="B1082" s="19">
        <v>13.656411666666669</v>
      </c>
      <c r="C1082" s="19">
        <v>13.255104916666667</v>
      </c>
      <c r="D1082" s="24">
        <v>11.653494833333333</v>
      </c>
      <c r="E1082" s="21"/>
      <c r="F1082" s="21"/>
      <c r="G1082" s="21"/>
    </row>
    <row r="1083" spans="1:7" x14ac:dyDescent="0.25">
      <c r="A1083" s="6">
        <v>43736.25</v>
      </c>
      <c r="B1083" s="19">
        <v>11.684745333333334</v>
      </c>
      <c r="C1083" s="19">
        <v>12.876771666666668</v>
      </c>
      <c r="D1083" s="24">
        <v>10.633495</v>
      </c>
      <c r="E1083" s="21"/>
      <c r="F1083" s="21"/>
      <c r="G1083" s="21"/>
    </row>
    <row r="1084" spans="1:7" x14ac:dyDescent="0.25">
      <c r="A1084" s="6">
        <v>43736.5</v>
      </c>
      <c r="B1084" s="19">
        <v>13.949745</v>
      </c>
      <c r="C1084" s="19">
        <v>13.885105000000001</v>
      </c>
      <c r="D1084" s="24">
        <v>13.288494916666666</v>
      </c>
      <c r="E1084" s="21"/>
      <c r="F1084" s="21"/>
      <c r="G1084" s="21"/>
    </row>
    <row r="1085" spans="1:7" x14ac:dyDescent="0.25">
      <c r="A1085" s="6">
        <v>43736.75</v>
      </c>
      <c r="B1085" s="19">
        <v>17.101410833333333</v>
      </c>
      <c r="C1085" s="19">
        <v>15.915105666666667</v>
      </c>
      <c r="D1085" s="24">
        <v>15.466828333333334</v>
      </c>
      <c r="E1085" s="21"/>
      <c r="F1085" s="21"/>
      <c r="G1085" s="21"/>
    </row>
    <row r="1086" spans="1:7" x14ac:dyDescent="0.25">
      <c r="A1086" s="6">
        <v>43737</v>
      </c>
      <c r="B1086" s="19">
        <v>14.484745333333336</v>
      </c>
      <c r="C1086" s="19">
        <v>13.981771583333332</v>
      </c>
      <c r="D1086" s="24">
        <v>13.851828416666665</v>
      </c>
      <c r="E1086" s="21"/>
      <c r="F1086" s="21"/>
      <c r="G1086" s="21"/>
    </row>
    <row r="1087" spans="1:7" x14ac:dyDescent="0.25">
      <c r="A1087" s="6">
        <v>43737.25</v>
      </c>
      <c r="B1087" s="19">
        <v>14.656412000000001</v>
      </c>
      <c r="C1087" s="19">
        <v>14.84343825</v>
      </c>
      <c r="D1087" s="24">
        <v>11.081828499999999</v>
      </c>
      <c r="E1087" s="21"/>
      <c r="F1087" s="21"/>
      <c r="G1087" s="21"/>
    </row>
    <row r="1088" spans="1:7" x14ac:dyDescent="0.25">
      <c r="A1088" s="6">
        <v>43737.5</v>
      </c>
      <c r="B1088" s="19">
        <v>16.103078083333333</v>
      </c>
      <c r="C1088" s="19">
        <v>16.081771999999997</v>
      </c>
      <c r="D1088" s="24">
        <v>12.808494833333334</v>
      </c>
      <c r="E1088" s="21"/>
      <c r="F1088" s="21"/>
      <c r="G1088" s="21"/>
    </row>
    <row r="1089" spans="1:7" x14ac:dyDescent="0.25">
      <c r="A1089" s="6">
        <v>43737.75</v>
      </c>
      <c r="B1089" s="19">
        <v>17.321410666666669</v>
      </c>
      <c r="C1089" s="19">
        <v>15.888438833333334</v>
      </c>
      <c r="D1089" s="24">
        <v>13.638494833333333</v>
      </c>
      <c r="E1089" s="21"/>
      <c r="F1089" s="21"/>
      <c r="G1089" s="21"/>
    </row>
    <row r="1090" spans="1:7" x14ac:dyDescent="0.25">
      <c r="A1090" s="6">
        <v>43738</v>
      </c>
      <c r="B1090" s="19">
        <v>14.423078333333336</v>
      </c>
      <c r="C1090" s="19">
        <v>12.718438333333333</v>
      </c>
      <c r="D1090" s="24">
        <v>11.415162083333334</v>
      </c>
      <c r="E1090" s="21"/>
      <c r="F1090" s="21"/>
      <c r="G1090" s="21"/>
    </row>
    <row r="1091" spans="1:7" x14ac:dyDescent="0.25">
      <c r="A1091" s="6">
        <v>43738.25</v>
      </c>
      <c r="B1091" s="19">
        <v>10.766411833333331</v>
      </c>
      <c r="C1091" s="19">
        <v>10.95843825</v>
      </c>
      <c r="D1091" s="24">
        <v>9.8068281666666675</v>
      </c>
      <c r="E1091" s="21"/>
      <c r="F1091" s="21"/>
      <c r="G1091" s="21"/>
    </row>
    <row r="1092" spans="1:7" x14ac:dyDescent="0.25">
      <c r="A1092" s="6">
        <v>43738.5</v>
      </c>
      <c r="B1092" s="19">
        <v>11.493078666666667</v>
      </c>
      <c r="C1092" s="19">
        <v>12.525104916666665</v>
      </c>
      <c r="D1092" s="24">
        <v>12.268495166666668</v>
      </c>
      <c r="E1092" s="21"/>
      <c r="F1092" s="21"/>
      <c r="G1092" s="21"/>
    </row>
    <row r="1093" spans="1:7" x14ac:dyDescent="0.25">
      <c r="A1093" s="6">
        <v>43738.75</v>
      </c>
      <c r="B1093" s="19">
        <v>17.621410666666666</v>
      </c>
      <c r="C1093" s="19">
        <v>16.080105333333332</v>
      </c>
      <c r="D1093" s="24">
        <v>16.830161833333332</v>
      </c>
      <c r="E1093" s="21"/>
      <c r="F1093" s="21"/>
      <c r="G1093" s="21"/>
    </row>
    <row r="1094" spans="1:7" x14ac:dyDescent="0.25">
      <c r="A1094" s="6">
        <v>43739</v>
      </c>
      <c r="B1094" s="19">
        <v>15.036412</v>
      </c>
      <c r="C1094" s="19">
        <v>15.605105333333332</v>
      </c>
      <c r="D1094" s="24">
        <v>13.066828333333335</v>
      </c>
      <c r="E1094" s="21"/>
      <c r="F1094" s="21"/>
      <c r="G1094" s="21"/>
    </row>
    <row r="1095" spans="1:7" x14ac:dyDescent="0.25">
      <c r="A1095" s="6">
        <v>43739.25</v>
      </c>
      <c r="B1095" s="19">
        <v>15.454745000000001</v>
      </c>
      <c r="C1095" s="19">
        <v>14.485104999999999</v>
      </c>
      <c r="D1095" s="24">
        <v>11.675161833333334</v>
      </c>
      <c r="E1095" s="21"/>
      <c r="F1095" s="21"/>
      <c r="G1095" s="21"/>
    </row>
    <row r="1096" spans="1:7" x14ac:dyDescent="0.25">
      <c r="A1096" s="6">
        <v>43739.5</v>
      </c>
      <c r="B1096" s="19">
        <v>15.056411750000001</v>
      </c>
      <c r="C1096" s="19">
        <v>14.475104999999999</v>
      </c>
      <c r="D1096" s="24">
        <v>11.603495166666667</v>
      </c>
      <c r="E1096" s="21"/>
      <c r="F1096" s="21"/>
      <c r="G1096" s="21"/>
    </row>
    <row r="1097" spans="1:7" x14ac:dyDescent="0.25">
      <c r="A1097" s="6">
        <v>43739.75</v>
      </c>
      <c r="B1097" s="19">
        <v>15.573078000000001</v>
      </c>
      <c r="C1097" s="19">
        <v>15.568438333333333</v>
      </c>
      <c r="D1097" s="24">
        <v>10.448495166666667</v>
      </c>
      <c r="E1097" s="21"/>
      <c r="F1097" s="21"/>
      <c r="G1097" s="21"/>
    </row>
    <row r="1098" spans="1:7" x14ac:dyDescent="0.25">
      <c r="A1098" s="6">
        <v>43740</v>
      </c>
      <c r="B1098" s="19">
        <v>13.926411666666667</v>
      </c>
      <c r="C1098" s="19">
        <v>12.635104916666668</v>
      </c>
      <c r="D1098" s="24">
        <v>7.2984951000000002</v>
      </c>
      <c r="E1098" s="21"/>
      <c r="F1098" s="21"/>
      <c r="G1098" s="21"/>
    </row>
    <row r="1099" spans="1:7" x14ac:dyDescent="0.25">
      <c r="A1099" s="6">
        <v>43740.25</v>
      </c>
      <c r="B1099" s="19">
        <v>9.3697449166666669</v>
      </c>
      <c r="C1099" s="19">
        <v>7.8217716666666668</v>
      </c>
      <c r="D1099" s="24">
        <v>4.8101618000000004</v>
      </c>
      <c r="E1099" s="21"/>
      <c r="F1099" s="21"/>
      <c r="G1099" s="21"/>
    </row>
    <row r="1100" spans="1:7" x14ac:dyDescent="0.25">
      <c r="A1100" s="6">
        <v>43740.5</v>
      </c>
      <c r="B1100" s="19">
        <v>8.2780783166666669</v>
      </c>
      <c r="C1100" s="19">
        <v>7.1851049499999995</v>
      </c>
      <c r="D1100" s="24">
        <v>5.5401618166666671</v>
      </c>
      <c r="E1100" s="21"/>
      <c r="F1100" s="21"/>
      <c r="G1100" s="21"/>
    </row>
    <row r="1101" spans="1:7" x14ac:dyDescent="0.25">
      <c r="A1101" s="6">
        <v>43740.75</v>
      </c>
      <c r="B1101" s="19">
        <v>12.774745333333334</v>
      </c>
      <c r="C1101" s="19">
        <v>13.161771416666667</v>
      </c>
      <c r="D1101" s="24">
        <v>12.596828333333333</v>
      </c>
      <c r="E1101" s="21"/>
      <c r="F1101" s="21"/>
      <c r="G1101" s="21"/>
    </row>
    <row r="1102" spans="1:7" x14ac:dyDescent="0.25">
      <c r="A1102" s="6">
        <v>43741</v>
      </c>
      <c r="B1102" s="19">
        <v>10.236411833333333</v>
      </c>
      <c r="C1102" s="19">
        <v>10.921771583333333</v>
      </c>
      <c r="D1102" s="24">
        <v>9.1401618333333339</v>
      </c>
      <c r="E1102" s="21"/>
      <c r="F1102" s="21"/>
      <c r="G1102" s="21"/>
    </row>
    <row r="1103" spans="1:7" x14ac:dyDescent="0.25">
      <c r="A1103" s="6">
        <v>43741.25</v>
      </c>
      <c r="B1103" s="19">
        <v>7.2014114333333339</v>
      </c>
      <c r="C1103" s="19">
        <v>6.5801049999999996</v>
      </c>
      <c r="D1103" s="24">
        <v>8.0901616166666663</v>
      </c>
      <c r="E1103" s="21"/>
      <c r="F1103" s="21"/>
      <c r="G1103" s="21"/>
    </row>
    <row r="1104" spans="1:7" x14ac:dyDescent="0.25">
      <c r="A1104" s="6">
        <v>43741.5</v>
      </c>
      <c r="B1104" s="19">
        <v>9.369745166666668</v>
      </c>
      <c r="C1104" s="19">
        <v>10.435105</v>
      </c>
      <c r="D1104" s="24">
        <v>9.6568283333333333</v>
      </c>
      <c r="E1104" s="21"/>
      <c r="F1104" s="21"/>
      <c r="G1104" s="21"/>
    </row>
    <row r="1105" spans="1:7" x14ac:dyDescent="0.25">
      <c r="A1105" s="6">
        <v>43741.75</v>
      </c>
      <c r="B1105" s="19">
        <v>13.729745166666666</v>
      </c>
      <c r="C1105" s="19">
        <v>14.876771666666665</v>
      </c>
      <c r="D1105" s="24">
        <v>11.560161833333334</v>
      </c>
      <c r="E1105" s="21"/>
      <c r="F1105" s="21"/>
      <c r="G1105" s="21"/>
    </row>
    <row r="1106" spans="1:7" x14ac:dyDescent="0.25">
      <c r="A1106" s="6">
        <v>43742</v>
      </c>
      <c r="B1106" s="19">
        <v>12.064745166666667</v>
      </c>
      <c r="C1106" s="19">
        <v>13.6617715</v>
      </c>
      <c r="D1106" s="24">
        <v>10.718494999999999</v>
      </c>
      <c r="E1106" s="21"/>
      <c r="F1106" s="21"/>
      <c r="G1106" s="21"/>
    </row>
    <row r="1107" spans="1:7" x14ac:dyDescent="0.25">
      <c r="A1107" s="6">
        <v>43742.25</v>
      </c>
      <c r="B1107" s="19">
        <v>12.544745333333333</v>
      </c>
      <c r="C1107" s="19">
        <v>13.19343825</v>
      </c>
      <c r="D1107" s="24">
        <v>10.523495083333334</v>
      </c>
      <c r="E1107" s="21"/>
      <c r="F1107" s="21"/>
      <c r="G1107" s="21"/>
    </row>
    <row r="1108" spans="1:7" x14ac:dyDescent="0.25">
      <c r="A1108" s="6">
        <v>43742.5</v>
      </c>
      <c r="B1108" s="19">
        <v>12.816412</v>
      </c>
      <c r="C1108" s="19">
        <v>13.428438249999999</v>
      </c>
      <c r="D1108" s="24">
        <v>12.480161833333334</v>
      </c>
      <c r="E1108" s="21"/>
      <c r="F1108" s="21"/>
      <c r="G1108" s="21"/>
    </row>
    <row r="1109" spans="1:7" x14ac:dyDescent="0.25">
      <c r="A1109" s="6">
        <v>43742.75</v>
      </c>
      <c r="B1109" s="19">
        <v>14.688078333333332</v>
      </c>
      <c r="C1109" s="19">
        <v>14.246771583333333</v>
      </c>
      <c r="D1109" s="24">
        <v>13.863495166666665</v>
      </c>
      <c r="E1109" s="21"/>
      <c r="F1109" s="21"/>
      <c r="G1109" s="21"/>
    </row>
    <row r="1110" spans="1:7" x14ac:dyDescent="0.25">
      <c r="A1110" s="6">
        <v>43743</v>
      </c>
      <c r="B1110" s="19">
        <v>13.663078333333333</v>
      </c>
      <c r="C1110" s="19">
        <v>13.738438333333335</v>
      </c>
      <c r="D1110" s="24">
        <v>10.0401615</v>
      </c>
      <c r="E1110" s="21"/>
      <c r="F1110" s="21"/>
      <c r="G1110" s="21"/>
    </row>
    <row r="1111" spans="1:7" x14ac:dyDescent="0.25">
      <c r="A1111" s="6">
        <v>43743.25</v>
      </c>
      <c r="B1111" s="19">
        <v>11.051411583333334</v>
      </c>
      <c r="C1111" s="19">
        <v>12.121771583333334</v>
      </c>
      <c r="D1111" s="24">
        <v>8.1634950666666661</v>
      </c>
      <c r="E1111" s="21"/>
      <c r="F1111" s="21"/>
      <c r="G1111" s="21"/>
    </row>
    <row r="1112" spans="1:7" x14ac:dyDescent="0.25">
      <c r="A1112" s="6">
        <v>43743.5</v>
      </c>
      <c r="B1112" s="19">
        <v>12.149745166666667</v>
      </c>
      <c r="C1112" s="19">
        <v>12.851771666666666</v>
      </c>
      <c r="D1112" s="24">
        <v>10.043495500000001</v>
      </c>
      <c r="E1112" s="21"/>
      <c r="F1112" s="21"/>
      <c r="G1112" s="21"/>
    </row>
    <row r="1113" spans="1:7" x14ac:dyDescent="0.25">
      <c r="A1113" s="6">
        <v>43743.75</v>
      </c>
      <c r="B1113" s="19">
        <v>15.261411583333333</v>
      </c>
      <c r="C1113" s="19">
        <v>15.298438249999998</v>
      </c>
      <c r="D1113" s="24">
        <v>15.053494833333334</v>
      </c>
      <c r="E1113" s="21"/>
      <c r="F1113" s="21"/>
      <c r="G1113" s="21"/>
    </row>
    <row r="1114" spans="1:7" x14ac:dyDescent="0.25">
      <c r="A1114" s="6">
        <v>43744</v>
      </c>
      <c r="B1114" s="19">
        <v>12.913078666666669</v>
      </c>
      <c r="C1114" s="19">
        <v>13.570104999999998</v>
      </c>
      <c r="D1114" s="24">
        <v>12.205161833333333</v>
      </c>
      <c r="E1114" s="21"/>
      <c r="F1114" s="21"/>
      <c r="G1114" s="21"/>
    </row>
    <row r="1115" spans="1:7" x14ac:dyDescent="0.25">
      <c r="A1115" s="6">
        <v>43744.25</v>
      </c>
      <c r="B1115" s="19">
        <v>12.154745333333333</v>
      </c>
      <c r="C1115" s="19">
        <v>12.851771666666666</v>
      </c>
      <c r="D1115" s="24">
        <v>10.326828833333332</v>
      </c>
      <c r="E1115" s="21"/>
      <c r="F1115" s="21"/>
      <c r="G1115" s="21"/>
    </row>
    <row r="1116" spans="1:7" x14ac:dyDescent="0.25">
      <c r="A1116" s="6">
        <v>43744.5</v>
      </c>
      <c r="B1116" s="19">
        <v>13.354745333333334</v>
      </c>
      <c r="C1116" s="19">
        <v>12.290104999999999</v>
      </c>
      <c r="D1116" s="24">
        <v>12.218494833333333</v>
      </c>
      <c r="E1116" s="21"/>
      <c r="F1116" s="21"/>
      <c r="G1116" s="21"/>
    </row>
    <row r="1117" spans="1:7" x14ac:dyDescent="0.25">
      <c r="A1117" s="6">
        <v>43744.75</v>
      </c>
      <c r="B1117" s="19">
        <v>15.421411833333336</v>
      </c>
      <c r="C1117" s="19">
        <v>15.171771583333333</v>
      </c>
      <c r="D1117" s="24">
        <v>13.556828333333334</v>
      </c>
      <c r="E1117" s="21"/>
      <c r="F1117" s="21"/>
      <c r="G1117" s="21"/>
    </row>
    <row r="1118" spans="1:7" x14ac:dyDescent="0.25">
      <c r="A1118" s="6">
        <v>43745</v>
      </c>
      <c r="B1118" s="19">
        <v>12.684745166666668</v>
      </c>
      <c r="C1118" s="19">
        <v>11.788438333333334</v>
      </c>
      <c r="D1118" s="24">
        <v>11.285161666666667</v>
      </c>
      <c r="E1118" s="21"/>
      <c r="F1118" s="21"/>
      <c r="G1118" s="21"/>
    </row>
    <row r="1119" spans="1:7" x14ac:dyDescent="0.25">
      <c r="A1119" s="6">
        <v>43745.25</v>
      </c>
      <c r="B1119" s="19">
        <v>10.694745166666669</v>
      </c>
      <c r="C1119" s="19">
        <v>10.551771583333334</v>
      </c>
      <c r="D1119" s="24">
        <v>9.9284953333333323</v>
      </c>
      <c r="E1119" s="21"/>
      <c r="F1119" s="21"/>
      <c r="G1119" s="21"/>
    </row>
    <row r="1120" spans="1:7" x14ac:dyDescent="0.25">
      <c r="A1120" s="6">
        <v>43745.5</v>
      </c>
      <c r="B1120" s="19">
        <v>11.258078583333335</v>
      </c>
      <c r="C1120" s="19">
        <v>11.040104916666666</v>
      </c>
      <c r="D1120" s="24">
        <v>10.353495166666667</v>
      </c>
      <c r="E1120" s="21"/>
      <c r="F1120" s="21"/>
      <c r="G1120" s="21"/>
    </row>
    <row r="1121" spans="1:7" x14ac:dyDescent="0.25">
      <c r="A1121" s="6">
        <v>43745.75</v>
      </c>
      <c r="B1121" s="19">
        <v>14.413078499999999</v>
      </c>
      <c r="C1121" s="19">
        <v>15.213438333333334</v>
      </c>
      <c r="D1121" s="24">
        <v>14.710161333333332</v>
      </c>
      <c r="E1121" s="21"/>
      <c r="F1121" s="21"/>
      <c r="G1121" s="21"/>
    </row>
    <row r="1122" spans="1:7" x14ac:dyDescent="0.25">
      <c r="A1122" s="6">
        <v>43746</v>
      </c>
      <c r="B1122" s="19">
        <v>14.216411416666666</v>
      </c>
      <c r="C1122" s="19">
        <v>13.715104999999999</v>
      </c>
      <c r="D1122" s="24">
        <v>12.510161833333333</v>
      </c>
      <c r="E1122" s="21"/>
      <c r="F1122" s="21"/>
      <c r="G1122" s="21"/>
    </row>
    <row r="1123" spans="1:7" x14ac:dyDescent="0.25">
      <c r="A1123" s="6">
        <v>43746.25</v>
      </c>
      <c r="B1123" s="19">
        <v>12.286411916666667</v>
      </c>
      <c r="C1123" s="19">
        <v>11.398438333333333</v>
      </c>
      <c r="D1123" s="24">
        <v>9.9784946666666681</v>
      </c>
      <c r="E1123" s="21"/>
      <c r="F1123" s="21"/>
      <c r="G1123" s="21"/>
    </row>
    <row r="1124" spans="1:7" x14ac:dyDescent="0.25">
      <c r="A1124" s="6">
        <v>43746.5</v>
      </c>
      <c r="B1124" s="19">
        <v>12.086412000000001</v>
      </c>
      <c r="C1124" s="19">
        <v>11.675105000000002</v>
      </c>
      <c r="D1124" s="24">
        <v>10.875161416666666</v>
      </c>
      <c r="E1124" s="21"/>
      <c r="F1124" s="21"/>
      <c r="G1124" s="21"/>
    </row>
    <row r="1125" spans="1:7" x14ac:dyDescent="0.25">
      <c r="A1125" s="6">
        <v>43746.75</v>
      </c>
      <c r="B1125" s="19">
        <v>15.364744333333334</v>
      </c>
      <c r="C1125" s="19">
        <v>12.786771666666667</v>
      </c>
      <c r="D1125" s="24">
        <v>12.808494666666668</v>
      </c>
      <c r="E1125" s="21"/>
      <c r="F1125" s="21"/>
      <c r="G1125" s="21"/>
    </row>
    <row r="1126" spans="1:7" x14ac:dyDescent="0.25">
      <c r="A1126" s="6">
        <v>43747</v>
      </c>
      <c r="B1126" s="19">
        <v>11.014744833333333</v>
      </c>
      <c r="C1126" s="19">
        <v>11.295105</v>
      </c>
      <c r="D1126" s="24">
        <v>10.333495166666667</v>
      </c>
      <c r="E1126" s="21"/>
      <c r="F1126" s="21"/>
      <c r="G1126" s="21"/>
    </row>
    <row r="1127" spans="1:7" x14ac:dyDescent="0.25">
      <c r="A1127" s="6">
        <v>43747.25</v>
      </c>
      <c r="B1127" s="19">
        <v>9.701411499999999</v>
      </c>
      <c r="C1127" s="19">
        <v>11.441771500000002</v>
      </c>
      <c r="D1127" s="24">
        <v>9.3351618333333324</v>
      </c>
      <c r="E1127" s="21"/>
      <c r="F1127" s="21"/>
      <c r="G1127" s="21"/>
    </row>
    <row r="1128" spans="1:7" x14ac:dyDescent="0.25">
      <c r="A1128" s="6">
        <v>43747.5</v>
      </c>
      <c r="B1128" s="19">
        <v>11.446411666666668</v>
      </c>
      <c r="C1128" s="19">
        <v>11.491771666666667</v>
      </c>
      <c r="D1128" s="24">
        <v>9.9001619166666668</v>
      </c>
      <c r="E1128" s="21"/>
      <c r="F1128" s="21"/>
      <c r="G1128" s="21"/>
    </row>
    <row r="1129" spans="1:7" x14ac:dyDescent="0.25">
      <c r="A1129" s="6">
        <v>43747.75</v>
      </c>
      <c r="B1129" s="19">
        <v>12.968078666666665</v>
      </c>
      <c r="C1129" s="19">
        <v>11.860104999999999</v>
      </c>
      <c r="D1129" s="24">
        <v>11.503495000000001</v>
      </c>
      <c r="E1129" s="21"/>
      <c r="F1129" s="21"/>
      <c r="G1129" s="21"/>
    </row>
    <row r="1130" spans="1:7" x14ac:dyDescent="0.25">
      <c r="A1130" s="6">
        <v>43748</v>
      </c>
      <c r="B1130" s="19">
        <v>10.848078333333333</v>
      </c>
      <c r="C1130" s="19">
        <v>10.770104999999999</v>
      </c>
      <c r="D1130" s="24">
        <v>9.7284947500000012</v>
      </c>
      <c r="E1130" s="21"/>
      <c r="F1130" s="21"/>
      <c r="G1130" s="21"/>
    </row>
    <row r="1131" spans="1:7" x14ac:dyDescent="0.25">
      <c r="A1131" s="6">
        <v>43748.25</v>
      </c>
      <c r="B1131" s="19">
        <v>8.961411666666665</v>
      </c>
      <c r="C1131" s="19">
        <v>10.435104833333334</v>
      </c>
      <c r="D1131" s="24">
        <v>8.8768286666666665</v>
      </c>
      <c r="E1131" s="21"/>
      <c r="F1131" s="21"/>
      <c r="G1131" s="21"/>
    </row>
    <row r="1132" spans="1:7" x14ac:dyDescent="0.25">
      <c r="A1132" s="6">
        <v>43748.5</v>
      </c>
      <c r="B1132" s="19">
        <v>10.328078333333332</v>
      </c>
      <c r="C1132" s="19">
        <v>11.948438250000001</v>
      </c>
      <c r="D1132" s="24">
        <v>9.8718284999999995</v>
      </c>
      <c r="E1132" s="21"/>
      <c r="F1132" s="21"/>
      <c r="G1132" s="21"/>
    </row>
    <row r="1133" spans="1:7" x14ac:dyDescent="0.25">
      <c r="A1133" s="6">
        <v>43748.75</v>
      </c>
      <c r="B1133" s="19">
        <v>15.743078166666669</v>
      </c>
      <c r="C1133" s="19">
        <v>15.885105666666668</v>
      </c>
      <c r="D1133" s="24">
        <v>13.808495000000001</v>
      </c>
      <c r="E1133" s="21"/>
      <c r="F1133" s="21"/>
      <c r="G1133" s="21"/>
    </row>
    <row r="1134" spans="1:7" x14ac:dyDescent="0.25">
      <c r="A1134" s="6">
        <v>43749</v>
      </c>
      <c r="B1134" s="19">
        <v>13.986411833333335</v>
      </c>
      <c r="C1134" s="19">
        <v>14.438438333333332</v>
      </c>
      <c r="D1134" s="24">
        <v>12.463494833333334</v>
      </c>
      <c r="E1134" s="21"/>
      <c r="F1134" s="21"/>
      <c r="G1134" s="21"/>
    </row>
    <row r="1135" spans="1:7" x14ac:dyDescent="0.25">
      <c r="A1135" s="6">
        <v>43749.25</v>
      </c>
      <c r="B1135" s="19">
        <v>13.933078500000001</v>
      </c>
      <c r="C1135" s="19">
        <v>13.786771666666667</v>
      </c>
      <c r="D1135" s="24">
        <v>11.163495166666666</v>
      </c>
      <c r="E1135" s="21"/>
      <c r="F1135" s="21"/>
      <c r="G1135" s="21"/>
    </row>
    <row r="1136" spans="1:7" x14ac:dyDescent="0.25">
      <c r="A1136" s="6">
        <v>43749.5</v>
      </c>
      <c r="B1136" s="19">
        <v>14.541411833333333</v>
      </c>
      <c r="C1136" s="19">
        <v>14.228438333333335</v>
      </c>
      <c r="D1136" s="24">
        <v>12.370161666666668</v>
      </c>
      <c r="E1136" s="21"/>
      <c r="F1136" s="21"/>
      <c r="G1136" s="21"/>
    </row>
    <row r="1137" spans="1:7" x14ac:dyDescent="0.25">
      <c r="A1137" s="6">
        <v>43749.75</v>
      </c>
      <c r="B1137" s="19">
        <v>16.794744166666664</v>
      </c>
      <c r="C1137" s="19">
        <v>15.560105333333333</v>
      </c>
      <c r="D1137" s="24">
        <v>13.798494666666668</v>
      </c>
      <c r="E1137" s="21"/>
      <c r="F1137" s="21"/>
      <c r="G1137" s="21"/>
    </row>
    <row r="1138" spans="1:7" x14ac:dyDescent="0.25">
      <c r="A1138" s="6">
        <v>43750</v>
      </c>
      <c r="B1138" s="19">
        <v>14.764745333333336</v>
      </c>
      <c r="C1138" s="19">
        <v>13.005105</v>
      </c>
      <c r="D1138" s="24">
        <v>11.258495333333334</v>
      </c>
      <c r="E1138" s="21"/>
      <c r="F1138" s="21"/>
      <c r="G1138" s="21"/>
    </row>
    <row r="1139" spans="1:7" x14ac:dyDescent="0.25">
      <c r="A1139" s="6">
        <v>43750.25</v>
      </c>
      <c r="B1139" s="19">
        <v>11.829744833333335</v>
      </c>
      <c r="C1139" s="19">
        <v>11.710104999999999</v>
      </c>
      <c r="D1139" s="24">
        <v>9.4251616666666678</v>
      </c>
      <c r="E1139" s="21"/>
      <c r="F1139" s="21"/>
      <c r="G1139" s="21"/>
    </row>
    <row r="1140" spans="1:7" x14ac:dyDescent="0.25">
      <c r="A1140" s="6">
        <v>43750.5</v>
      </c>
      <c r="B1140" s="19">
        <v>11.378078583333332</v>
      </c>
      <c r="C1140" s="19">
        <v>11.986771583333331</v>
      </c>
      <c r="D1140" s="24">
        <v>9.8451616166666671</v>
      </c>
      <c r="E1140" s="21"/>
      <c r="F1140" s="21"/>
      <c r="G1140" s="21"/>
    </row>
    <row r="1141" spans="1:7" x14ac:dyDescent="0.25">
      <c r="A1141" s="6">
        <v>43750.75</v>
      </c>
      <c r="B1141" s="19">
        <v>13.703078166666666</v>
      </c>
      <c r="C1141" s="19">
        <v>15.135105000000001</v>
      </c>
      <c r="D1141" s="24">
        <v>14.116828499999999</v>
      </c>
      <c r="E1141" s="21"/>
      <c r="F1141" s="21"/>
      <c r="G1141" s="21"/>
    </row>
    <row r="1142" spans="1:7" x14ac:dyDescent="0.25">
      <c r="A1142" s="6">
        <v>43751</v>
      </c>
      <c r="B1142" s="19">
        <v>12.531411666666669</v>
      </c>
      <c r="C1142" s="19">
        <v>12.413438333333332</v>
      </c>
      <c r="D1142" s="24">
        <v>11.661828499999999</v>
      </c>
      <c r="E1142" s="21"/>
      <c r="F1142" s="21"/>
      <c r="G1142" s="21"/>
    </row>
    <row r="1143" spans="1:7" x14ac:dyDescent="0.25">
      <c r="A1143" s="6">
        <v>43751.25</v>
      </c>
      <c r="B1143" s="19">
        <v>12.366411999999999</v>
      </c>
      <c r="C1143" s="19">
        <v>11.428438333333332</v>
      </c>
      <c r="D1143" s="24">
        <v>10.096828333333333</v>
      </c>
      <c r="E1143" s="21"/>
      <c r="F1143" s="21"/>
      <c r="G1143" s="21"/>
    </row>
    <row r="1144" spans="1:7" x14ac:dyDescent="0.25">
      <c r="A1144" s="6">
        <v>43751.5</v>
      </c>
      <c r="B1144" s="19">
        <v>15.858078000000001</v>
      </c>
      <c r="C1144" s="19">
        <v>11.171771666666666</v>
      </c>
      <c r="D1144" s="24">
        <v>10.781828499999998</v>
      </c>
      <c r="E1144" s="21"/>
      <c r="F1144" s="21"/>
      <c r="G1144" s="21"/>
    </row>
    <row r="1145" spans="1:7" x14ac:dyDescent="0.25">
      <c r="A1145" s="6">
        <v>43751.75</v>
      </c>
      <c r="B1145" s="19">
        <v>16.023077999999998</v>
      </c>
      <c r="C1145" s="19">
        <v>13.616771666666665</v>
      </c>
      <c r="D1145" s="24">
        <v>10.978495333333335</v>
      </c>
      <c r="E1145" s="21"/>
      <c r="F1145" s="21"/>
      <c r="G1145" s="21"/>
    </row>
    <row r="1146" spans="1:7" x14ac:dyDescent="0.25">
      <c r="A1146" s="6">
        <v>43752</v>
      </c>
      <c r="B1146" s="19">
        <v>12.348078333333333</v>
      </c>
      <c r="C1146" s="19">
        <v>10.046771666666666</v>
      </c>
      <c r="D1146" s="24">
        <v>10.321828333333334</v>
      </c>
      <c r="E1146" s="21"/>
      <c r="F1146" s="21"/>
      <c r="G1146" s="21"/>
    </row>
    <row r="1147" spans="1:7" x14ac:dyDescent="0.25">
      <c r="A1147" s="6">
        <v>43752.25</v>
      </c>
      <c r="B1147" s="19">
        <v>10.599745083333334</v>
      </c>
      <c r="C1147" s="19">
        <v>8.1934383333333347</v>
      </c>
      <c r="D1147" s="24">
        <v>7.6434952500000009</v>
      </c>
      <c r="E1147" s="21"/>
      <c r="F1147" s="21"/>
      <c r="G1147" s="21"/>
    </row>
    <row r="1148" spans="1:7" x14ac:dyDescent="0.25">
      <c r="A1148" s="6">
        <v>43752.5</v>
      </c>
      <c r="B1148" s="19">
        <v>11.798078333333335</v>
      </c>
      <c r="C1148" s="19">
        <v>11.653438333333334</v>
      </c>
      <c r="D1148" s="24">
        <v>9.1384948333333345</v>
      </c>
      <c r="E1148" s="21"/>
      <c r="F1148" s="21"/>
      <c r="G1148" s="21"/>
    </row>
    <row r="1149" spans="1:7" x14ac:dyDescent="0.25">
      <c r="A1149" s="6">
        <v>43752.75</v>
      </c>
      <c r="B1149" s="19">
        <v>13.733078166666667</v>
      </c>
      <c r="C1149" s="19">
        <v>12.583438333333334</v>
      </c>
      <c r="D1149" s="24">
        <v>12.161828333333334</v>
      </c>
      <c r="E1149" s="21"/>
      <c r="F1149" s="21"/>
      <c r="G1149" s="21"/>
    </row>
    <row r="1150" spans="1:7" x14ac:dyDescent="0.25">
      <c r="A1150" s="6">
        <v>43753</v>
      </c>
      <c r="B1150" s="19">
        <v>15.219745166666668</v>
      </c>
      <c r="C1150" s="19">
        <v>10.631771666666667</v>
      </c>
      <c r="D1150" s="24">
        <v>10.143495333333334</v>
      </c>
      <c r="E1150" s="21"/>
      <c r="F1150" s="21"/>
      <c r="G1150" s="21"/>
    </row>
    <row r="1151" spans="1:7" x14ac:dyDescent="0.25">
      <c r="A1151" s="6">
        <v>43753.25</v>
      </c>
      <c r="B1151" s="19">
        <v>11.223078500000002</v>
      </c>
      <c r="C1151" s="19">
        <v>9.9917715833333336</v>
      </c>
      <c r="D1151" s="24">
        <v>9.3718282500000001</v>
      </c>
      <c r="E1151" s="21"/>
      <c r="F1151" s="21"/>
      <c r="G1151" s="21"/>
    </row>
    <row r="1152" spans="1:7" x14ac:dyDescent="0.25">
      <c r="A1152" s="6">
        <v>43753.5</v>
      </c>
      <c r="B1152" s="19">
        <v>10.398078166666666</v>
      </c>
      <c r="C1152" s="19">
        <v>10.101771666666668</v>
      </c>
      <c r="D1152" s="24">
        <v>10.445161833333334</v>
      </c>
      <c r="E1152" s="21"/>
      <c r="F1152" s="21"/>
      <c r="G1152" s="21"/>
    </row>
    <row r="1153" spans="1:7" x14ac:dyDescent="0.25">
      <c r="A1153" s="6">
        <v>43753.75</v>
      </c>
      <c r="B1153" s="19">
        <v>15.269745166666667</v>
      </c>
      <c r="C1153" s="19">
        <v>14.278438333333334</v>
      </c>
      <c r="D1153" s="24">
        <v>14.430161833333331</v>
      </c>
      <c r="E1153" s="21"/>
      <c r="F1153" s="21"/>
      <c r="G1153" s="21"/>
    </row>
    <row r="1154" spans="1:7" x14ac:dyDescent="0.25">
      <c r="A1154" s="6">
        <v>43754</v>
      </c>
      <c r="B1154" s="19">
        <v>11.858078333333333</v>
      </c>
      <c r="C1154" s="19">
        <v>11.138438333333333</v>
      </c>
      <c r="D1154" s="24">
        <v>11.241828333333332</v>
      </c>
      <c r="E1154" s="21"/>
      <c r="F1154" s="21"/>
      <c r="G1154" s="21"/>
    </row>
    <row r="1155" spans="1:7" x14ac:dyDescent="0.25">
      <c r="A1155" s="6">
        <v>43754.25</v>
      </c>
      <c r="B1155" s="19">
        <v>11.644745333333335</v>
      </c>
      <c r="C1155" s="19">
        <v>12.808438166666667</v>
      </c>
      <c r="D1155" s="24">
        <v>8.1568283833333322</v>
      </c>
      <c r="E1155" s="21"/>
      <c r="F1155" s="21"/>
      <c r="G1155" s="21"/>
    </row>
    <row r="1156" spans="1:7" x14ac:dyDescent="0.25">
      <c r="A1156" s="6">
        <v>43754.5</v>
      </c>
      <c r="B1156" s="19">
        <v>13.959745083333333</v>
      </c>
      <c r="C1156" s="19">
        <v>11.385105000000001</v>
      </c>
      <c r="D1156" s="24">
        <v>10.926828499999999</v>
      </c>
      <c r="E1156" s="21"/>
      <c r="F1156" s="21"/>
      <c r="G1156" s="21"/>
    </row>
    <row r="1157" spans="1:7" x14ac:dyDescent="0.25">
      <c r="A1157" s="6">
        <v>43754.75</v>
      </c>
      <c r="B1157" s="19">
        <v>15.279745083333333</v>
      </c>
      <c r="C1157" s="19">
        <v>13.085104999999999</v>
      </c>
      <c r="D1157" s="24">
        <v>12.9118285</v>
      </c>
      <c r="E1157" s="21"/>
      <c r="F1157" s="21"/>
      <c r="G1157" s="21"/>
    </row>
    <row r="1158" spans="1:7" x14ac:dyDescent="0.25">
      <c r="A1158" s="6">
        <v>43755</v>
      </c>
      <c r="B1158" s="19">
        <v>11.86474525</v>
      </c>
      <c r="C1158" s="19">
        <v>10.018438333333334</v>
      </c>
      <c r="D1158" s="24">
        <v>8.106828233333335</v>
      </c>
      <c r="E1158" s="21"/>
      <c r="F1158" s="21"/>
      <c r="G1158" s="21"/>
    </row>
    <row r="1159" spans="1:7" x14ac:dyDescent="0.25">
      <c r="A1159" s="6">
        <v>43755.25</v>
      </c>
      <c r="B1159" s="19">
        <v>7.9514115666666667</v>
      </c>
      <c r="C1159" s="19">
        <v>6.7867716666666666</v>
      </c>
      <c r="D1159" s="24">
        <v>5.7051616999999988</v>
      </c>
      <c r="E1159" s="21"/>
      <c r="F1159" s="21"/>
      <c r="G1159" s="21"/>
    </row>
    <row r="1160" spans="1:7" x14ac:dyDescent="0.25">
      <c r="A1160" s="6">
        <v>43755.5</v>
      </c>
      <c r="B1160" s="19">
        <v>10.113078583333335</v>
      </c>
      <c r="C1160" s="19">
        <v>10.57843825</v>
      </c>
      <c r="D1160" s="24">
        <v>7.6651616666666662</v>
      </c>
      <c r="E1160" s="21"/>
      <c r="F1160" s="21"/>
      <c r="G1160" s="21"/>
    </row>
    <row r="1161" spans="1:7" x14ac:dyDescent="0.25">
      <c r="A1161" s="6">
        <v>43755.75</v>
      </c>
      <c r="B1161" s="19">
        <v>13.0880785</v>
      </c>
      <c r="C1161" s="19">
        <v>12.778438333333334</v>
      </c>
      <c r="D1161" s="24">
        <v>13.1118285</v>
      </c>
      <c r="E1161" s="21"/>
      <c r="F1161" s="21"/>
      <c r="G1161" s="21"/>
    </row>
    <row r="1162" spans="1:7" x14ac:dyDescent="0.25">
      <c r="A1162" s="6">
        <v>43756</v>
      </c>
      <c r="B1162" s="19">
        <v>11.798078499999997</v>
      </c>
      <c r="C1162" s="19">
        <v>10.863438333333335</v>
      </c>
      <c r="D1162" s="24">
        <v>10.715161666666667</v>
      </c>
      <c r="E1162" s="21"/>
      <c r="F1162" s="21"/>
      <c r="G1162" s="21"/>
    </row>
    <row r="1163" spans="1:7" x14ac:dyDescent="0.25">
      <c r="A1163" s="6">
        <v>43756.25</v>
      </c>
      <c r="B1163" s="19">
        <v>11.629745166666666</v>
      </c>
      <c r="C1163" s="19">
        <v>9.1101048333333328</v>
      </c>
      <c r="D1163" s="24">
        <v>9.6484950833333336</v>
      </c>
      <c r="E1163" s="21"/>
      <c r="F1163" s="21"/>
      <c r="G1163" s="21"/>
    </row>
    <row r="1164" spans="1:7" x14ac:dyDescent="0.25">
      <c r="A1164" s="6">
        <v>43756.5</v>
      </c>
      <c r="B1164" s="19">
        <v>10.173078166666665</v>
      </c>
      <c r="C1164" s="19">
        <v>10.323438249999999</v>
      </c>
      <c r="D1164" s="24">
        <v>9.4218285000000002</v>
      </c>
      <c r="E1164" s="21"/>
      <c r="F1164" s="21"/>
      <c r="G1164" s="21"/>
    </row>
    <row r="1165" spans="1:7" x14ac:dyDescent="0.25">
      <c r="A1165" s="6">
        <v>43756.75</v>
      </c>
      <c r="B1165" s="19">
        <v>12.551411833333335</v>
      </c>
      <c r="C1165" s="19">
        <v>11.028438166666666</v>
      </c>
      <c r="D1165" s="24">
        <v>10.95849475</v>
      </c>
      <c r="E1165" s="21"/>
      <c r="F1165" s="21"/>
      <c r="G1165" s="21"/>
    </row>
    <row r="1166" spans="1:7" x14ac:dyDescent="0.25">
      <c r="A1166" s="6">
        <v>43757</v>
      </c>
      <c r="B1166" s="19">
        <v>11.173078666666667</v>
      </c>
      <c r="C1166" s="19">
        <v>9.4601050000000004</v>
      </c>
      <c r="D1166" s="24">
        <v>8.8268282500000002</v>
      </c>
      <c r="E1166" s="21"/>
      <c r="F1166" s="21"/>
      <c r="G1166" s="21"/>
    </row>
    <row r="1167" spans="1:7" x14ac:dyDescent="0.25">
      <c r="A1167" s="6">
        <v>43757.25</v>
      </c>
      <c r="B1167" s="19">
        <v>10.873078666666666</v>
      </c>
      <c r="C1167" s="19">
        <v>8.2451050000000006</v>
      </c>
      <c r="D1167" s="24">
        <v>8.5851618333333324</v>
      </c>
      <c r="E1167" s="21"/>
      <c r="F1167" s="21"/>
      <c r="G1167" s="21"/>
    </row>
    <row r="1168" spans="1:7" x14ac:dyDescent="0.25">
      <c r="A1168" s="6">
        <v>43757.5</v>
      </c>
      <c r="B1168" s="19">
        <v>11.339745166666667</v>
      </c>
      <c r="C1168" s="19">
        <v>9.9451049999999999</v>
      </c>
      <c r="D1168" s="24">
        <v>9.398494666666668</v>
      </c>
      <c r="E1168" s="21"/>
      <c r="F1168" s="21"/>
      <c r="G1168" s="21"/>
    </row>
    <row r="1169" spans="1:7" x14ac:dyDescent="0.25">
      <c r="A1169" s="6">
        <v>43757.75</v>
      </c>
      <c r="B1169" s="19">
        <v>13.414745333333334</v>
      </c>
      <c r="C1169" s="19">
        <v>11.473438249999999</v>
      </c>
      <c r="D1169" s="24">
        <v>11.6368285</v>
      </c>
      <c r="E1169" s="21"/>
      <c r="F1169" s="21"/>
      <c r="G1169" s="21"/>
    </row>
    <row r="1170" spans="1:7" x14ac:dyDescent="0.25">
      <c r="A1170" s="6">
        <v>43758</v>
      </c>
      <c r="B1170" s="19">
        <v>10.729745166666667</v>
      </c>
      <c r="C1170" s="19">
        <v>8.9351048333333321</v>
      </c>
      <c r="D1170" s="24">
        <v>10.051828166666667</v>
      </c>
      <c r="E1170" s="21"/>
      <c r="F1170" s="21"/>
      <c r="G1170" s="21"/>
    </row>
    <row r="1171" spans="1:7" x14ac:dyDescent="0.25">
      <c r="A1171" s="6">
        <v>43758.25</v>
      </c>
      <c r="B1171" s="19">
        <v>7.3314113666666678</v>
      </c>
      <c r="C1171" s="19">
        <v>8.1251048666666676</v>
      </c>
      <c r="D1171" s="24">
        <v>8.8884953333333332</v>
      </c>
      <c r="E1171" s="21"/>
      <c r="F1171" s="21"/>
      <c r="G1171" s="21"/>
    </row>
    <row r="1172" spans="1:7" x14ac:dyDescent="0.25">
      <c r="A1172" s="6">
        <v>43758.5</v>
      </c>
      <c r="B1172" s="19">
        <v>8.6364114499999989</v>
      </c>
      <c r="C1172" s="19">
        <v>7.9151050000000005</v>
      </c>
      <c r="D1172" s="24">
        <v>8.2918284833333331</v>
      </c>
      <c r="E1172" s="21"/>
      <c r="F1172" s="21"/>
      <c r="G1172" s="21"/>
    </row>
    <row r="1173" spans="1:7" x14ac:dyDescent="0.25">
      <c r="A1173" s="6">
        <v>43758.75</v>
      </c>
      <c r="B1173" s="19">
        <v>12.316412</v>
      </c>
      <c r="C1173" s="19">
        <v>12.083438249999999</v>
      </c>
      <c r="D1173" s="24">
        <v>10.005161666666666</v>
      </c>
      <c r="E1173" s="21"/>
      <c r="F1173" s="21"/>
      <c r="G1173" s="21"/>
    </row>
    <row r="1174" spans="1:7" x14ac:dyDescent="0.25">
      <c r="A1174" s="6">
        <v>43759</v>
      </c>
      <c r="B1174" s="19">
        <v>9.5597449166666681</v>
      </c>
      <c r="C1174" s="19">
        <v>9.6851050000000001</v>
      </c>
      <c r="D1174" s="24">
        <v>8.9001616666666674</v>
      </c>
      <c r="E1174" s="21"/>
      <c r="F1174" s="21"/>
      <c r="G1174" s="21"/>
    </row>
    <row r="1175" spans="1:7" x14ac:dyDescent="0.25">
      <c r="A1175" s="6">
        <v>43759.25</v>
      </c>
      <c r="B1175" s="19">
        <v>8.6480784999999987</v>
      </c>
      <c r="C1175" s="19">
        <v>8.7917715833333343</v>
      </c>
      <c r="D1175" s="24">
        <v>8.2334948333333333</v>
      </c>
      <c r="E1175" s="21"/>
      <c r="F1175" s="21"/>
      <c r="G1175" s="21"/>
    </row>
    <row r="1176" spans="1:7" x14ac:dyDescent="0.25">
      <c r="A1176" s="6">
        <v>43759.5</v>
      </c>
      <c r="B1176" s="19">
        <v>9.554745333333333</v>
      </c>
      <c r="C1176" s="19">
        <v>8.9101049166666666</v>
      </c>
      <c r="D1176" s="24">
        <v>8.4984951833333344</v>
      </c>
      <c r="E1176" s="21"/>
      <c r="F1176" s="21"/>
      <c r="G1176" s="21"/>
    </row>
    <row r="1177" spans="1:7" x14ac:dyDescent="0.25">
      <c r="A1177" s="6">
        <v>43759.75</v>
      </c>
      <c r="B1177" s="19">
        <v>12.609745166666668</v>
      </c>
      <c r="C1177" s="19">
        <v>12.830105000000001</v>
      </c>
      <c r="D1177" s="24">
        <v>11.038495166666669</v>
      </c>
      <c r="E1177" s="21"/>
      <c r="F1177" s="21"/>
      <c r="G1177" s="21"/>
    </row>
    <row r="1178" spans="1:7" x14ac:dyDescent="0.25">
      <c r="A1178" s="6">
        <v>43760</v>
      </c>
      <c r="B1178" s="19">
        <v>11.458078583333334</v>
      </c>
      <c r="C1178" s="19">
        <v>11.798438333333332</v>
      </c>
      <c r="D1178" s="24">
        <v>9.4201615499999996</v>
      </c>
      <c r="E1178" s="21"/>
      <c r="F1178" s="21"/>
      <c r="G1178" s="21"/>
    </row>
    <row r="1179" spans="1:7" x14ac:dyDescent="0.25">
      <c r="A1179" s="6">
        <v>43760.25</v>
      </c>
      <c r="B1179" s="19">
        <v>9.9030783333333332</v>
      </c>
      <c r="C1179" s="19">
        <v>9.5351049999999997</v>
      </c>
      <c r="D1179" s="24">
        <v>5.5434950666666678</v>
      </c>
      <c r="E1179" s="21"/>
      <c r="F1179" s="21"/>
      <c r="G1179" s="21"/>
    </row>
    <row r="1180" spans="1:7" x14ac:dyDescent="0.25">
      <c r="A1180" s="6">
        <v>43760.5</v>
      </c>
      <c r="B1180" s="19">
        <v>10.168078416666667</v>
      </c>
      <c r="C1180" s="19">
        <v>9.2551050000000004</v>
      </c>
      <c r="D1180" s="24">
        <v>7.9768284666666673</v>
      </c>
      <c r="E1180" s="21"/>
      <c r="F1180" s="21"/>
      <c r="G1180" s="21"/>
    </row>
    <row r="1181" spans="1:7" x14ac:dyDescent="0.25">
      <c r="A1181" s="6">
        <v>43760.75</v>
      </c>
      <c r="B1181" s="19">
        <v>13.439745166666668</v>
      </c>
      <c r="C1181" s="19">
        <v>13.286771666666667</v>
      </c>
      <c r="D1181" s="24">
        <v>12.808495166666667</v>
      </c>
      <c r="E1181" s="21"/>
      <c r="F1181" s="21"/>
      <c r="G1181" s="21"/>
    </row>
    <row r="1182" spans="1:7" x14ac:dyDescent="0.25">
      <c r="A1182" s="6">
        <v>43761</v>
      </c>
      <c r="B1182" s="19">
        <v>11.2130785</v>
      </c>
      <c r="C1182" s="19">
        <v>9.773438333333333</v>
      </c>
      <c r="D1182" s="24">
        <v>9.4818281666666664</v>
      </c>
      <c r="E1182" s="21"/>
      <c r="F1182" s="21"/>
      <c r="G1182" s="21"/>
    </row>
    <row r="1183" spans="1:7" x14ac:dyDescent="0.25">
      <c r="A1183" s="6">
        <v>43761.25</v>
      </c>
      <c r="B1183" s="19">
        <v>7.691411566666666</v>
      </c>
      <c r="C1183" s="19">
        <v>7.8551051166666666</v>
      </c>
      <c r="D1183" s="24">
        <v>6.8818282166666682</v>
      </c>
      <c r="E1183" s="21"/>
      <c r="F1183" s="21"/>
      <c r="G1183" s="21"/>
    </row>
    <row r="1184" spans="1:7" x14ac:dyDescent="0.25">
      <c r="A1184" s="6">
        <v>43761.5</v>
      </c>
      <c r="B1184" s="19">
        <v>8.9964115666666675</v>
      </c>
      <c r="C1184" s="19">
        <v>8.3034383333333341</v>
      </c>
      <c r="D1184" s="24">
        <v>6.8818282833333342</v>
      </c>
      <c r="E1184" s="21"/>
      <c r="F1184" s="21"/>
      <c r="G1184" s="21"/>
    </row>
    <row r="1185" spans="1:7" x14ac:dyDescent="0.25">
      <c r="A1185" s="6">
        <v>43761.75</v>
      </c>
      <c r="B1185" s="19">
        <v>14.101411583333332</v>
      </c>
      <c r="C1185" s="19">
        <v>14.163438249999999</v>
      </c>
      <c r="D1185" s="24">
        <v>12.571828666666667</v>
      </c>
      <c r="E1185" s="21"/>
      <c r="F1185" s="21"/>
      <c r="G1185" s="21"/>
    </row>
    <row r="1186" spans="1:7" x14ac:dyDescent="0.25">
      <c r="A1186" s="6">
        <v>43762</v>
      </c>
      <c r="B1186" s="19">
        <v>12.4080785</v>
      </c>
      <c r="C1186" s="19">
        <v>11.170105</v>
      </c>
      <c r="D1186" s="24">
        <v>11.501828166666664</v>
      </c>
      <c r="E1186" s="21"/>
      <c r="F1186" s="21"/>
      <c r="G1186" s="21"/>
    </row>
    <row r="1187" spans="1:7" x14ac:dyDescent="0.25">
      <c r="A1187" s="6">
        <v>43762.25</v>
      </c>
      <c r="B1187" s="19">
        <v>12.194745333333335</v>
      </c>
      <c r="C1187" s="19">
        <v>10.446771666666665</v>
      </c>
      <c r="D1187" s="24">
        <v>9.5701618333333318</v>
      </c>
      <c r="E1187" s="21"/>
      <c r="F1187" s="21"/>
      <c r="G1187" s="21"/>
    </row>
    <row r="1188" spans="1:7" x14ac:dyDescent="0.25">
      <c r="A1188" s="6">
        <v>43762.5</v>
      </c>
      <c r="B1188" s="19">
        <v>12.251411750000001</v>
      </c>
      <c r="C1188" s="19">
        <v>10.750105</v>
      </c>
      <c r="D1188" s="24">
        <v>9.8818285833333341</v>
      </c>
      <c r="E1188" s="21"/>
      <c r="F1188" s="21"/>
      <c r="G1188" s="21"/>
    </row>
    <row r="1189" spans="1:7" x14ac:dyDescent="0.25">
      <c r="A1189" s="6">
        <v>43762.75</v>
      </c>
      <c r="B1189" s="19">
        <v>12.554744916666666</v>
      </c>
      <c r="C1189" s="19">
        <v>12.8267715</v>
      </c>
      <c r="D1189" s="24">
        <v>11.795162166666666</v>
      </c>
      <c r="E1189" s="21"/>
      <c r="F1189" s="21"/>
      <c r="G1189" s="21"/>
    </row>
    <row r="1190" spans="1:7" x14ac:dyDescent="0.25">
      <c r="A1190" s="6">
        <v>43763</v>
      </c>
      <c r="B1190" s="19">
        <v>10.903078499999999</v>
      </c>
      <c r="C1190" s="19">
        <v>10.668438333333333</v>
      </c>
      <c r="D1190" s="24">
        <v>8.4751614833333342</v>
      </c>
      <c r="E1190" s="21"/>
      <c r="F1190" s="21"/>
      <c r="G1190" s="21"/>
    </row>
    <row r="1191" spans="1:7" x14ac:dyDescent="0.25">
      <c r="A1191" s="6">
        <v>43763.25</v>
      </c>
      <c r="B1191" s="19">
        <v>8.5430783333333338</v>
      </c>
      <c r="C1191" s="19">
        <v>8.7884383333333336</v>
      </c>
      <c r="D1191" s="24">
        <v>7.2518282833333343</v>
      </c>
      <c r="E1191" s="21"/>
      <c r="F1191" s="21"/>
      <c r="G1191" s="21"/>
    </row>
    <row r="1192" spans="1:7" x14ac:dyDescent="0.25">
      <c r="A1192" s="6">
        <v>43763.5</v>
      </c>
      <c r="B1192" s="19">
        <v>10.614745333333333</v>
      </c>
      <c r="C1192" s="19">
        <v>9.7317716333333326</v>
      </c>
      <c r="D1192" s="24">
        <v>7.3434950166666679</v>
      </c>
      <c r="E1192" s="21"/>
      <c r="F1192" s="21"/>
      <c r="G1192" s="21"/>
    </row>
    <row r="1193" spans="1:7" x14ac:dyDescent="0.25">
      <c r="A1193" s="6">
        <v>43763.75</v>
      </c>
      <c r="B1193" s="19">
        <v>15.544744833333334</v>
      </c>
      <c r="C1193" s="19">
        <v>15.231771833333335</v>
      </c>
      <c r="D1193" s="24">
        <v>10.740161416666666</v>
      </c>
      <c r="E1193" s="21"/>
      <c r="F1193" s="21"/>
      <c r="G1193" s="21"/>
    </row>
    <row r="1194" spans="1:7" x14ac:dyDescent="0.25">
      <c r="A1194" s="6">
        <v>43764</v>
      </c>
      <c r="B1194" s="19">
        <v>14.981411416666667</v>
      </c>
      <c r="C1194" s="19">
        <v>14.335105</v>
      </c>
      <c r="D1194" s="24">
        <v>11.105161416666668</v>
      </c>
      <c r="E1194" s="21"/>
      <c r="F1194" s="21"/>
      <c r="G1194" s="21"/>
    </row>
    <row r="1195" spans="1:7" x14ac:dyDescent="0.25">
      <c r="A1195" s="6">
        <v>43764.25</v>
      </c>
      <c r="B1195" s="19">
        <v>14.451411999999999</v>
      </c>
      <c r="C1195" s="19">
        <v>14.138438333333333</v>
      </c>
      <c r="D1195" s="24">
        <v>6.6084951666666667</v>
      </c>
      <c r="E1195" s="21"/>
      <c r="F1195" s="21"/>
      <c r="G1195" s="21"/>
    </row>
    <row r="1196" spans="1:7" x14ac:dyDescent="0.25">
      <c r="A1196" s="6">
        <v>43764.5</v>
      </c>
      <c r="B1196" s="19">
        <v>14.896411583333334</v>
      </c>
      <c r="C1196" s="19">
        <v>13.968438333333333</v>
      </c>
      <c r="D1196" s="24">
        <v>4.910161716666666</v>
      </c>
      <c r="E1196" s="21"/>
      <c r="F1196" s="21"/>
      <c r="G1196" s="21"/>
    </row>
    <row r="1197" spans="1:7" x14ac:dyDescent="0.25">
      <c r="A1197" s="6">
        <v>43764.75</v>
      </c>
      <c r="B1197" s="19">
        <v>15.829744666666668</v>
      </c>
      <c r="C1197" s="19">
        <v>10.990105</v>
      </c>
      <c r="D1197" s="24">
        <v>7.5151616999999993</v>
      </c>
      <c r="E1197" s="21"/>
      <c r="F1197" s="21"/>
      <c r="G1197" s="21"/>
    </row>
    <row r="1198" spans="1:7" x14ac:dyDescent="0.25">
      <c r="A1198" s="6">
        <v>43765</v>
      </c>
      <c r="B1198" s="19">
        <v>9.026411633333332</v>
      </c>
      <c r="C1198" s="19">
        <v>7.8217716333333334</v>
      </c>
      <c r="D1198" s="24">
        <v>5.4601616166666664</v>
      </c>
      <c r="E1198" s="21"/>
      <c r="F1198" s="21"/>
      <c r="G1198" s="21"/>
    </row>
    <row r="1199" spans="1:7" x14ac:dyDescent="0.25">
      <c r="A1199" s="6">
        <v>43765.25</v>
      </c>
      <c r="B1199" s="19">
        <v>6.1664112833333329</v>
      </c>
      <c r="C1199" s="19">
        <v>5.698438283333334</v>
      </c>
      <c r="D1199" s="24">
        <v>5.40182845</v>
      </c>
      <c r="E1199" s="21"/>
      <c r="F1199" s="21"/>
      <c r="G1199" s="21"/>
    </row>
    <row r="1200" spans="1:7" x14ac:dyDescent="0.25">
      <c r="A1200" s="6">
        <v>43765.5</v>
      </c>
      <c r="B1200" s="19">
        <v>6.1347444166666669</v>
      </c>
      <c r="C1200" s="19">
        <v>6.3051049499999996</v>
      </c>
      <c r="D1200" s="24">
        <v>7.0418284499999997</v>
      </c>
      <c r="E1200" s="21"/>
      <c r="F1200" s="21"/>
      <c r="G1200" s="21"/>
    </row>
    <row r="1201" spans="1:7" x14ac:dyDescent="0.25">
      <c r="A1201" s="6">
        <v>43765.75</v>
      </c>
      <c r="B1201" s="19">
        <v>11.249745166666669</v>
      </c>
      <c r="C1201" s="19">
        <v>11.236771500000001</v>
      </c>
      <c r="D1201" s="24">
        <v>9.6568284166666665</v>
      </c>
      <c r="E1201" s="21"/>
      <c r="F1201" s="21"/>
      <c r="G1201" s="21"/>
    </row>
    <row r="1202" spans="1:7" x14ac:dyDescent="0.25">
      <c r="A1202" s="6">
        <v>43766</v>
      </c>
      <c r="B1202" s="19">
        <v>8.1814116000000006</v>
      </c>
      <c r="C1202" s="19">
        <v>7.6351049999999985</v>
      </c>
      <c r="D1202" s="24">
        <v>5.8584951333333324</v>
      </c>
      <c r="E1202" s="21"/>
      <c r="F1202" s="21"/>
      <c r="G1202" s="21"/>
    </row>
    <row r="1203" spans="1:7" x14ac:dyDescent="0.25">
      <c r="A1203" s="6">
        <v>43766.25</v>
      </c>
      <c r="B1203" s="19">
        <v>4.5997447166666667</v>
      </c>
      <c r="C1203" s="19">
        <v>3.2567716499999997</v>
      </c>
      <c r="D1203" s="24">
        <v>2.2151618999999996</v>
      </c>
      <c r="E1203" s="21"/>
      <c r="F1203" s="21"/>
      <c r="G1203" s="21"/>
    </row>
    <row r="1204" spans="1:7" x14ac:dyDescent="0.25">
      <c r="A1204" s="6">
        <v>43766.5</v>
      </c>
      <c r="B1204" s="19">
        <v>4.0514112999999998</v>
      </c>
      <c r="C1204" s="19">
        <v>5.0117716166666666</v>
      </c>
      <c r="D1204" s="24">
        <v>3.1201617783333333</v>
      </c>
      <c r="E1204" s="21"/>
      <c r="F1204" s="21"/>
      <c r="G1204" s="21"/>
    </row>
    <row r="1205" spans="1:7" x14ac:dyDescent="0.25">
      <c r="A1205" s="6">
        <v>43766.75</v>
      </c>
      <c r="B1205" s="19">
        <v>10.759745083333334</v>
      </c>
      <c r="C1205" s="19">
        <v>10.860104916666666</v>
      </c>
      <c r="D1205" s="24">
        <v>8.093495016666667</v>
      </c>
      <c r="E1205" s="21"/>
      <c r="F1205" s="21"/>
      <c r="G1205" s="21"/>
    </row>
    <row r="1206" spans="1:7" x14ac:dyDescent="0.25">
      <c r="A1206" s="6">
        <v>43767</v>
      </c>
      <c r="B1206" s="19">
        <v>7.7564116000000007</v>
      </c>
      <c r="C1206" s="19">
        <v>7.5917716666666664</v>
      </c>
      <c r="D1206" s="24">
        <v>5.0784949333333333</v>
      </c>
      <c r="E1206" s="21"/>
      <c r="F1206" s="21"/>
      <c r="G1206" s="21"/>
    </row>
    <row r="1207" spans="1:7" x14ac:dyDescent="0.25">
      <c r="A1207" s="6">
        <v>43767.25</v>
      </c>
      <c r="B1207" s="19">
        <v>6.6164113499999999</v>
      </c>
      <c r="C1207" s="19">
        <v>6.1084382999999995</v>
      </c>
      <c r="D1207" s="24">
        <v>5.070161716666667</v>
      </c>
      <c r="E1207" s="21"/>
      <c r="F1207" s="21"/>
      <c r="G1207" s="21"/>
    </row>
    <row r="1208" spans="1:7" x14ac:dyDescent="0.25">
      <c r="A1208" s="6">
        <v>43767.5</v>
      </c>
      <c r="B1208" s="19">
        <v>7.6280782166666663</v>
      </c>
      <c r="C1208" s="19">
        <v>6.2067716166666669</v>
      </c>
      <c r="D1208" s="24">
        <v>6.4101616666666663</v>
      </c>
      <c r="E1208" s="21"/>
      <c r="F1208" s="21"/>
      <c r="G1208" s="21"/>
    </row>
    <row r="1209" spans="1:7" x14ac:dyDescent="0.25">
      <c r="A1209" s="6">
        <v>43767.75</v>
      </c>
      <c r="B1209" s="19">
        <v>10.834745166666666</v>
      </c>
      <c r="C1209" s="19">
        <v>11.356771666666667</v>
      </c>
      <c r="D1209" s="24">
        <v>8.0668282999999992</v>
      </c>
      <c r="E1209" s="21"/>
      <c r="F1209" s="21"/>
      <c r="G1209" s="21"/>
    </row>
    <row r="1210" spans="1:7" x14ac:dyDescent="0.25">
      <c r="A1210" s="6">
        <v>43768</v>
      </c>
      <c r="B1210" s="19">
        <v>9.0030783333333328</v>
      </c>
      <c r="C1210" s="19">
        <v>8.8134383333333339</v>
      </c>
      <c r="D1210" s="24">
        <v>6.556828433333334</v>
      </c>
      <c r="E1210" s="21"/>
      <c r="F1210" s="21"/>
      <c r="G1210" s="21"/>
    </row>
    <row r="1211" spans="1:7" x14ac:dyDescent="0.25">
      <c r="A1211" s="6">
        <v>43768.25</v>
      </c>
      <c r="B1211" s="19">
        <v>9.1430783333333334</v>
      </c>
      <c r="C1211" s="19">
        <v>7.2001049166666666</v>
      </c>
      <c r="D1211" s="24">
        <v>5.7284951166666671</v>
      </c>
      <c r="E1211" s="21"/>
      <c r="F1211" s="21"/>
      <c r="G1211" s="21"/>
    </row>
    <row r="1212" spans="1:7" x14ac:dyDescent="0.25">
      <c r="A1212" s="6">
        <v>43768.5</v>
      </c>
      <c r="B1212" s="19">
        <v>9.6097449999999984</v>
      </c>
      <c r="C1212" s="19">
        <v>8.0017716166666659</v>
      </c>
      <c r="D1212" s="24">
        <v>5.8834951666666662</v>
      </c>
      <c r="E1212" s="21"/>
      <c r="F1212" s="21"/>
      <c r="G1212" s="21"/>
    </row>
    <row r="1213" spans="1:7" x14ac:dyDescent="0.25">
      <c r="A1213" s="6">
        <v>43768.75</v>
      </c>
      <c r="B1213" s="19">
        <v>10.866411833333332</v>
      </c>
      <c r="C1213" s="19">
        <v>12.181771583333331</v>
      </c>
      <c r="D1213" s="24">
        <v>8.7268282666666668</v>
      </c>
      <c r="E1213" s="21"/>
      <c r="F1213" s="21"/>
      <c r="G1213" s="21"/>
    </row>
    <row r="1214" spans="1:7" x14ac:dyDescent="0.25">
      <c r="A1214" s="6">
        <v>43769</v>
      </c>
      <c r="B1214" s="19">
        <v>8.821411666666668</v>
      </c>
      <c r="C1214" s="19">
        <v>9.4967716666666657</v>
      </c>
      <c r="D1214" s="24">
        <v>6.2334949333333336</v>
      </c>
      <c r="E1214" s="21"/>
      <c r="F1214" s="21"/>
      <c r="G1214" s="21"/>
    </row>
    <row r="1215" spans="1:7" x14ac:dyDescent="0.25">
      <c r="A1215" s="6">
        <v>43769.25</v>
      </c>
      <c r="B1215" s="19">
        <v>7.8630779166666658</v>
      </c>
      <c r="C1215" s="19">
        <v>8.3034383333333341</v>
      </c>
      <c r="D1215" s="24">
        <v>5.4234949833333337</v>
      </c>
      <c r="E1215" s="21"/>
      <c r="F1215" s="21"/>
      <c r="G1215" s="21"/>
    </row>
    <row r="1216" spans="1:7" x14ac:dyDescent="0.25">
      <c r="A1216" s="6">
        <v>43769.5</v>
      </c>
      <c r="B1216" s="19">
        <v>9.2930785</v>
      </c>
      <c r="C1216" s="19">
        <v>8.5984383333333323</v>
      </c>
      <c r="D1216" s="24">
        <v>6.1934951833333329</v>
      </c>
      <c r="E1216" s="21"/>
      <c r="F1216" s="21"/>
      <c r="G1216" s="21"/>
    </row>
    <row r="1217" spans="1:7" x14ac:dyDescent="0.25">
      <c r="A1217" s="6">
        <v>43769.75</v>
      </c>
      <c r="B1217" s="19">
        <v>10.844745000000001</v>
      </c>
      <c r="C1217" s="19">
        <v>10.488438333333333</v>
      </c>
      <c r="D1217" s="24">
        <v>9.7318285000000007</v>
      </c>
      <c r="E1217" s="21"/>
      <c r="F1217" s="21"/>
      <c r="G1217" s="21"/>
    </row>
    <row r="1218" spans="1:7" x14ac:dyDescent="0.25">
      <c r="A1218" s="6">
        <v>43770</v>
      </c>
      <c r="B1218" s="19">
        <v>9.6480783333333324</v>
      </c>
      <c r="C1218" s="19">
        <v>10.151771666666667</v>
      </c>
      <c r="D1218" s="24">
        <v>7.3801618000000007</v>
      </c>
      <c r="E1218" s="21"/>
      <c r="F1218" s="21"/>
      <c r="G1218" s="21"/>
    </row>
    <row r="1219" spans="1:7" x14ac:dyDescent="0.25">
      <c r="A1219" s="6">
        <v>43770.25</v>
      </c>
      <c r="B1219" s="19">
        <v>9.4514117500000001</v>
      </c>
      <c r="C1219" s="19">
        <v>11.130105</v>
      </c>
      <c r="D1219" s="24">
        <v>6.9834951500000004</v>
      </c>
      <c r="E1219" s="21"/>
      <c r="F1219" s="21"/>
      <c r="G1219" s="21"/>
    </row>
    <row r="1220" spans="1:7" x14ac:dyDescent="0.25">
      <c r="A1220" s="6">
        <v>43770.5</v>
      </c>
      <c r="B1220" s="19">
        <v>12.609744916666665</v>
      </c>
      <c r="C1220" s="19">
        <v>13.19010491666667</v>
      </c>
      <c r="D1220" s="24">
        <v>8.8318281833333341</v>
      </c>
      <c r="E1220" s="21"/>
      <c r="F1220" s="21"/>
      <c r="G1220" s="21"/>
    </row>
    <row r="1221" spans="1:7" x14ac:dyDescent="0.25">
      <c r="A1221" s="6">
        <v>43770.75</v>
      </c>
      <c r="B1221" s="19">
        <v>15.373077583333336</v>
      </c>
      <c r="C1221" s="19">
        <v>15.246771666666667</v>
      </c>
      <c r="D1221" s="24">
        <v>14.543494833333334</v>
      </c>
      <c r="E1221" s="21"/>
      <c r="F1221" s="21"/>
      <c r="G1221" s="21"/>
    </row>
    <row r="1222" spans="1:7" x14ac:dyDescent="0.25">
      <c r="A1222" s="6">
        <v>43771</v>
      </c>
      <c r="B1222" s="19">
        <v>13.948078499999999</v>
      </c>
      <c r="C1222" s="19">
        <v>13.903438333333332</v>
      </c>
      <c r="D1222" s="24">
        <v>12.260161666666667</v>
      </c>
      <c r="E1222" s="21"/>
      <c r="F1222" s="21"/>
      <c r="G1222" s="21"/>
    </row>
    <row r="1223" spans="1:7" x14ac:dyDescent="0.25">
      <c r="A1223" s="6">
        <v>43771.25</v>
      </c>
      <c r="B1223" s="19">
        <v>12.328078499999998</v>
      </c>
      <c r="C1223" s="19">
        <v>10.086771666666666</v>
      </c>
      <c r="D1223" s="24">
        <v>10.851828499999998</v>
      </c>
      <c r="E1223" s="21"/>
      <c r="F1223" s="21"/>
      <c r="G1223" s="21"/>
    </row>
    <row r="1224" spans="1:7" x14ac:dyDescent="0.25">
      <c r="A1224" s="6">
        <v>43771.5</v>
      </c>
      <c r="B1224" s="19">
        <v>10.754744916666667</v>
      </c>
      <c r="C1224" s="19">
        <v>9.7551049166666672</v>
      </c>
      <c r="D1224" s="24">
        <v>8.1218284833333332</v>
      </c>
      <c r="E1224" s="21"/>
      <c r="F1224" s="21"/>
      <c r="G1224" s="21"/>
    </row>
    <row r="1225" spans="1:7" x14ac:dyDescent="0.25">
      <c r="A1225" s="6">
        <v>43771.75</v>
      </c>
      <c r="B1225" s="19">
        <v>12.339745166666665</v>
      </c>
      <c r="C1225" s="19">
        <v>11.466771666666666</v>
      </c>
      <c r="D1225" s="24">
        <v>9.3468280000000004</v>
      </c>
      <c r="E1225" s="21"/>
      <c r="F1225" s="21"/>
      <c r="G1225" s="21"/>
    </row>
    <row r="1226" spans="1:7" x14ac:dyDescent="0.25">
      <c r="A1226" s="6">
        <v>43772</v>
      </c>
      <c r="B1226" s="19">
        <v>10.393078666666666</v>
      </c>
      <c r="C1226" s="19">
        <v>10.228438333333333</v>
      </c>
      <c r="D1226" s="24">
        <v>8.7301616666666657</v>
      </c>
      <c r="E1226" s="21"/>
      <c r="F1226" s="21"/>
      <c r="G1226" s="21"/>
    </row>
    <row r="1227" spans="1:7" x14ac:dyDescent="0.25">
      <c r="A1227" s="6">
        <v>43772.25</v>
      </c>
      <c r="B1227" s="19">
        <v>8.3597448333333322</v>
      </c>
      <c r="C1227" s="19">
        <v>9.4251050000000003</v>
      </c>
      <c r="D1227" s="24">
        <v>8.1668283000000006</v>
      </c>
      <c r="E1227" s="21"/>
      <c r="F1227" s="21"/>
      <c r="G1227" s="21"/>
    </row>
    <row r="1228" spans="1:7" x14ac:dyDescent="0.25">
      <c r="A1228" s="6">
        <v>43772.5</v>
      </c>
      <c r="B1228" s="19">
        <v>9.0930785833333339</v>
      </c>
      <c r="C1228" s="19">
        <v>9.635104916666668</v>
      </c>
      <c r="D1228" s="24">
        <v>8.3568283999999995</v>
      </c>
      <c r="E1228" s="21"/>
      <c r="F1228" s="21"/>
      <c r="G1228" s="21"/>
    </row>
    <row r="1229" spans="1:7" x14ac:dyDescent="0.25">
      <c r="A1229" s="6">
        <v>43772.75</v>
      </c>
      <c r="B1229" s="19">
        <v>12.564745083333335</v>
      </c>
      <c r="C1229" s="19">
        <v>11.558438333333335</v>
      </c>
      <c r="D1229" s="24">
        <v>10.681828416666667</v>
      </c>
      <c r="E1229" s="21"/>
      <c r="F1229" s="21"/>
      <c r="G1229" s="21"/>
    </row>
    <row r="1230" spans="1:7" x14ac:dyDescent="0.25">
      <c r="A1230" s="6">
        <v>43773</v>
      </c>
      <c r="B1230" s="19">
        <v>10.366411833333334</v>
      </c>
      <c r="C1230" s="19">
        <v>9.5734382500000006</v>
      </c>
      <c r="D1230" s="24">
        <v>8.8451616666666677</v>
      </c>
      <c r="E1230" s="21"/>
      <c r="F1230" s="21"/>
      <c r="G1230" s="21"/>
    </row>
    <row r="1231" spans="1:7" x14ac:dyDescent="0.25">
      <c r="A1231" s="6">
        <v>43773.25</v>
      </c>
      <c r="B1231" s="19">
        <v>8.2414113333333319</v>
      </c>
      <c r="C1231" s="19">
        <v>8.4917716166666679</v>
      </c>
      <c r="D1231" s="24">
        <v>7.6218284166666663</v>
      </c>
      <c r="E1231" s="21"/>
      <c r="F1231" s="21"/>
      <c r="G1231" s="21"/>
    </row>
    <row r="1232" spans="1:7" x14ac:dyDescent="0.25">
      <c r="A1232" s="6">
        <v>43773.5</v>
      </c>
      <c r="B1232" s="19">
        <v>8.8397450666666657</v>
      </c>
      <c r="C1232" s="19">
        <v>7.6901049999999991</v>
      </c>
      <c r="D1232" s="24">
        <v>7.6034949499999991</v>
      </c>
      <c r="E1232" s="21"/>
      <c r="F1232" s="21"/>
      <c r="G1232" s="21"/>
    </row>
    <row r="1233" spans="1:7" x14ac:dyDescent="0.25">
      <c r="A1233" s="6">
        <v>43773.75</v>
      </c>
      <c r="B1233" s="19">
        <v>10.799745083333335</v>
      </c>
      <c r="C1233" s="19">
        <v>10.776771666666667</v>
      </c>
      <c r="D1233" s="24">
        <v>9.4484953333333355</v>
      </c>
      <c r="E1233" s="21"/>
      <c r="F1233" s="21"/>
      <c r="G1233" s="21"/>
    </row>
    <row r="1234" spans="1:7" x14ac:dyDescent="0.25">
      <c r="A1234" s="6">
        <v>43774</v>
      </c>
      <c r="B1234" s="19">
        <v>9.9830786666666658</v>
      </c>
      <c r="C1234" s="19">
        <v>9.1851050000000001</v>
      </c>
      <c r="D1234" s="24">
        <v>8.5201615833333335</v>
      </c>
      <c r="E1234" s="21"/>
      <c r="F1234" s="21"/>
      <c r="G1234" s="21"/>
    </row>
    <row r="1235" spans="1:7" x14ac:dyDescent="0.25">
      <c r="A1235" s="6">
        <v>43774.25</v>
      </c>
      <c r="B1235" s="19">
        <v>8.926411916666666</v>
      </c>
      <c r="C1235" s="19">
        <v>8.4934383333333319</v>
      </c>
      <c r="D1235" s="24">
        <v>8.0934952166666676</v>
      </c>
      <c r="E1235" s="21"/>
      <c r="F1235" s="21"/>
      <c r="G1235" s="21"/>
    </row>
    <row r="1236" spans="1:7" x14ac:dyDescent="0.25">
      <c r="A1236" s="6">
        <v>43774.5</v>
      </c>
      <c r="B1236" s="19">
        <v>9.2747448333333331</v>
      </c>
      <c r="C1236" s="19">
        <v>9.1317716666666655</v>
      </c>
      <c r="D1236" s="24">
        <v>8.2184949000000014</v>
      </c>
      <c r="E1236" s="21"/>
      <c r="F1236" s="21"/>
      <c r="G1236" s="21"/>
    </row>
    <row r="1237" spans="1:7" x14ac:dyDescent="0.25">
      <c r="A1237" s="6">
        <v>43774.75</v>
      </c>
      <c r="B1237" s="19">
        <v>10.993078666666667</v>
      </c>
      <c r="C1237" s="19">
        <v>11.630105</v>
      </c>
      <c r="D1237" s="24">
        <v>8.4818281500000001</v>
      </c>
      <c r="E1237" s="21"/>
      <c r="F1237" s="21"/>
      <c r="G1237" s="21"/>
    </row>
    <row r="1238" spans="1:7" x14ac:dyDescent="0.25">
      <c r="A1238" s="6">
        <v>43775</v>
      </c>
      <c r="B1238" s="19">
        <v>8.4597449833333336</v>
      </c>
      <c r="C1238" s="19">
        <v>8.8684383333333336</v>
      </c>
      <c r="D1238" s="24">
        <v>6.1901616499999994</v>
      </c>
      <c r="E1238" s="21"/>
      <c r="F1238" s="21"/>
      <c r="G1238" s="21"/>
    </row>
    <row r="1239" spans="1:7" x14ac:dyDescent="0.25">
      <c r="A1239" s="6">
        <v>43775.25</v>
      </c>
      <c r="B1239" s="19">
        <v>5.5564111833333341</v>
      </c>
      <c r="C1239" s="19">
        <v>4.5034383333333334</v>
      </c>
      <c r="D1239" s="24">
        <v>3.4001619000000001</v>
      </c>
      <c r="E1239" s="21"/>
      <c r="F1239" s="21"/>
      <c r="G1239" s="21"/>
    </row>
    <row r="1240" spans="1:7" x14ac:dyDescent="0.25">
      <c r="A1240" s="6">
        <v>43775.5</v>
      </c>
      <c r="B1240" s="19">
        <v>4.656411283333334</v>
      </c>
      <c r="C1240" s="19">
        <v>3.8417716499999996</v>
      </c>
      <c r="D1240" s="24">
        <v>3.343495166666667</v>
      </c>
      <c r="E1240" s="21"/>
      <c r="F1240" s="21"/>
      <c r="G1240" s="21"/>
    </row>
    <row r="1241" spans="1:7" x14ac:dyDescent="0.25">
      <c r="A1241" s="6">
        <v>43775.75</v>
      </c>
      <c r="B1241" s="19">
        <v>9.3330783333333329</v>
      </c>
      <c r="C1241" s="19">
        <v>9.5434383333333326</v>
      </c>
      <c r="D1241" s="24">
        <v>7.6118281500000009</v>
      </c>
      <c r="E1241" s="21"/>
      <c r="F1241" s="21"/>
      <c r="G1241" s="21"/>
    </row>
    <row r="1242" spans="1:7" x14ac:dyDescent="0.25">
      <c r="A1242" s="6">
        <v>43776</v>
      </c>
      <c r="B1242" s="19">
        <v>8.3080784999999988</v>
      </c>
      <c r="C1242" s="19">
        <v>8.2167716166666676</v>
      </c>
      <c r="D1242" s="24">
        <v>6.3484949500000001</v>
      </c>
      <c r="E1242" s="21"/>
      <c r="F1242" s="21"/>
      <c r="G1242" s="21"/>
    </row>
    <row r="1243" spans="1:7" x14ac:dyDescent="0.25">
      <c r="A1243" s="6">
        <v>43776.25</v>
      </c>
      <c r="B1243" s="19">
        <v>7.8280777166666669</v>
      </c>
      <c r="C1243" s="19">
        <v>7.6201048833333331</v>
      </c>
      <c r="D1243" s="24">
        <v>5.9684950000000008</v>
      </c>
      <c r="E1243" s="21"/>
      <c r="F1243" s="21"/>
      <c r="G1243" s="21"/>
    </row>
    <row r="1244" spans="1:7" x14ac:dyDescent="0.25">
      <c r="A1244" s="6">
        <v>43776.5</v>
      </c>
      <c r="B1244" s="19">
        <v>6.6230778333333342</v>
      </c>
      <c r="C1244" s="19">
        <v>7.6534383333333338</v>
      </c>
      <c r="D1244" s="24">
        <v>6.4801617000000009</v>
      </c>
      <c r="E1244" s="21"/>
      <c r="F1244" s="21"/>
      <c r="G1244" s="21"/>
    </row>
    <row r="1245" spans="1:7" x14ac:dyDescent="0.25">
      <c r="A1245" s="6">
        <v>43776.75</v>
      </c>
      <c r="B1245" s="19">
        <v>8.6147448833333335</v>
      </c>
      <c r="C1245" s="19">
        <v>8.4567716666666666</v>
      </c>
      <c r="D1245" s="24">
        <v>7.4018283666666669</v>
      </c>
      <c r="E1245" s="21"/>
      <c r="F1245" s="21"/>
      <c r="G1245" s="21"/>
    </row>
    <row r="1246" spans="1:7" x14ac:dyDescent="0.25">
      <c r="A1246" s="6">
        <v>43777</v>
      </c>
      <c r="B1246" s="19">
        <v>6.1414113000000006</v>
      </c>
      <c r="C1246" s="19">
        <v>7.2934383333333335</v>
      </c>
      <c r="D1246" s="24">
        <v>6.6834949833333335</v>
      </c>
      <c r="E1246" s="21"/>
      <c r="F1246" s="21"/>
      <c r="G1246" s="21"/>
    </row>
    <row r="1247" spans="1:7" x14ac:dyDescent="0.25">
      <c r="A1247" s="6">
        <v>43777.25</v>
      </c>
      <c r="B1247" s="19">
        <v>5.6714111833333334</v>
      </c>
      <c r="C1247" s="19">
        <v>5.718438299999999</v>
      </c>
      <c r="D1247" s="24">
        <v>5.4601617666666664</v>
      </c>
      <c r="E1247" s="21"/>
      <c r="F1247" s="21"/>
      <c r="G1247" s="21"/>
    </row>
    <row r="1248" spans="1:7" x14ac:dyDescent="0.25">
      <c r="A1248" s="6">
        <v>43777.5</v>
      </c>
      <c r="B1248" s="19">
        <v>6.0347445999999998</v>
      </c>
      <c r="C1248" s="19">
        <v>5.2084383333333335</v>
      </c>
      <c r="D1248" s="24">
        <v>5.8334950333333344</v>
      </c>
      <c r="E1248" s="21"/>
      <c r="F1248" s="21"/>
      <c r="G1248" s="21"/>
    </row>
    <row r="1249" spans="1:7" x14ac:dyDescent="0.25">
      <c r="A1249" s="6">
        <v>43777.75</v>
      </c>
      <c r="B1249" s="19">
        <v>6.9480779333333338</v>
      </c>
      <c r="C1249" s="19">
        <v>7.5351050000000006</v>
      </c>
      <c r="D1249" s="24">
        <v>6.0468283000000005</v>
      </c>
      <c r="E1249" s="21"/>
      <c r="F1249" s="21"/>
      <c r="G1249" s="21"/>
    </row>
    <row r="1250" spans="1:7" x14ac:dyDescent="0.25">
      <c r="A1250" s="6">
        <v>43778</v>
      </c>
      <c r="B1250" s="19">
        <v>5.5930778166666668</v>
      </c>
      <c r="C1250" s="19">
        <v>3.7901049833333342</v>
      </c>
      <c r="D1250" s="24">
        <v>2.1418285266666666</v>
      </c>
      <c r="E1250" s="21"/>
      <c r="F1250" s="21"/>
      <c r="G1250" s="21"/>
    </row>
    <row r="1251" spans="1:7" x14ac:dyDescent="0.25">
      <c r="A1251" s="6">
        <v>43778.25</v>
      </c>
      <c r="B1251" s="19">
        <v>2.1797447166666664</v>
      </c>
      <c r="C1251" s="19">
        <v>0.81177168666666655</v>
      </c>
      <c r="D1251" s="24">
        <v>0.54516188666666665</v>
      </c>
      <c r="E1251" s="21"/>
      <c r="F1251" s="21"/>
      <c r="G1251" s="21"/>
    </row>
    <row r="1252" spans="1:7" x14ac:dyDescent="0.25">
      <c r="A1252" s="6">
        <v>43778.5</v>
      </c>
      <c r="B1252" s="19">
        <v>1.3830780083333334</v>
      </c>
      <c r="C1252" s="19">
        <v>4.1734383333333334</v>
      </c>
      <c r="D1252" s="24">
        <v>2.0834952266666664</v>
      </c>
      <c r="E1252" s="21"/>
      <c r="F1252" s="21"/>
      <c r="G1252" s="21"/>
    </row>
    <row r="1253" spans="1:7" x14ac:dyDescent="0.25">
      <c r="A1253" s="6">
        <v>43778.75</v>
      </c>
      <c r="B1253" s="19">
        <v>8.2664117333333333</v>
      </c>
      <c r="C1253" s="19">
        <v>6.8467716666666663</v>
      </c>
      <c r="D1253" s="24">
        <v>6.5668284833333326</v>
      </c>
      <c r="E1253" s="21"/>
      <c r="F1253" s="21"/>
      <c r="G1253" s="21"/>
    </row>
    <row r="1254" spans="1:7" x14ac:dyDescent="0.25">
      <c r="A1254" s="6">
        <v>43779</v>
      </c>
      <c r="B1254" s="19">
        <v>7.0530778666666665</v>
      </c>
      <c r="C1254" s="19">
        <v>5.7601049666666668</v>
      </c>
      <c r="D1254" s="24">
        <v>5.2001616666666663</v>
      </c>
      <c r="E1254" s="21"/>
      <c r="F1254" s="21"/>
      <c r="G1254" s="21"/>
    </row>
    <row r="1255" spans="1:7" x14ac:dyDescent="0.25">
      <c r="A1255" s="6">
        <v>43779.25</v>
      </c>
      <c r="B1255" s="19">
        <v>6.0714112166666672</v>
      </c>
      <c r="C1255" s="19">
        <v>4.74510495</v>
      </c>
      <c r="D1255" s="24">
        <v>3.871828583333333</v>
      </c>
      <c r="E1255" s="21"/>
      <c r="F1255" s="21"/>
      <c r="G1255" s="21"/>
    </row>
    <row r="1256" spans="1:7" x14ac:dyDescent="0.25">
      <c r="A1256" s="6">
        <v>43779.5</v>
      </c>
      <c r="B1256" s="19">
        <v>6.4997446333333331</v>
      </c>
      <c r="C1256" s="19">
        <v>5.6367716666666672</v>
      </c>
      <c r="D1256" s="24">
        <v>2.9884951000000002</v>
      </c>
      <c r="E1256" s="21"/>
      <c r="F1256" s="21"/>
      <c r="G1256" s="21"/>
    </row>
    <row r="1257" spans="1:7" x14ac:dyDescent="0.25">
      <c r="A1257" s="6">
        <v>43779.75</v>
      </c>
      <c r="B1257" s="19">
        <v>9.4347448333333315</v>
      </c>
      <c r="C1257" s="19">
        <v>8.3201049999999999</v>
      </c>
      <c r="D1257" s="24">
        <v>6.6651616666666671</v>
      </c>
      <c r="E1257" s="21"/>
      <c r="F1257" s="21"/>
      <c r="G1257" s="21"/>
    </row>
    <row r="1258" spans="1:7" x14ac:dyDescent="0.25">
      <c r="A1258" s="6">
        <v>43780</v>
      </c>
      <c r="B1258" s="19">
        <v>7.1180780166666677</v>
      </c>
      <c r="C1258" s="19">
        <v>6.2751049999999999</v>
      </c>
      <c r="D1258" s="24">
        <v>5.1618283333333332</v>
      </c>
      <c r="E1258" s="21"/>
      <c r="F1258" s="21"/>
      <c r="G1258" s="21"/>
    </row>
    <row r="1259" spans="1:7" x14ac:dyDescent="0.25">
      <c r="A1259" s="6">
        <v>43780.25</v>
      </c>
      <c r="B1259" s="19">
        <v>7.1164113499999999</v>
      </c>
      <c r="C1259" s="19">
        <v>7.308438333333334</v>
      </c>
      <c r="D1259" s="24">
        <v>5.2284949666666662</v>
      </c>
      <c r="E1259" s="21"/>
      <c r="F1259" s="21"/>
      <c r="G1259" s="21"/>
    </row>
    <row r="1260" spans="1:7" x14ac:dyDescent="0.25">
      <c r="A1260" s="6">
        <v>43780.5</v>
      </c>
      <c r="B1260" s="19">
        <v>7.6080781000000002</v>
      </c>
      <c r="C1260" s="19">
        <v>7.0051049999999995</v>
      </c>
      <c r="D1260" s="24">
        <v>6.7051615833333331</v>
      </c>
      <c r="E1260" s="21"/>
      <c r="F1260" s="21"/>
      <c r="G1260" s="21"/>
    </row>
    <row r="1261" spans="1:7" x14ac:dyDescent="0.25">
      <c r="A1261" s="6">
        <v>43780.75</v>
      </c>
      <c r="B1261" s="19">
        <v>7.6230779999999996</v>
      </c>
      <c r="C1261" s="19">
        <v>7.5817716166666669</v>
      </c>
      <c r="D1261" s="24">
        <v>6.9768282666666677</v>
      </c>
      <c r="E1261" s="21"/>
      <c r="F1261" s="21"/>
      <c r="G1261" s="21"/>
    </row>
    <row r="1262" spans="1:7" x14ac:dyDescent="0.25">
      <c r="A1262" s="6">
        <v>43781</v>
      </c>
      <c r="B1262" s="19">
        <v>5.0347446166666669</v>
      </c>
      <c r="C1262" s="19">
        <v>6.1151049999999998</v>
      </c>
      <c r="D1262" s="24">
        <v>5.8684951500000002</v>
      </c>
      <c r="E1262" s="21"/>
      <c r="F1262" s="21"/>
      <c r="G1262" s="21"/>
    </row>
    <row r="1263" spans="1:7" x14ac:dyDescent="0.25">
      <c r="A1263" s="6">
        <v>43781.25</v>
      </c>
      <c r="B1263" s="19">
        <v>4.0464113166666662</v>
      </c>
      <c r="C1263" s="19">
        <v>5.0284383000000004</v>
      </c>
      <c r="D1263" s="24">
        <v>6.1618284000000001</v>
      </c>
      <c r="E1263" s="21"/>
      <c r="F1263" s="21"/>
      <c r="G1263" s="21"/>
    </row>
    <row r="1264" spans="1:7" x14ac:dyDescent="0.25">
      <c r="A1264" s="6">
        <v>43781.5</v>
      </c>
      <c r="B1264" s="19">
        <v>4.6480779833333328</v>
      </c>
      <c r="C1264" s="19">
        <v>6.2167716166666658</v>
      </c>
      <c r="D1264" s="24">
        <v>5.8751617166666676</v>
      </c>
      <c r="E1264" s="21"/>
      <c r="F1264" s="21"/>
      <c r="G1264" s="21"/>
    </row>
    <row r="1265" spans="1:7" x14ac:dyDescent="0.25">
      <c r="A1265" s="6">
        <v>43781.75</v>
      </c>
      <c r="B1265" s="19">
        <v>7.7097446166666659</v>
      </c>
      <c r="C1265" s="19">
        <v>8.4251050000000003</v>
      </c>
      <c r="D1265" s="24">
        <v>8.8001620000000003</v>
      </c>
      <c r="E1265" s="21"/>
      <c r="F1265" s="21"/>
      <c r="G1265" s="21"/>
    </row>
    <row r="1266" spans="1:7" x14ac:dyDescent="0.25">
      <c r="A1266" s="6">
        <v>43782</v>
      </c>
      <c r="B1266" s="19">
        <v>7.7114114833333334</v>
      </c>
      <c r="C1266" s="19">
        <v>8.0667716166666654</v>
      </c>
      <c r="D1266" s="24">
        <v>5.2534950833333331</v>
      </c>
      <c r="E1266" s="21"/>
      <c r="F1266" s="21"/>
      <c r="G1266" s="21"/>
    </row>
    <row r="1267" spans="1:7" x14ac:dyDescent="0.25">
      <c r="A1267" s="6">
        <v>43782.25</v>
      </c>
      <c r="B1267" s="19">
        <v>6.4180780166666667</v>
      </c>
      <c r="C1267" s="19">
        <v>5.5601050000000001</v>
      </c>
      <c r="D1267" s="24">
        <v>2.9268286333333333</v>
      </c>
      <c r="E1267" s="21"/>
      <c r="F1267" s="21"/>
      <c r="G1267" s="21"/>
    </row>
    <row r="1268" spans="1:7" x14ac:dyDescent="0.25">
      <c r="A1268" s="6">
        <v>43782.5</v>
      </c>
      <c r="B1268" s="19">
        <v>6.3530778999999997</v>
      </c>
      <c r="C1268" s="19">
        <v>5.4067716333333342</v>
      </c>
      <c r="D1268" s="24">
        <v>4.2301619500000003</v>
      </c>
      <c r="E1268" s="21"/>
      <c r="F1268" s="21"/>
      <c r="G1268" s="21"/>
    </row>
    <row r="1269" spans="1:7" x14ac:dyDescent="0.25">
      <c r="A1269" s="6">
        <v>43782.75</v>
      </c>
      <c r="B1269" s="19">
        <v>7.983078233333333</v>
      </c>
      <c r="C1269" s="19">
        <v>8.6234382499999995</v>
      </c>
      <c r="D1269" s="24">
        <v>7.1201617333333331</v>
      </c>
      <c r="E1269" s="21"/>
      <c r="F1269" s="21"/>
      <c r="G1269" s="21"/>
    </row>
    <row r="1270" spans="1:7" x14ac:dyDescent="0.25">
      <c r="A1270" s="6">
        <v>43783</v>
      </c>
      <c r="B1270" s="19">
        <v>6.9747446999999996</v>
      </c>
      <c r="C1270" s="19">
        <v>6.3251050000000006</v>
      </c>
      <c r="D1270" s="24">
        <v>5.4268283500000001</v>
      </c>
      <c r="E1270" s="21"/>
      <c r="F1270" s="21"/>
      <c r="G1270" s="21"/>
    </row>
    <row r="1271" spans="1:7" x14ac:dyDescent="0.25">
      <c r="A1271" s="6">
        <v>43783.25</v>
      </c>
      <c r="B1271" s="19">
        <v>6.7130778666666657</v>
      </c>
      <c r="C1271" s="19">
        <v>4.4551050166666659</v>
      </c>
      <c r="D1271" s="24">
        <v>5.018495016666666</v>
      </c>
      <c r="E1271" s="21"/>
      <c r="F1271" s="21"/>
      <c r="G1271" s="21"/>
    </row>
    <row r="1272" spans="1:7" x14ac:dyDescent="0.25">
      <c r="A1272" s="6">
        <v>43783.5</v>
      </c>
      <c r="B1272" s="19">
        <v>6.7480778666666659</v>
      </c>
      <c r="C1272" s="19">
        <v>5.9934382833333331</v>
      </c>
      <c r="D1272" s="24">
        <v>4.945161633333333</v>
      </c>
      <c r="E1272" s="21"/>
      <c r="F1272" s="21"/>
      <c r="G1272" s="21"/>
    </row>
    <row r="1273" spans="1:7" x14ac:dyDescent="0.25">
      <c r="A1273" s="6">
        <v>43783.75</v>
      </c>
      <c r="B1273" s="19">
        <v>7.9030782999999998</v>
      </c>
      <c r="C1273" s="19">
        <v>6.0951049999999993</v>
      </c>
      <c r="D1273" s="24">
        <v>6.7701617833333332</v>
      </c>
      <c r="E1273" s="21"/>
      <c r="F1273" s="21"/>
      <c r="G1273" s="21"/>
    </row>
    <row r="1274" spans="1:7" x14ac:dyDescent="0.25">
      <c r="A1274" s="6">
        <v>43784</v>
      </c>
      <c r="B1274" s="19">
        <v>6.25141115</v>
      </c>
      <c r="C1274" s="19">
        <v>4.8234382666666669</v>
      </c>
      <c r="D1274" s="24">
        <v>5.3751617166666668</v>
      </c>
      <c r="E1274" s="21"/>
      <c r="F1274" s="21"/>
      <c r="G1274" s="21"/>
    </row>
    <row r="1275" spans="1:7" x14ac:dyDescent="0.25">
      <c r="A1275" s="6">
        <v>43784.25</v>
      </c>
      <c r="B1275" s="19">
        <v>5.9030778499999998</v>
      </c>
      <c r="C1275" s="19">
        <v>4.1767716833333335</v>
      </c>
      <c r="D1275" s="24">
        <v>6.3784950333333335</v>
      </c>
      <c r="E1275" s="21"/>
      <c r="F1275" s="21"/>
      <c r="G1275" s="21"/>
    </row>
    <row r="1276" spans="1:7" x14ac:dyDescent="0.25">
      <c r="A1276" s="6">
        <v>43784.5</v>
      </c>
      <c r="B1276" s="19">
        <v>7.5930780166666665</v>
      </c>
      <c r="C1276" s="19">
        <v>6.346771666666668</v>
      </c>
      <c r="D1276" s="24">
        <v>7.1351616499999997</v>
      </c>
      <c r="E1276" s="21"/>
      <c r="F1276" s="21"/>
      <c r="G1276" s="21"/>
    </row>
    <row r="1277" spans="1:7" x14ac:dyDescent="0.25">
      <c r="A1277" s="6">
        <v>43784.75</v>
      </c>
      <c r="B1277" s="19">
        <v>7.9497450833333332</v>
      </c>
      <c r="C1277" s="19">
        <v>8.3134383333333339</v>
      </c>
      <c r="D1277" s="24">
        <v>7.8734951666666655</v>
      </c>
      <c r="E1277" s="21"/>
      <c r="F1277" s="21"/>
      <c r="G1277" s="21"/>
    </row>
    <row r="1278" spans="1:7" x14ac:dyDescent="0.25">
      <c r="A1278" s="6">
        <v>43785</v>
      </c>
      <c r="B1278" s="19">
        <v>6.7030777833333337</v>
      </c>
      <c r="C1278" s="19">
        <v>6.405104950000001</v>
      </c>
      <c r="D1278" s="24">
        <v>6.2984951333333328</v>
      </c>
      <c r="E1278" s="21"/>
      <c r="F1278" s="21"/>
      <c r="G1278" s="21"/>
    </row>
    <row r="1279" spans="1:7" x14ac:dyDescent="0.25">
      <c r="A1279" s="6">
        <v>43785.25</v>
      </c>
      <c r="B1279" s="19">
        <v>5.5580779166666661</v>
      </c>
      <c r="C1279" s="19">
        <v>6.0151049999999993</v>
      </c>
      <c r="D1279" s="24">
        <v>6.6851616500000004</v>
      </c>
      <c r="E1279" s="21"/>
      <c r="F1279" s="21"/>
      <c r="G1279" s="21"/>
    </row>
    <row r="1280" spans="1:7" x14ac:dyDescent="0.25">
      <c r="A1280" s="6">
        <v>43785.5</v>
      </c>
      <c r="B1280" s="19">
        <v>5.0314111333333331</v>
      </c>
      <c r="C1280" s="19">
        <v>5.9934383333333336</v>
      </c>
      <c r="D1280" s="24">
        <v>7.0968282333333335</v>
      </c>
      <c r="E1280" s="21"/>
      <c r="F1280" s="21"/>
      <c r="G1280" s="21"/>
    </row>
    <row r="1281" spans="1:7" x14ac:dyDescent="0.25">
      <c r="A1281" s="6">
        <v>43785.75</v>
      </c>
      <c r="B1281" s="19">
        <v>5.6780781166666676</v>
      </c>
      <c r="C1281" s="19">
        <v>7.6901049500000012</v>
      </c>
      <c r="D1281" s="24">
        <v>9.0684951666666667</v>
      </c>
      <c r="E1281" s="21"/>
      <c r="F1281" s="21"/>
      <c r="G1281" s="21"/>
    </row>
    <row r="1282" spans="1:7" x14ac:dyDescent="0.25">
      <c r="A1282" s="6">
        <v>43786</v>
      </c>
      <c r="B1282" s="19">
        <v>4.3664113000000002</v>
      </c>
      <c r="C1282" s="19">
        <v>6.3551048999999997</v>
      </c>
      <c r="D1282" s="24">
        <v>7.7434952166666671</v>
      </c>
      <c r="E1282" s="21"/>
      <c r="F1282" s="21"/>
      <c r="G1282" s="21"/>
    </row>
    <row r="1283" spans="1:7" x14ac:dyDescent="0.25">
      <c r="A1283" s="6">
        <v>43786.25</v>
      </c>
      <c r="B1283" s="19">
        <v>2.9814112499999994</v>
      </c>
      <c r="C1283" s="19">
        <v>5.7601049999999994</v>
      </c>
      <c r="D1283" s="24">
        <v>6.7768283166666663</v>
      </c>
      <c r="E1283" s="21"/>
      <c r="F1283" s="21"/>
      <c r="G1283" s="21"/>
    </row>
    <row r="1284" spans="1:7" x14ac:dyDescent="0.25">
      <c r="A1284" s="6">
        <v>43786.5</v>
      </c>
      <c r="B1284" s="19">
        <v>3.8864112499999997</v>
      </c>
      <c r="C1284" s="19">
        <v>6.0817716166666669</v>
      </c>
      <c r="D1284" s="24">
        <v>6.6368285</v>
      </c>
      <c r="E1284" s="21"/>
      <c r="F1284" s="21"/>
      <c r="G1284" s="21"/>
    </row>
    <row r="1285" spans="1:7" x14ac:dyDescent="0.25">
      <c r="A1285" s="6">
        <v>43786.75</v>
      </c>
      <c r="B1285" s="19">
        <v>8.6847451666666675</v>
      </c>
      <c r="C1285" s="19">
        <v>9.3667716666666667</v>
      </c>
      <c r="D1285" s="24">
        <v>8.6301613333333336</v>
      </c>
      <c r="E1285" s="21"/>
      <c r="F1285" s="21"/>
      <c r="G1285" s="21"/>
    </row>
    <row r="1286" spans="1:7" x14ac:dyDescent="0.25">
      <c r="A1286" s="6">
        <v>43787</v>
      </c>
      <c r="B1286" s="19">
        <v>7.6264112333333332</v>
      </c>
      <c r="C1286" s="19">
        <v>8.3317716666666666</v>
      </c>
      <c r="D1286" s="24">
        <v>6.9234949000000006</v>
      </c>
      <c r="E1286" s="21"/>
      <c r="F1286" s="21"/>
      <c r="G1286" s="21"/>
    </row>
    <row r="1287" spans="1:7" x14ac:dyDescent="0.25">
      <c r="A1287" s="6">
        <v>43787.25</v>
      </c>
      <c r="B1287" s="19">
        <v>6.1397446333333328</v>
      </c>
      <c r="C1287" s="19">
        <v>5.5251049999999999</v>
      </c>
      <c r="D1287" s="24">
        <v>5.5234949166666665</v>
      </c>
      <c r="E1287" s="21"/>
      <c r="F1287" s="21"/>
      <c r="G1287" s="21"/>
    </row>
    <row r="1288" spans="1:7" x14ac:dyDescent="0.25">
      <c r="A1288" s="6">
        <v>43787.5</v>
      </c>
      <c r="B1288" s="19">
        <v>5.3247445999999998</v>
      </c>
      <c r="C1288" s="19">
        <v>4.661771616666667</v>
      </c>
      <c r="D1288" s="24">
        <v>5.4518283500000004</v>
      </c>
      <c r="E1288" s="21"/>
      <c r="F1288" s="21"/>
      <c r="G1288" s="21"/>
    </row>
    <row r="1289" spans="1:7" x14ac:dyDescent="0.25">
      <c r="A1289" s="6">
        <v>43787.75</v>
      </c>
      <c r="B1289" s="19">
        <v>7.1097445666666657</v>
      </c>
      <c r="C1289" s="19">
        <v>7.3251049999999998</v>
      </c>
      <c r="D1289" s="24">
        <v>5.903494900000001</v>
      </c>
      <c r="E1289" s="21"/>
      <c r="F1289" s="21"/>
      <c r="G1289" s="21"/>
    </row>
    <row r="1290" spans="1:7" x14ac:dyDescent="0.25">
      <c r="A1290" s="6">
        <v>43788</v>
      </c>
      <c r="B1290" s="19">
        <v>4.7147446499999992</v>
      </c>
      <c r="C1290" s="19">
        <v>6.2117716166666659</v>
      </c>
      <c r="D1290" s="24">
        <v>1.6718285083333331</v>
      </c>
      <c r="E1290" s="21"/>
      <c r="F1290" s="21"/>
      <c r="G1290" s="21"/>
    </row>
    <row r="1291" spans="1:7" x14ac:dyDescent="0.25">
      <c r="A1291" s="6">
        <v>43788.25</v>
      </c>
      <c r="B1291" s="19">
        <v>1.0047447033333334</v>
      </c>
      <c r="C1291" s="19">
        <v>4.7784383333333329</v>
      </c>
      <c r="D1291" s="24">
        <v>0.20849521666666668</v>
      </c>
      <c r="E1291" s="21"/>
      <c r="F1291" s="21"/>
      <c r="G1291" s="21"/>
    </row>
    <row r="1292" spans="1:7" x14ac:dyDescent="0.25">
      <c r="A1292" s="6">
        <v>43788.5</v>
      </c>
      <c r="B1292" s="19">
        <v>0.21307806666666673</v>
      </c>
      <c r="C1292" s="19">
        <v>4.9917716500000004</v>
      </c>
      <c r="D1292" s="24">
        <v>1.6601618983333333</v>
      </c>
      <c r="E1292" s="21"/>
      <c r="F1292" s="21"/>
      <c r="G1292" s="21"/>
    </row>
    <row r="1293" spans="1:7" x14ac:dyDescent="0.25">
      <c r="A1293" s="6">
        <v>43788.75</v>
      </c>
      <c r="B1293" s="19">
        <v>7.5880779999999994</v>
      </c>
      <c r="C1293" s="19">
        <v>9.9184382499999995</v>
      </c>
      <c r="D1293" s="24">
        <v>6.248495000000001</v>
      </c>
      <c r="E1293" s="21"/>
      <c r="F1293" s="21"/>
      <c r="G1293" s="21"/>
    </row>
    <row r="1294" spans="1:7" x14ac:dyDescent="0.25">
      <c r="A1294" s="6">
        <v>43789</v>
      </c>
      <c r="B1294" s="19">
        <v>5.8747447166666662</v>
      </c>
      <c r="C1294" s="19">
        <v>8.0017716666666665</v>
      </c>
      <c r="D1294" s="24">
        <v>4.6918283666666669</v>
      </c>
      <c r="E1294" s="21"/>
      <c r="F1294" s="21"/>
      <c r="G1294" s="21"/>
    </row>
    <row r="1295" spans="1:7" x14ac:dyDescent="0.25">
      <c r="A1295" s="6">
        <v>43789.25</v>
      </c>
      <c r="B1295" s="19">
        <v>6.2714111833333339</v>
      </c>
      <c r="C1295" s="19">
        <v>7.8801050000000004</v>
      </c>
      <c r="D1295" s="24">
        <v>4.2084951166666666</v>
      </c>
      <c r="E1295" s="21"/>
      <c r="F1295" s="21"/>
      <c r="G1295" s="21"/>
    </row>
    <row r="1296" spans="1:7" x14ac:dyDescent="0.25">
      <c r="A1296" s="6">
        <v>43789.5</v>
      </c>
      <c r="B1296" s="19">
        <v>6.6730778333333332</v>
      </c>
      <c r="C1296" s="19">
        <v>7.366771616666667</v>
      </c>
      <c r="D1296" s="24">
        <v>4.5668284166666666</v>
      </c>
      <c r="E1296" s="21"/>
      <c r="F1296" s="21"/>
      <c r="G1296" s="21"/>
    </row>
    <row r="1297" spans="1:7" x14ac:dyDescent="0.25">
      <c r="A1297" s="6">
        <v>43789.75</v>
      </c>
      <c r="B1297" s="19">
        <v>6.8230779500000009</v>
      </c>
      <c r="C1297" s="19">
        <v>7.7884383333333327</v>
      </c>
      <c r="D1297" s="24">
        <v>6.7851616666666672</v>
      </c>
      <c r="E1297" s="21"/>
      <c r="F1297" s="21"/>
      <c r="G1297" s="21"/>
    </row>
    <row r="1298" spans="1:7" x14ac:dyDescent="0.25">
      <c r="A1298" s="6">
        <v>43790</v>
      </c>
      <c r="B1298" s="19">
        <v>3.8697446499999995</v>
      </c>
      <c r="C1298" s="19">
        <v>6.0951049499999996</v>
      </c>
      <c r="D1298" s="24">
        <v>4.0818286000000006</v>
      </c>
      <c r="E1298" s="21"/>
      <c r="F1298" s="21"/>
      <c r="G1298" s="21"/>
    </row>
    <row r="1299" spans="1:7" x14ac:dyDescent="0.25">
      <c r="A1299" s="6">
        <v>43790.25</v>
      </c>
      <c r="B1299" s="19">
        <v>2.7230779666666667</v>
      </c>
      <c r="C1299" s="19">
        <v>4.3001049500000006</v>
      </c>
      <c r="D1299" s="24">
        <v>4.2468285000000003</v>
      </c>
      <c r="E1299" s="21"/>
      <c r="F1299" s="21"/>
      <c r="G1299" s="21"/>
    </row>
    <row r="1300" spans="1:7" x14ac:dyDescent="0.25">
      <c r="A1300" s="6">
        <v>43790.5</v>
      </c>
      <c r="B1300" s="19">
        <v>3.4214113499999996</v>
      </c>
      <c r="C1300" s="19">
        <v>5.5401049999999996</v>
      </c>
      <c r="D1300" s="24">
        <v>4.3718284499999998</v>
      </c>
      <c r="E1300" s="21"/>
      <c r="F1300" s="21"/>
      <c r="G1300" s="21"/>
    </row>
    <row r="1301" spans="1:7" x14ac:dyDescent="0.25">
      <c r="A1301" s="6">
        <v>43790.75</v>
      </c>
      <c r="B1301" s="19">
        <v>6.5247445333333332</v>
      </c>
      <c r="C1301" s="19">
        <v>7.3901049999999993</v>
      </c>
      <c r="D1301" s="24">
        <v>5.3684949666666668</v>
      </c>
      <c r="E1301" s="21"/>
      <c r="F1301" s="21"/>
      <c r="G1301" s="21"/>
    </row>
    <row r="1302" spans="1:7" x14ac:dyDescent="0.25">
      <c r="A1302" s="6">
        <v>43791</v>
      </c>
      <c r="B1302" s="19">
        <v>7.5614111333333334</v>
      </c>
      <c r="C1302" s="19">
        <v>7.7734383333333321</v>
      </c>
      <c r="D1302" s="24">
        <v>5.2818283333333333</v>
      </c>
      <c r="E1302" s="21"/>
      <c r="F1302" s="21"/>
      <c r="G1302" s="21"/>
    </row>
    <row r="1303" spans="1:7" x14ac:dyDescent="0.25">
      <c r="A1303" s="6">
        <v>43791.25</v>
      </c>
      <c r="B1303" s="19">
        <v>8.0330781666666677</v>
      </c>
      <c r="C1303" s="19">
        <v>7.6734382833333337</v>
      </c>
      <c r="D1303" s="24">
        <v>6.0318284000000011</v>
      </c>
      <c r="E1303" s="21"/>
      <c r="F1303" s="21"/>
      <c r="G1303" s="21"/>
    </row>
    <row r="1304" spans="1:7" x14ac:dyDescent="0.25">
      <c r="A1304" s="6">
        <v>43791.5</v>
      </c>
      <c r="B1304" s="19">
        <v>8.2380782000000004</v>
      </c>
      <c r="C1304" s="19">
        <v>7.9601048833333339</v>
      </c>
      <c r="D1304" s="24">
        <v>6.256828249999999</v>
      </c>
      <c r="E1304" s="21"/>
      <c r="F1304" s="21"/>
      <c r="G1304" s="21"/>
    </row>
    <row r="1305" spans="1:7" x14ac:dyDescent="0.25">
      <c r="A1305" s="6">
        <v>43791.75</v>
      </c>
      <c r="B1305" s="19">
        <v>9.5997450000000004</v>
      </c>
      <c r="C1305" s="19">
        <v>9.1267714999999985</v>
      </c>
      <c r="D1305" s="24">
        <v>7.9684951333333336</v>
      </c>
      <c r="E1305" s="21"/>
      <c r="F1305" s="21"/>
      <c r="G1305" s="21"/>
    </row>
    <row r="1306" spans="1:7" x14ac:dyDescent="0.25">
      <c r="A1306" s="6">
        <v>43792</v>
      </c>
      <c r="B1306" s="19">
        <v>8.923078666666667</v>
      </c>
      <c r="C1306" s="19">
        <v>8.730105</v>
      </c>
      <c r="D1306" s="24">
        <v>7.3951617333333326</v>
      </c>
      <c r="E1306" s="21"/>
      <c r="F1306" s="21"/>
      <c r="G1306" s="21"/>
    </row>
    <row r="1307" spans="1:7" x14ac:dyDescent="0.25">
      <c r="A1307" s="6">
        <v>43792.25</v>
      </c>
      <c r="B1307" s="19">
        <v>8.7947448333333327</v>
      </c>
      <c r="C1307" s="19">
        <v>8.1267716666666665</v>
      </c>
      <c r="D1307" s="24">
        <v>7.7901616333333337</v>
      </c>
      <c r="E1307" s="21"/>
      <c r="F1307" s="21"/>
      <c r="G1307" s="21"/>
    </row>
    <row r="1308" spans="1:7" x14ac:dyDescent="0.25">
      <c r="A1308" s="6">
        <v>43792.5</v>
      </c>
      <c r="B1308" s="19">
        <v>9.336412000000001</v>
      </c>
      <c r="C1308" s="19">
        <v>8.7184384999999995</v>
      </c>
      <c r="D1308" s="24">
        <v>8.3568285833333338</v>
      </c>
      <c r="E1308" s="21"/>
      <c r="F1308" s="21"/>
      <c r="G1308" s="21"/>
    </row>
    <row r="1309" spans="1:7" x14ac:dyDescent="0.25">
      <c r="A1309" s="6">
        <v>43792.75</v>
      </c>
      <c r="B1309" s="19">
        <v>9.7214119166666659</v>
      </c>
      <c r="C1309" s="19">
        <v>10.265104999999998</v>
      </c>
      <c r="D1309" s="24">
        <v>8.8484950833333347</v>
      </c>
      <c r="E1309" s="21"/>
      <c r="F1309" s="21"/>
      <c r="G1309" s="21"/>
    </row>
    <row r="1310" spans="1:7" x14ac:dyDescent="0.25">
      <c r="A1310" s="6">
        <v>43793</v>
      </c>
      <c r="B1310" s="19">
        <v>9.0997451666666667</v>
      </c>
      <c r="C1310" s="19">
        <v>9.2884382500000005</v>
      </c>
      <c r="D1310" s="24">
        <v>7.7634947666666667</v>
      </c>
      <c r="E1310" s="21"/>
      <c r="F1310" s="21"/>
      <c r="G1310" s="21"/>
    </row>
    <row r="1311" spans="1:7" x14ac:dyDescent="0.25">
      <c r="A1311" s="6">
        <v>43793.25</v>
      </c>
      <c r="B1311" s="19">
        <v>8.4480783333333331</v>
      </c>
      <c r="C1311" s="19">
        <v>8.6051049166666669</v>
      </c>
      <c r="D1311" s="24">
        <v>7.3118284666666673</v>
      </c>
      <c r="E1311" s="21"/>
      <c r="F1311" s="21"/>
      <c r="G1311" s="21"/>
    </row>
    <row r="1312" spans="1:7" x14ac:dyDescent="0.25">
      <c r="A1312" s="6">
        <v>43793.5</v>
      </c>
      <c r="B1312" s="19">
        <v>8.7847448999999997</v>
      </c>
      <c r="C1312" s="19">
        <v>9.4867716666666677</v>
      </c>
      <c r="D1312" s="24">
        <v>7.6501616500000003</v>
      </c>
      <c r="E1312" s="21"/>
      <c r="F1312" s="21"/>
      <c r="G1312" s="21"/>
    </row>
    <row r="1313" spans="1:7" x14ac:dyDescent="0.25">
      <c r="A1313" s="6">
        <v>43793.75</v>
      </c>
      <c r="B1313" s="19">
        <v>11.603078500000001</v>
      </c>
      <c r="C1313" s="19">
        <v>10.966771583333333</v>
      </c>
      <c r="D1313" s="24">
        <v>8.2101616666666661</v>
      </c>
      <c r="E1313" s="21"/>
      <c r="F1313" s="21"/>
      <c r="G1313" s="21"/>
    </row>
    <row r="1314" spans="1:7" x14ac:dyDescent="0.25">
      <c r="A1314" s="6">
        <v>43794</v>
      </c>
      <c r="B1314" s="19">
        <v>9.761412</v>
      </c>
      <c r="C1314" s="19">
        <v>9.0984383333333323</v>
      </c>
      <c r="D1314" s="24">
        <v>8.3401618333333314</v>
      </c>
      <c r="E1314" s="21"/>
      <c r="F1314" s="21"/>
      <c r="G1314" s="21"/>
    </row>
    <row r="1315" spans="1:7" x14ac:dyDescent="0.25">
      <c r="A1315" s="6">
        <v>43794.25</v>
      </c>
      <c r="B1315" s="19">
        <v>9.9147451666666662</v>
      </c>
      <c r="C1315" s="19">
        <v>9.9001050000000017</v>
      </c>
      <c r="D1315" s="24">
        <v>8.403495333333332</v>
      </c>
      <c r="E1315" s="21"/>
      <c r="F1315" s="21"/>
      <c r="G1315" s="21"/>
    </row>
    <row r="1316" spans="1:7" x14ac:dyDescent="0.25">
      <c r="A1316" s="6">
        <v>43794.5</v>
      </c>
      <c r="B1316" s="19">
        <v>10.576411999999999</v>
      </c>
      <c r="C1316" s="19">
        <v>11.326771666666666</v>
      </c>
      <c r="D1316" s="24">
        <v>8.4018284333333337</v>
      </c>
      <c r="E1316" s="21"/>
      <c r="F1316" s="21"/>
      <c r="G1316" s="21"/>
    </row>
    <row r="1317" spans="1:7" x14ac:dyDescent="0.25">
      <c r="A1317" s="6">
        <v>43794.75</v>
      </c>
      <c r="B1317" s="19">
        <v>10.918078166666666</v>
      </c>
      <c r="C1317" s="19">
        <v>12.090104916666666</v>
      </c>
      <c r="D1317" s="24">
        <v>8.8918285000000008</v>
      </c>
      <c r="E1317" s="21"/>
      <c r="F1317" s="21"/>
      <c r="G1317" s="21"/>
    </row>
    <row r="1318" spans="1:7" x14ac:dyDescent="0.25">
      <c r="A1318" s="6">
        <v>43795</v>
      </c>
      <c r="B1318" s="19">
        <v>10.596411999999999</v>
      </c>
      <c r="C1318" s="19">
        <v>10.490105</v>
      </c>
      <c r="D1318" s="24">
        <v>9.4734950000000016</v>
      </c>
      <c r="E1318" s="21"/>
      <c r="F1318" s="21"/>
      <c r="G1318" s="21"/>
    </row>
    <row r="1319" spans="1:7" x14ac:dyDescent="0.25">
      <c r="A1319" s="6">
        <v>43795.25</v>
      </c>
      <c r="B1319" s="19">
        <v>9.5647446666666678</v>
      </c>
      <c r="C1319" s="19">
        <v>8.1901050000000009</v>
      </c>
      <c r="D1319" s="24">
        <v>8.6618282166666667</v>
      </c>
      <c r="E1319" s="21"/>
      <c r="F1319" s="21"/>
      <c r="G1319" s="21"/>
    </row>
    <row r="1320" spans="1:7" x14ac:dyDescent="0.25">
      <c r="A1320" s="6">
        <v>43795.5</v>
      </c>
      <c r="B1320" s="19">
        <v>10.073078499999999</v>
      </c>
      <c r="C1320" s="19">
        <v>9.8917716666666653</v>
      </c>
      <c r="D1320" s="24">
        <v>7.0818284666666669</v>
      </c>
      <c r="E1320" s="21"/>
      <c r="F1320" s="21"/>
      <c r="G1320" s="21"/>
    </row>
    <row r="1321" spans="1:7" x14ac:dyDescent="0.25">
      <c r="A1321" s="6">
        <v>43795.75</v>
      </c>
      <c r="B1321" s="19">
        <v>13.031411833333335</v>
      </c>
      <c r="C1321" s="19">
        <v>11.976771666666666</v>
      </c>
      <c r="D1321" s="24">
        <v>10.373495333333333</v>
      </c>
      <c r="E1321" s="21"/>
      <c r="F1321" s="21"/>
      <c r="G1321" s="21"/>
    </row>
    <row r="1322" spans="1:7" x14ac:dyDescent="0.25">
      <c r="A1322" s="6">
        <v>43796</v>
      </c>
      <c r="B1322" s="19">
        <v>10.889745333333332</v>
      </c>
      <c r="C1322" s="19">
        <v>9.8667715000000005</v>
      </c>
      <c r="D1322" s="24">
        <v>7.5601614833333324</v>
      </c>
      <c r="E1322" s="21"/>
      <c r="F1322" s="21"/>
      <c r="G1322" s="21"/>
    </row>
    <row r="1323" spans="1:7" x14ac:dyDescent="0.25">
      <c r="A1323" s="6">
        <v>43796.25</v>
      </c>
      <c r="B1323" s="19">
        <v>10.306411833333334</v>
      </c>
      <c r="C1323" s="19">
        <v>9.3201049999999999</v>
      </c>
      <c r="D1323" s="24">
        <v>7.1851616166666661</v>
      </c>
      <c r="E1323" s="21"/>
      <c r="F1323" s="21"/>
      <c r="G1323" s="21"/>
    </row>
    <row r="1324" spans="1:7" x14ac:dyDescent="0.25">
      <c r="A1324" s="6">
        <v>43796.5</v>
      </c>
      <c r="B1324" s="19">
        <v>10.048078166666667</v>
      </c>
      <c r="C1324" s="19">
        <v>9.3051049166666662</v>
      </c>
      <c r="D1324" s="24">
        <v>7.440161783333334</v>
      </c>
      <c r="E1324" s="21"/>
      <c r="F1324" s="21"/>
      <c r="G1324" s="21"/>
    </row>
    <row r="1325" spans="1:7" x14ac:dyDescent="0.25">
      <c r="A1325" s="6">
        <v>43796.75</v>
      </c>
      <c r="B1325" s="19">
        <v>10.8030785</v>
      </c>
      <c r="C1325" s="19">
        <v>11.100104999999999</v>
      </c>
      <c r="D1325" s="24">
        <v>8.0484948999999997</v>
      </c>
      <c r="E1325" s="21"/>
      <c r="F1325" s="21"/>
      <c r="G1325" s="21"/>
    </row>
    <row r="1326" spans="1:7" x14ac:dyDescent="0.25">
      <c r="A1326" s="6">
        <v>43797</v>
      </c>
      <c r="B1326" s="19">
        <v>9.6297450833333329</v>
      </c>
      <c r="C1326" s="19">
        <v>9.7784383333333338</v>
      </c>
      <c r="D1326" s="24">
        <v>8.2401613333333348</v>
      </c>
      <c r="E1326" s="21"/>
      <c r="F1326" s="21"/>
      <c r="G1326" s="21"/>
    </row>
    <row r="1327" spans="1:7" x14ac:dyDescent="0.25">
      <c r="A1327" s="6">
        <v>43797.25</v>
      </c>
      <c r="B1327" s="19">
        <v>8.5114117166666663</v>
      </c>
      <c r="C1327" s="19">
        <v>7.9101049499999982</v>
      </c>
      <c r="D1327" s="24">
        <v>8.1184949999999994</v>
      </c>
      <c r="E1327" s="21"/>
      <c r="F1327" s="21"/>
      <c r="G1327" s="21"/>
    </row>
    <row r="1328" spans="1:7" x14ac:dyDescent="0.25">
      <c r="A1328" s="6">
        <v>43797.5</v>
      </c>
      <c r="B1328" s="19">
        <v>8.0730781500000006</v>
      </c>
      <c r="C1328" s="19">
        <v>7.1584382833333331</v>
      </c>
      <c r="D1328" s="24">
        <v>7.9668284666666667</v>
      </c>
      <c r="E1328" s="21"/>
      <c r="F1328" s="21"/>
      <c r="G1328" s="21"/>
    </row>
    <row r="1329" spans="1:7" x14ac:dyDescent="0.25">
      <c r="A1329" s="6">
        <v>43797.75</v>
      </c>
      <c r="B1329" s="19">
        <v>9.6497451666666674</v>
      </c>
      <c r="C1329" s="19">
        <v>10.196771583333334</v>
      </c>
      <c r="D1329" s="24">
        <v>6.9218282833333333</v>
      </c>
      <c r="E1329" s="21"/>
      <c r="F1329" s="21"/>
      <c r="G1329" s="21"/>
    </row>
    <row r="1330" spans="1:7" x14ac:dyDescent="0.25">
      <c r="A1330" s="6">
        <v>43798</v>
      </c>
      <c r="B1330" s="19">
        <v>7.308078216666666</v>
      </c>
      <c r="C1330" s="19">
        <v>7.7567716666666655</v>
      </c>
      <c r="D1330" s="24">
        <v>4.3834952500000002</v>
      </c>
      <c r="E1330" s="21"/>
      <c r="F1330" s="21"/>
      <c r="G1330" s="21"/>
    </row>
    <row r="1331" spans="1:7" x14ac:dyDescent="0.25">
      <c r="A1331" s="6">
        <v>43798.25</v>
      </c>
      <c r="B1331" s="19">
        <v>4.8897447166666668</v>
      </c>
      <c r="C1331" s="19">
        <v>5.2417715999999999</v>
      </c>
      <c r="D1331" s="24">
        <v>2.4384952333333336</v>
      </c>
      <c r="E1331" s="21"/>
      <c r="F1331" s="21"/>
      <c r="G1331" s="21"/>
    </row>
    <row r="1332" spans="1:7" x14ac:dyDescent="0.25">
      <c r="A1332" s="6">
        <v>43798.5</v>
      </c>
      <c r="B1332" s="19">
        <v>2.8114113833333332</v>
      </c>
      <c r="C1332" s="19">
        <v>1.3201050000000001</v>
      </c>
      <c r="D1332" s="24">
        <v>2.0401618666666668</v>
      </c>
      <c r="E1332" s="21"/>
      <c r="F1332" s="21"/>
      <c r="G1332" s="21"/>
    </row>
    <row r="1333" spans="1:7" x14ac:dyDescent="0.25">
      <c r="A1333" s="6">
        <v>43798.75</v>
      </c>
      <c r="B1333" s="19">
        <v>7.0430779000000001</v>
      </c>
      <c r="C1333" s="19">
        <v>7.526771666666666</v>
      </c>
      <c r="D1333" s="24">
        <v>5.335161649999999</v>
      </c>
      <c r="E1333" s="21"/>
      <c r="F1333" s="21"/>
      <c r="G1333" s="21"/>
    </row>
    <row r="1334" spans="1:7" x14ac:dyDescent="0.25">
      <c r="A1334" s="6">
        <v>43799</v>
      </c>
      <c r="B1334" s="19">
        <v>4.3414112666666664</v>
      </c>
      <c r="C1334" s="19">
        <v>3.2034383833333333</v>
      </c>
      <c r="D1334" s="24">
        <v>2.8868285833333331</v>
      </c>
      <c r="E1334" s="21"/>
      <c r="F1334" s="21"/>
      <c r="G1334" s="21"/>
    </row>
    <row r="1335" spans="1:7" x14ac:dyDescent="0.25">
      <c r="A1335" s="6">
        <v>43799.25</v>
      </c>
      <c r="B1335" s="19">
        <v>1.1730780600000001</v>
      </c>
      <c r="C1335" s="19">
        <v>1.4101050666666666</v>
      </c>
      <c r="D1335" s="24">
        <v>2.2051619500000004</v>
      </c>
      <c r="E1335" s="21"/>
      <c r="F1335" s="21"/>
      <c r="G1335" s="21"/>
    </row>
    <row r="1336" spans="1:7" x14ac:dyDescent="0.25">
      <c r="A1336" s="6">
        <v>43799.5</v>
      </c>
      <c r="B1336" s="19">
        <v>3.5180779000000002</v>
      </c>
      <c r="C1336" s="19">
        <v>2.8417716333333334</v>
      </c>
      <c r="D1336" s="24">
        <v>1.4234951666666669</v>
      </c>
      <c r="E1336" s="21"/>
      <c r="F1336" s="21"/>
      <c r="G1336" s="21"/>
    </row>
    <row r="1337" spans="1:7" x14ac:dyDescent="0.25">
      <c r="A1337" s="6">
        <v>43799.75</v>
      </c>
      <c r="B1337" s="19">
        <v>7.2264110833333346</v>
      </c>
      <c r="C1337" s="19">
        <v>7.8551049999999991</v>
      </c>
      <c r="D1337" s="24">
        <v>4.9534951000000005</v>
      </c>
      <c r="E1337" s="21"/>
      <c r="F1337" s="21"/>
      <c r="G1337" s="21"/>
    </row>
    <row r="1338" spans="1:7" x14ac:dyDescent="0.25">
      <c r="A1338" s="6">
        <v>43800</v>
      </c>
      <c r="B1338" s="19">
        <v>5.833077966666667</v>
      </c>
      <c r="C1338" s="19">
        <v>5.3051049166666662</v>
      </c>
      <c r="D1338" s="24">
        <v>4.1234951500000001</v>
      </c>
      <c r="E1338" s="21"/>
      <c r="F1338" s="21"/>
      <c r="G1338" s="21"/>
    </row>
    <row r="1339" spans="1:7" x14ac:dyDescent="0.25">
      <c r="A1339" s="6">
        <v>43800.25</v>
      </c>
      <c r="B1339" s="19">
        <v>5.0964112500000001</v>
      </c>
      <c r="C1339" s="19">
        <v>3.4651050500000005</v>
      </c>
      <c r="D1339" s="24">
        <v>1.7368285566666666</v>
      </c>
      <c r="E1339" s="21"/>
      <c r="F1339" s="21"/>
      <c r="G1339" s="21"/>
    </row>
    <row r="1340" spans="1:7" x14ac:dyDescent="0.25">
      <c r="A1340" s="6">
        <v>43800.5</v>
      </c>
      <c r="B1340" s="19">
        <v>4.6980779999999998</v>
      </c>
      <c r="C1340" s="19">
        <v>3.7367716333333334</v>
      </c>
      <c r="D1340" s="24">
        <v>1.6318285100000001</v>
      </c>
      <c r="E1340" s="21"/>
      <c r="F1340" s="21"/>
      <c r="G1340" s="21"/>
    </row>
    <row r="1341" spans="1:7" x14ac:dyDescent="0.25">
      <c r="A1341" s="6">
        <v>43800.75</v>
      </c>
      <c r="B1341" s="19">
        <v>6.7830780000000006</v>
      </c>
      <c r="C1341" s="19">
        <v>5.5251049666666674</v>
      </c>
      <c r="D1341" s="24">
        <v>4.4518284333333336</v>
      </c>
      <c r="E1341" s="21"/>
      <c r="F1341" s="21"/>
      <c r="G1341" s="21"/>
    </row>
    <row r="1342" spans="1:7" x14ac:dyDescent="0.25">
      <c r="A1342" s="6">
        <v>43801</v>
      </c>
      <c r="B1342" s="19">
        <v>3.791411416666667</v>
      </c>
      <c r="C1342" s="19">
        <v>2.3834383166666671</v>
      </c>
      <c r="D1342" s="24">
        <v>0.81182857833333344</v>
      </c>
      <c r="E1342" s="21"/>
      <c r="F1342" s="21"/>
      <c r="G1342" s="21"/>
    </row>
    <row r="1343" spans="1:7" x14ac:dyDescent="0.25">
      <c r="A1343" s="6">
        <v>43801.25</v>
      </c>
      <c r="B1343" s="19">
        <v>1.9797447166666668</v>
      </c>
      <c r="C1343" s="19">
        <v>4.1771673333333315E-2</v>
      </c>
      <c r="D1343" s="24">
        <v>0.19349521883333334</v>
      </c>
      <c r="E1343" s="21"/>
      <c r="F1343" s="21"/>
      <c r="G1343" s="21"/>
    </row>
    <row r="1344" spans="1:7" x14ac:dyDescent="0.25">
      <c r="A1344" s="6">
        <v>43801.5</v>
      </c>
      <c r="B1344" s="19">
        <v>1.0847447016666667</v>
      </c>
      <c r="C1344" s="19">
        <v>-6.1561680000000063E-2</v>
      </c>
      <c r="D1344" s="24">
        <v>1.7284952144166665</v>
      </c>
      <c r="E1344" s="21"/>
      <c r="F1344" s="21"/>
      <c r="G1344" s="21"/>
    </row>
    <row r="1345" spans="1:7" x14ac:dyDescent="0.25">
      <c r="A1345" s="6">
        <v>43801.75</v>
      </c>
      <c r="B1345" s="19">
        <v>5.5914111833333342</v>
      </c>
      <c r="C1345" s="19">
        <v>6.090104966666666</v>
      </c>
      <c r="D1345" s="24">
        <v>6.8501616333333333</v>
      </c>
      <c r="E1345" s="21"/>
      <c r="F1345" s="21"/>
      <c r="G1345" s="21"/>
    </row>
    <row r="1346" spans="1:7" x14ac:dyDescent="0.25">
      <c r="A1346" s="6">
        <v>43802</v>
      </c>
      <c r="B1346" s="19">
        <v>4.2030778</v>
      </c>
      <c r="C1346" s="19">
        <v>5.41010495</v>
      </c>
      <c r="D1346" s="24">
        <v>5.4768282666666677</v>
      </c>
      <c r="E1346" s="21"/>
      <c r="F1346" s="21"/>
      <c r="G1346" s="21"/>
    </row>
    <row r="1347" spans="1:7" x14ac:dyDescent="0.25">
      <c r="A1347" s="6">
        <v>43802.25</v>
      </c>
      <c r="B1347" s="19">
        <v>2.6314112999999999</v>
      </c>
      <c r="C1347" s="19">
        <v>3.8001049666666664</v>
      </c>
      <c r="D1347" s="24">
        <v>5.2618283833333335</v>
      </c>
      <c r="E1347" s="21"/>
      <c r="F1347" s="21"/>
      <c r="G1347" s="21"/>
    </row>
    <row r="1348" spans="1:7" x14ac:dyDescent="0.25">
      <c r="A1348" s="6">
        <v>43802.5</v>
      </c>
      <c r="B1348" s="19">
        <v>3.0330779166666666</v>
      </c>
      <c r="C1348" s="19">
        <v>3.2934383</v>
      </c>
      <c r="D1348" s="24">
        <v>5.6484949333333327</v>
      </c>
      <c r="E1348" s="21"/>
      <c r="F1348" s="21"/>
      <c r="G1348" s="21"/>
    </row>
    <row r="1349" spans="1:7" x14ac:dyDescent="0.25">
      <c r="A1349" s="6">
        <v>43802.75</v>
      </c>
      <c r="B1349" s="19">
        <v>7.7780781333333335</v>
      </c>
      <c r="C1349" s="19">
        <v>8.2167716166666676</v>
      </c>
      <c r="D1349" s="24">
        <v>7.3118284166666667</v>
      </c>
      <c r="E1349" s="21"/>
      <c r="F1349" s="21"/>
      <c r="G1349" s="21"/>
    </row>
    <row r="1350" spans="1:7" x14ac:dyDescent="0.25">
      <c r="A1350" s="6">
        <v>43803</v>
      </c>
      <c r="B1350" s="19">
        <v>5.6747444500000013</v>
      </c>
      <c r="C1350" s="19">
        <v>5.2417716666666658</v>
      </c>
      <c r="D1350" s="24">
        <v>4.2551619166666663</v>
      </c>
      <c r="E1350" s="21"/>
      <c r="F1350" s="21"/>
      <c r="G1350" s="21"/>
    </row>
    <row r="1351" spans="1:7" x14ac:dyDescent="0.25">
      <c r="A1351" s="6">
        <v>43803.25</v>
      </c>
      <c r="B1351" s="19">
        <v>3.7897446166666655</v>
      </c>
      <c r="C1351" s="19">
        <v>1.7234383833333335</v>
      </c>
      <c r="D1351" s="24">
        <v>4.9784950166666668</v>
      </c>
      <c r="E1351" s="21"/>
      <c r="F1351" s="21"/>
      <c r="G1351" s="21"/>
    </row>
    <row r="1352" spans="1:7" x14ac:dyDescent="0.25">
      <c r="A1352" s="6">
        <v>43803.5</v>
      </c>
      <c r="B1352" s="19">
        <v>3.1247446500000002</v>
      </c>
      <c r="C1352" s="19">
        <v>3.1301049666666665</v>
      </c>
      <c r="D1352" s="24">
        <v>3.2018285</v>
      </c>
      <c r="E1352" s="21"/>
      <c r="F1352" s="21"/>
      <c r="G1352" s="21"/>
    </row>
    <row r="1353" spans="1:7" x14ac:dyDescent="0.25">
      <c r="A1353" s="6">
        <v>43803.75</v>
      </c>
      <c r="B1353" s="19">
        <v>6.416411150000001</v>
      </c>
      <c r="C1353" s="19">
        <v>7.2101050000000013</v>
      </c>
      <c r="D1353" s="24">
        <v>5.8868283999999997</v>
      </c>
      <c r="E1353" s="21"/>
      <c r="F1353" s="21"/>
      <c r="G1353" s="21"/>
    </row>
    <row r="1354" spans="1:7" x14ac:dyDescent="0.25">
      <c r="A1354" s="6">
        <v>43804</v>
      </c>
      <c r="B1354" s="19">
        <v>4.8914112833333334</v>
      </c>
      <c r="C1354" s="19">
        <v>3.9017716666666669</v>
      </c>
      <c r="D1354" s="24">
        <v>4.9118284000000001</v>
      </c>
      <c r="E1354" s="21"/>
      <c r="F1354" s="21"/>
      <c r="G1354" s="21"/>
    </row>
    <row r="1355" spans="1:7" x14ac:dyDescent="0.25">
      <c r="A1355" s="6">
        <v>43804.25</v>
      </c>
      <c r="B1355" s="19">
        <v>3.35141125</v>
      </c>
      <c r="C1355" s="19">
        <v>4.8634383333333329</v>
      </c>
      <c r="D1355" s="24">
        <v>4.6151618333333326</v>
      </c>
      <c r="E1355" s="21"/>
      <c r="F1355" s="21"/>
      <c r="G1355" s="21"/>
    </row>
    <row r="1356" spans="1:7" x14ac:dyDescent="0.25">
      <c r="A1356" s="6">
        <v>43804.5</v>
      </c>
      <c r="B1356" s="19">
        <v>4.1630779499999999</v>
      </c>
      <c r="C1356" s="19">
        <v>5.3434382833333336</v>
      </c>
      <c r="D1356" s="24">
        <v>5.053494933333333</v>
      </c>
      <c r="E1356" s="21"/>
      <c r="F1356" s="21"/>
      <c r="G1356" s="21"/>
    </row>
    <row r="1357" spans="1:7" x14ac:dyDescent="0.25">
      <c r="A1357" s="6">
        <v>43804.75</v>
      </c>
      <c r="B1357" s="19">
        <v>7.6247448999999996</v>
      </c>
      <c r="C1357" s="19">
        <v>9.6151049166666667</v>
      </c>
      <c r="D1357" s="24">
        <v>8.185161833333332</v>
      </c>
      <c r="E1357" s="21"/>
      <c r="F1357" s="21"/>
      <c r="G1357" s="21"/>
    </row>
    <row r="1358" spans="1:7" x14ac:dyDescent="0.25">
      <c r="A1358" s="6">
        <v>43805</v>
      </c>
      <c r="B1358" s="19">
        <v>8.3364116666666668</v>
      </c>
      <c r="C1358" s="19">
        <v>8.8751049166666665</v>
      </c>
      <c r="D1358" s="24">
        <v>9.3018284999999992</v>
      </c>
      <c r="E1358" s="21"/>
      <c r="F1358" s="21"/>
      <c r="G1358" s="21"/>
    </row>
    <row r="1359" spans="1:7" x14ac:dyDescent="0.25">
      <c r="A1359" s="6">
        <v>43805.25</v>
      </c>
      <c r="B1359" s="19">
        <v>9.4014115</v>
      </c>
      <c r="C1359" s="19">
        <v>10.153438333333334</v>
      </c>
      <c r="D1359" s="24">
        <v>9.3651619999999998</v>
      </c>
      <c r="E1359" s="21"/>
      <c r="F1359" s="21"/>
      <c r="G1359" s="21"/>
    </row>
    <row r="1360" spans="1:7" x14ac:dyDescent="0.25">
      <c r="A1360" s="6">
        <v>43805.5</v>
      </c>
      <c r="B1360" s="19">
        <v>10.671411916666665</v>
      </c>
      <c r="C1360" s="19">
        <v>10.601771666666666</v>
      </c>
      <c r="D1360" s="24">
        <v>9.7001618333333326</v>
      </c>
      <c r="E1360" s="21"/>
      <c r="F1360" s="21"/>
      <c r="G1360" s="21"/>
    </row>
    <row r="1361" spans="1:7" x14ac:dyDescent="0.25">
      <c r="A1361" s="6">
        <v>43805.75</v>
      </c>
      <c r="B1361" s="19">
        <v>12.066411666666665</v>
      </c>
      <c r="C1361" s="19">
        <v>10.366771666666667</v>
      </c>
      <c r="D1361" s="24">
        <v>9.8634951666666666</v>
      </c>
      <c r="E1361" s="21"/>
      <c r="F1361" s="21"/>
      <c r="G1361" s="21"/>
    </row>
    <row r="1362" spans="1:7" x14ac:dyDescent="0.25">
      <c r="A1362" s="6">
        <v>43806</v>
      </c>
      <c r="B1362" s="19">
        <v>8.4714115666666654</v>
      </c>
      <c r="C1362" s="19">
        <v>8.2684384999999985</v>
      </c>
      <c r="D1362" s="24">
        <v>8.1234954166666657</v>
      </c>
      <c r="E1362" s="21"/>
      <c r="F1362" s="21"/>
      <c r="G1362" s="21"/>
    </row>
    <row r="1363" spans="1:7" x14ac:dyDescent="0.25">
      <c r="A1363" s="6">
        <v>43806.25</v>
      </c>
      <c r="B1363" s="19">
        <v>5.8497445500000005</v>
      </c>
      <c r="C1363" s="19">
        <v>6.8967716000000001</v>
      </c>
      <c r="D1363" s="24">
        <v>7.1268284333333334</v>
      </c>
      <c r="E1363" s="21"/>
      <c r="F1363" s="21"/>
      <c r="G1363" s="21"/>
    </row>
    <row r="1364" spans="1:7" x14ac:dyDescent="0.25">
      <c r="A1364" s="6">
        <v>43806.5</v>
      </c>
      <c r="B1364" s="19">
        <v>5.4497444833333333</v>
      </c>
      <c r="C1364" s="19">
        <v>7.1934383333333338</v>
      </c>
      <c r="D1364" s="24">
        <v>7.0584949999999997</v>
      </c>
      <c r="E1364" s="21"/>
      <c r="F1364" s="21"/>
      <c r="G1364" s="21"/>
    </row>
    <row r="1365" spans="1:7" x14ac:dyDescent="0.25">
      <c r="A1365" s="6">
        <v>43806.75</v>
      </c>
      <c r="B1365" s="19">
        <v>8.7347448666666665</v>
      </c>
      <c r="C1365" s="19">
        <v>10.360105000000001</v>
      </c>
      <c r="D1365" s="24">
        <v>9.4884950000000021</v>
      </c>
      <c r="E1365" s="21"/>
      <c r="F1365" s="21"/>
      <c r="G1365" s="21"/>
    </row>
    <row r="1366" spans="1:7" x14ac:dyDescent="0.25">
      <c r="A1366" s="6">
        <v>43807</v>
      </c>
      <c r="B1366" s="19">
        <v>8.4280785833333329</v>
      </c>
      <c r="C1366" s="19">
        <v>8.6501049999999982</v>
      </c>
      <c r="D1366" s="24">
        <v>8.8084949166666675</v>
      </c>
      <c r="E1366" s="21"/>
      <c r="F1366" s="21"/>
      <c r="G1366" s="21"/>
    </row>
    <row r="1367" spans="1:7" x14ac:dyDescent="0.25">
      <c r="A1367" s="6">
        <v>43807.25</v>
      </c>
      <c r="B1367" s="19">
        <v>10.066411833333333</v>
      </c>
      <c r="C1367" s="19">
        <v>10.180104916666666</v>
      </c>
      <c r="D1367" s="24">
        <v>8.8034950666666667</v>
      </c>
      <c r="E1367" s="21"/>
      <c r="F1367" s="21"/>
      <c r="G1367" s="21"/>
    </row>
    <row r="1368" spans="1:7" x14ac:dyDescent="0.25">
      <c r="A1368" s="6">
        <v>43807.5</v>
      </c>
      <c r="B1368" s="19">
        <v>9.2480785833333332</v>
      </c>
      <c r="C1368" s="19">
        <v>8.7784382500000007</v>
      </c>
      <c r="D1368" s="24">
        <v>6.8734950333333336</v>
      </c>
      <c r="E1368" s="21"/>
      <c r="F1368" s="21"/>
      <c r="G1368" s="21"/>
    </row>
    <row r="1369" spans="1:7" x14ac:dyDescent="0.25">
      <c r="A1369" s="6">
        <v>43807.75</v>
      </c>
      <c r="B1369" s="19">
        <v>8.1614111666666656</v>
      </c>
      <c r="C1369" s="19">
        <v>7.6751049999999994</v>
      </c>
      <c r="D1369" s="24">
        <v>6.703494983333333</v>
      </c>
      <c r="E1369" s="21"/>
      <c r="F1369" s="21"/>
      <c r="G1369" s="21"/>
    </row>
    <row r="1370" spans="1:7" x14ac:dyDescent="0.25">
      <c r="A1370" s="6">
        <v>43808</v>
      </c>
      <c r="B1370" s="19">
        <v>6.7780779666666673</v>
      </c>
      <c r="C1370" s="19">
        <v>7.5901049499999997</v>
      </c>
      <c r="D1370" s="24">
        <v>5.920161750000001</v>
      </c>
      <c r="E1370" s="21"/>
      <c r="F1370" s="21"/>
      <c r="G1370" s="21"/>
    </row>
    <row r="1371" spans="1:7" x14ac:dyDescent="0.25">
      <c r="A1371" s="6">
        <v>43808.25</v>
      </c>
      <c r="B1371" s="19">
        <v>7.3280781166666662</v>
      </c>
      <c r="C1371" s="19">
        <v>7.9651049999999985</v>
      </c>
      <c r="D1371" s="24">
        <v>6.531828216666665</v>
      </c>
      <c r="E1371" s="21"/>
      <c r="F1371" s="21"/>
      <c r="G1371" s="21"/>
    </row>
    <row r="1372" spans="1:7" x14ac:dyDescent="0.25">
      <c r="A1372" s="6">
        <v>43808.5</v>
      </c>
      <c r="B1372" s="19">
        <v>7.3064110666666666</v>
      </c>
      <c r="C1372" s="19">
        <v>7.2184382999999999</v>
      </c>
      <c r="D1372" s="24">
        <v>5.3151618000000012</v>
      </c>
      <c r="E1372" s="21"/>
      <c r="F1372" s="21"/>
      <c r="G1372" s="21"/>
    </row>
    <row r="1373" spans="1:7" x14ac:dyDescent="0.25">
      <c r="A1373" s="6">
        <v>43808.75</v>
      </c>
      <c r="B1373" s="19">
        <v>6.7547446666666664</v>
      </c>
      <c r="C1373" s="19">
        <v>7.8717716666666666</v>
      </c>
      <c r="D1373" s="24">
        <v>5.1584949999999994</v>
      </c>
      <c r="E1373" s="21"/>
      <c r="F1373" s="21"/>
      <c r="G1373" s="21"/>
    </row>
    <row r="1374" spans="1:7" x14ac:dyDescent="0.25">
      <c r="A1374" s="6">
        <v>43809</v>
      </c>
      <c r="B1374" s="19">
        <v>3.32474465</v>
      </c>
      <c r="C1374" s="19">
        <v>4.2934382666666666</v>
      </c>
      <c r="D1374" s="24">
        <v>1.8101618583333334</v>
      </c>
      <c r="E1374" s="21"/>
      <c r="F1374" s="21"/>
      <c r="G1374" s="21"/>
    </row>
    <row r="1375" spans="1:7" x14ac:dyDescent="0.25">
      <c r="A1375" s="6">
        <v>43809.25</v>
      </c>
      <c r="B1375" s="19">
        <v>0.91307808833333326</v>
      </c>
      <c r="C1375" s="19">
        <v>2.8484383499999999</v>
      </c>
      <c r="D1375" s="24">
        <v>1.4318286</v>
      </c>
      <c r="E1375" s="21"/>
      <c r="F1375" s="21"/>
      <c r="G1375" s="21"/>
    </row>
    <row r="1376" spans="1:7" x14ac:dyDescent="0.25">
      <c r="A1376" s="6">
        <v>43809.5</v>
      </c>
      <c r="B1376" s="19">
        <v>5.8997444833333335</v>
      </c>
      <c r="C1376" s="19">
        <v>8.2651050000000001</v>
      </c>
      <c r="D1376" s="24">
        <v>5.1368284333333323</v>
      </c>
      <c r="E1376" s="21"/>
      <c r="F1376" s="21"/>
      <c r="G1376" s="21"/>
    </row>
    <row r="1377" spans="1:7" x14ac:dyDescent="0.25">
      <c r="A1377" s="6">
        <v>43809.75</v>
      </c>
      <c r="B1377" s="19">
        <v>9.381411833333333</v>
      </c>
      <c r="C1377" s="19">
        <v>11.568438333333333</v>
      </c>
      <c r="D1377" s="24">
        <v>10.678495166666666</v>
      </c>
      <c r="E1377" s="21"/>
      <c r="F1377" s="21"/>
      <c r="G1377" s="21"/>
    </row>
    <row r="1378" spans="1:7" x14ac:dyDescent="0.25">
      <c r="A1378" s="6">
        <v>43810</v>
      </c>
      <c r="B1378" s="19">
        <v>8.6747450166666678</v>
      </c>
      <c r="C1378" s="19">
        <v>7.3867715333333335</v>
      </c>
      <c r="D1378" s="24">
        <v>6.1634949333333333</v>
      </c>
      <c r="E1378" s="21"/>
      <c r="F1378" s="21"/>
      <c r="G1378" s="21"/>
    </row>
    <row r="1379" spans="1:7" x14ac:dyDescent="0.25">
      <c r="A1379" s="6">
        <v>43810.25</v>
      </c>
      <c r="B1379" s="19">
        <v>5.1480777666666668</v>
      </c>
      <c r="C1379" s="19">
        <v>6.4067716666666676</v>
      </c>
      <c r="D1379" s="24">
        <v>4.4968284833333323</v>
      </c>
      <c r="E1379" s="21"/>
      <c r="F1379" s="21"/>
      <c r="G1379" s="21"/>
    </row>
    <row r="1380" spans="1:7" x14ac:dyDescent="0.25">
      <c r="A1380" s="6">
        <v>43810.5</v>
      </c>
      <c r="B1380" s="19">
        <v>4.6114112833333332</v>
      </c>
      <c r="C1380" s="19">
        <v>5.3334383000000001</v>
      </c>
      <c r="D1380" s="24">
        <v>3.8918285833333335</v>
      </c>
      <c r="E1380" s="21"/>
      <c r="F1380" s="21"/>
      <c r="G1380" s="21"/>
    </row>
    <row r="1381" spans="1:7" x14ac:dyDescent="0.25">
      <c r="A1381" s="6">
        <v>43810.75</v>
      </c>
      <c r="B1381" s="19">
        <v>7.6780781833333345</v>
      </c>
      <c r="C1381" s="19">
        <v>5.8984382333333336</v>
      </c>
      <c r="D1381" s="24">
        <v>5.5218283666666652</v>
      </c>
      <c r="E1381" s="21"/>
      <c r="F1381" s="21"/>
      <c r="G1381" s="21"/>
    </row>
    <row r="1382" spans="1:7" x14ac:dyDescent="0.25">
      <c r="A1382" s="6">
        <v>43811</v>
      </c>
      <c r="B1382" s="19">
        <v>3.9014112166666668</v>
      </c>
      <c r="C1382" s="19">
        <v>4.0401049999999996</v>
      </c>
      <c r="D1382" s="24">
        <v>3.5201618833333335</v>
      </c>
      <c r="E1382" s="21"/>
      <c r="F1382" s="21"/>
      <c r="G1382" s="21"/>
    </row>
    <row r="1383" spans="1:7" x14ac:dyDescent="0.25">
      <c r="A1383" s="6">
        <v>43811.25</v>
      </c>
      <c r="B1383" s="19">
        <v>1.2380780333333334</v>
      </c>
      <c r="C1383" s="19">
        <v>3.7701049833333333</v>
      </c>
      <c r="D1383" s="24">
        <v>2.5018285666666666</v>
      </c>
      <c r="E1383" s="21"/>
      <c r="F1383" s="21"/>
      <c r="G1383" s="21"/>
    </row>
    <row r="1384" spans="1:7" x14ac:dyDescent="0.25">
      <c r="A1384" s="6">
        <v>43811.5</v>
      </c>
      <c r="B1384" s="19">
        <v>3.0514113666666667</v>
      </c>
      <c r="C1384" s="19">
        <v>5.3051049499999996</v>
      </c>
      <c r="D1384" s="24">
        <v>2.3001619500000001</v>
      </c>
      <c r="E1384" s="21"/>
      <c r="F1384" s="21"/>
      <c r="G1384" s="21"/>
    </row>
    <row r="1385" spans="1:7" x14ac:dyDescent="0.25">
      <c r="A1385" s="6">
        <v>43811.75</v>
      </c>
      <c r="B1385" s="19">
        <v>8.8130785833333327</v>
      </c>
      <c r="C1385" s="19">
        <v>8.9484383333333337</v>
      </c>
      <c r="D1385" s="24">
        <v>4.8301618499999996</v>
      </c>
      <c r="E1385" s="21"/>
      <c r="F1385" s="21"/>
      <c r="G1385" s="21"/>
    </row>
    <row r="1386" spans="1:7" x14ac:dyDescent="0.25">
      <c r="A1386" s="6">
        <v>43812</v>
      </c>
      <c r="B1386" s="19">
        <v>7.3830780833333334</v>
      </c>
      <c r="C1386" s="19">
        <v>7.776771666666666</v>
      </c>
      <c r="D1386" s="24">
        <v>5.6934950166666667</v>
      </c>
      <c r="E1386" s="21"/>
      <c r="F1386" s="21"/>
      <c r="G1386" s="21"/>
    </row>
    <row r="1387" spans="1:7" x14ac:dyDescent="0.25">
      <c r="A1387" s="6">
        <v>43812.25</v>
      </c>
      <c r="B1387" s="19">
        <v>6.0364112333333333</v>
      </c>
      <c r="C1387" s="19">
        <v>6.2651049500000004</v>
      </c>
      <c r="D1387" s="24">
        <v>4.9218282833333333</v>
      </c>
      <c r="E1387" s="21"/>
      <c r="F1387" s="21"/>
      <c r="G1387" s="21"/>
    </row>
    <row r="1388" spans="1:7" x14ac:dyDescent="0.25">
      <c r="A1388" s="6">
        <v>43812.5</v>
      </c>
      <c r="B1388" s="19">
        <v>5.8597447666666653</v>
      </c>
      <c r="C1388" s="19">
        <v>6.3534383333333331</v>
      </c>
      <c r="D1388" s="24">
        <v>5.5901616499999998</v>
      </c>
      <c r="E1388" s="21"/>
      <c r="F1388" s="21"/>
      <c r="G1388" s="21"/>
    </row>
    <row r="1389" spans="1:7" x14ac:dyDescent="0.25">
      <c r="A1389" s="6">
        <v>43812.75</v>
      </c>
      <c r="B1389" s="19">
        <v>7.091411166666667</v>
      </c>
      <c r="C1389" s="19">
        <v>7.1201049999999997</v>
      </c>
      <c r="D1389" s="24">
        <v>6.9234951000000002</v>
      </c>
      <c r="E1389" s="21"/>
      <c r="F1389" s="21"/>
      <c r="G1389" s="21"/>
    </row>
    <row r="1390" spans="1:7" x14ac:dyDescent="0.25">
      <c r="A1390" s="6">
        <v>43813</v>
      </c>
      <c r="B1390" s="19">
        <v>5.021411333333333</v>
      </c>
      <c r="C1390" s="19">
        <v>6.0467716166666667</v>
      </c>
      <c r="D1390" s="24">
        <v>5.5551616833333339</v>
      </c>
      <c r="E1390" s="21"/>
      <c r="F1390" s="21"/>
      <c r="G1390" s="21"/>
    </row>
    <row r="1391" spans="1:7" x14ac:dyDescent="0.25">
      <c r="A1391" s="6">
        <v>43813.25</v>
      </c>
      <c r="B1391" s="19">
        <v>4.4314113333333331</v>
      </c>
      <c r="C1391" s="19">
        <v>5.6551049999999998</v>
      </c>
      <c r="D1391" s="24">
        <v>3.7551619999999999</v>
      </c>
      <c r="E1391" s="21"/>
      <c r="F1391" s="21"/>
      <c r="G1391" s="21"/>
    </row>
    <row r="1392" spans="1:7" x14ac:dyDescent="0.25">
      <c r="A1392" s="6">
        <v>43813.5</v>
      </c>
      <c r="B1392" s="19">
        <v>4.8997446000000009</v>
      </c>
      <c r="C1392" s="19">
        <v>5.8434383333333342</v>
      </c>
      <c r="D1392" s="24">
        <v>3.5884952333333331</v>
      </c>
      <c r="E1392" s="21"/>
      <c r="F1392" s="21"/>
      <c r="G1392" s="21"/>
    </row>
    <row r="1393" spans="1:7" x14ac:dyDescent="0.25">
      <c r="A1393" s="6">
        <v>43813.75</v>
      </c>
      <c r="B1393" s="19">
        <v>5.8330779166666664</v>
      </c>
      <c r="C1393" s="19">
        <v>6.3317716166666651</v>
      </c>
      <c r="D1393" s="24">
        <v>3.7368285500000002</v>
      </c>
      <c r="E1393" s="21"/>
      <c r="F1393" s="21"/>
      <c r="G1393" s="21"/>
    </row>
    <row r="1394" spans="1:7" x14ac:dyDescent="0.25">
      <c r="A1394" s="6">
        <v>43814</v>
      </c>
      <c r="B1394" s="19">
        <v>6.0614112666666671</v>
      </c>
      <c r="C1394" s="19">
        <v>6.7867716666666666</v>
      </c>
      <c r="D1394" s="24">
        <v>2.3884953000000002</v>
      </c>
      <c r="E1394" s="21"/>
      <c r="F1394" s="21"/>
      <c r="G1394" s="21"/>
    </row>
    <row r="1395" spans="1:7" x14ac:dyDescent="0.25">
      <c r="A1395" s="6">
        <v>43814.25</v>
      </c>
      <c r="B1395" s="19">
        <v>6.1697446000000014</v>
      </c>
      <c r="C1395" s="19">
        <v>6.1134382500000006</v>
      </c>
      <c r="D1395" s="24">
        <v>2.7868286499999999</v>
      </c>
      <c r="E1395" s="21"/>
      <c r="F1395" s="21"/>
      <c r="G1395" s="21"/>
    </row>
    <row r="1396" spans="1:7" x14ac:dyDescent="0.25">
      <c r="A1396" s="6">
        <v>43814.5</v>
      </c>
      <c r="B1396" s="19">
        <v>5.5314112833333331</v>
      </c>
      <c r="C1396" s="19">
        <v>5.608438333333333</v>
      </c>
      <c r="D1396" s="24">
        <v>0.97849518999999996</v>
      </c>
      <c r="E1396" s="21"/>
      <c r="F1396" s="21"/>
      <c r="G1396" s="21"/>
    </row>
    <row r="1397" spans="1:7" x14ac:dyDescent="0.25">
      <c r="A1397" s="6">
        <v>43814.75</v>
      </c>
      <c r="B1397" s="19">
        <v>7.5497447166666669</v>
      </c>
      <c r="C1397" s="19">
        <v>7.5284382499999998</v>
      </c>
      <c r="D1397" s="24">
        <v>4.6551616666666664</v>
      </c>
      <c r="E1397" s="21"/>
      <c r="F1397" s="21"/>
      <c r="G1397" s="21"/>
    </row>
    <row r="1398" spans="1:7" x14ac:dyDescent="0.25">
      <c r="A1398" s="6">
        <v>43815</v>
      </c>
      <c r="B1398" s="19">
        <v>6.633077983333334</v>
      </c>
      <c r="C1398" s="19">
        <v>5.7501050000000005</v>
      </c>
      <c r="D1398" s="24">
        <v>4.1601616999999997</v>
      </c>
      <c r="E1398" s="21"/>
      <c r="F1398" s="21"/>
      <c r="G1398" s="21"/>
    </row>
    <row r="1399" spans="1:7" x14ac:dyDescent="0.25">
      <c r="A1399" s="6">
        <v>43815.25</v>
      </c>
      <c r="B1399" s="19">
        <v>6.7880779666666662</v>
      </c>
      <c r="C1399" s="19">
        <v>4.6301050333333338</v>
      </c>
      <c r="D1399" s="24">
        <v>3.9301617333333332</v>
      </c>
      <c r="E1399" s="21"/>
      <c r="F1399" s="21"/>
      <c r="G1399" s="21"/>
    </row>
    <row r="1400" spans="1:7" x14ac:dyDescent="0.25">
      <c r="A1400" s="6">
        <v>43815.5</v>
      </c>
      <c r="B1400" s="19">
        <v>5.9964111833333327</v>
      </c>
      <c r="C1400" s="19">
        <v>3.5651049499999998</v>
      </c>
      <c r="D1400" s="24">
        <v>3.2784952833333336</v>
      </c>
      <c r="E1400" s="21"/>
      <c r="F1400" s="21"/>
      <c r="G1400" s="21"/>
    </row>
    <row r="1401" spans="1:7" x14ac:dyDescent="0.25">
      <c r="A1401" s="6">
        <v>43815.75</v>
      </c>
      <c r="B1401" s="19">
        <v>9.6980783333333331</v>
      </c>
      <c r="C1401" s="19">
        <v>9.1701050000000013</v>
      </c>
      <c r="D1401" s="24">
        <v>5.3018282499999998</v>
      </c>
      <c r="E1401" s="21"/>
      <c r="F1401" s="21"/>
      <c r="G1401" s="21"/>
    </row>
    <row r="1402" spans="1:7" x14ac:dyDescent="0.25">
      <c r="A1402" s="6">
        <v>43816</v>
      </c>
      <c r="B1402" s="19">
        <v>8.1447450000000003</v>
      </c>
      <c r="C1402" s="19">
        <v>7.6951049500000002</v>
      </c>
      <c r="D1402" s="24">
        <v>2.0351618999999999</v>
      </c>
      <c r="E1402" s="21"/>
      <c r="F1402" s="21"/>
      <c r="G1402" s="21"/>
    </row>
    <row r="1403" spans="1:7" x14ac:dyDescent="0.25">
      <c r="A1403" s="6">
        <v>43816.25</v>
      </c>
      <c r="B1403" s="19">
        <v>6.873077966666667</v>
      </c>
      <c r="C1403" s="19">
        <v>6.6217716666666666</v>
      </c>
      <c r="D1403" s="24">
        <v>1.19516186</v>
      </c>
      <c r="E1403" s="21"/>
      <c r="F1403" s="21"/>
      <c r="G1403" s="21"/>
    </row>
    <row r="1404" spans="1:7" x14ac:dyDescent="0.25">
      <c r="A1404" s="6">
        <v>43816.5</v>
      </c>
      <c r="B1404" s="19">
        <v>7.0197447000000004</v>
      </c>
      <c r="C1404" s="19">
        <v>5.6717716166666676</v>
      </c>
      <c r="D1404" s="24">
        <v>2.030161866666667</v>
      </c>
      <c r="E1404" s="21"/>
      <c r="F1404" s="21"/>
      <c r="G1404" s="21"/>
    </row>
    <row r="1405" spans="1:7" x14ac:dyDescent="0.25">
      <c r="A1405" s="6">
        <v>43816.75</v>
      </c>
      <c r="B1405" s="19">
        <v>8.4114116666666678</v>
      </c>
      <c r="C1405" s="19">
        <v>7.3901049666666667</v>
      </c>
      <c r="D1405" s="24">
        <v>5.4551617000000006</v>
      </c>
      <c r="E1405" s="21"/>
      <c r="F1405" s="21"/>
      <c r="G1405" s="21"/>
    </row>
    <row r="1406" spans="1:7" x14ac:dyDescent="0.25">
      <c r="A1406" s="6">
        <v>43817</v>
      </c>
      <c r="B1406" s="19">
        <v>7.4880779333333329</v>
      </c>
      <c r="C1406" s="19">
        <v>6.2267716166666665</v>
      </c>
      <c r="D1406" s="24">
        <v>4.8618283833333331</v>
      </c>
      <c r="E1406" s="21"/>
      <c r="F1406" s="21"/>
      <c r="G1406" s="21"/>
    </row>
    <row r="1407" spans="1:7" x14ac:dyDescent="0.25">
      <c r="A1407" s="6">
        <v>43817.25</v>
      </c>
      <c r="B1407" s="19">
        <v>6.3630778833333332</v>
      </c>
      <c r="C1407" s="19">
        <v>4.3984383333333339</v>
      </c>
      <c r="D1407" s="24">
        <v>2.6051619166666669</v>
      </c>
      <c r="E1407" s="21"/>
      <c r="F1407" s="21"/>
      <c r="G1407" s="21"/>
    </row>
    <row r="1408" spans="1:7" x14ac:dyDescent="0.25">
      <c r="A1408" s="6">
        <v>43817.5</v>
      </c>
      <c r="B1408" s="19">
        <v>6.8930778500000001</v>
      </c>
      <c r="C1408" s="19">
        <v>6.7051049999999988</v>
      </c>
      <c r="D1408" s="24">
        <v>0.48516187666666671</v>
      </c>
      <c r="E1408" s="21"/>
      <c r="F1408" s="21"/>
      <c r="G1408" s="21"/>
    </row>
    <row r="1409" spans="1:7" x14ac:dyDescent="0.25">
      <c r="A1409" s="6">
        <v>43817.75</v>
      </c>
      <c r="B1409" s="19">
        <v>9.2797450000000001</v>
      </c>
      <c r="C1409" s="19">
        <v>9.4251050000000003</v>
      </c>
      <c r="D1409" s="24">
        <v>4.2018283666666667</v>
      </c>
      <c r="E1409" s="21"/>
      <c r="F1409" s="21"/>
      <c r="G1409" s="21"/>
    </row>
    <row r="1410" spans="1:7" x14ac:dyDescent="0.25">
      <c r="A1410" s="6">
        <v>43818</v>
      </c>
      <c r="B1410" s="19">
        <v>9.7630786666666651</v>
      </c>
      <c r="C1410" s="19">
        <v>9.7451049166666674</v>
      </c>
      <c r="D1410" s="24">
        <v>6.9618283000000005</v>
      </c>
      <c r="E1410" s="21"/>
      <c r="F1410" s="21"/>
      <c r="G1410" s="21"/>
    </row>
    <row r="1411" spans="1:7" x14ac:dyDescent="0.25">
      <c r="A1411" s="6">
        <v>43818.25</v>
      </c>
      <c r="B1411" s="19">
        <v>10.254745333333334</v>
      </c>
      <c r="C1411" s="19">
        <v>10.283438333333333</v>
      </c>
      <c r="D1411" s="24">
        <v>8.3618281000000003</v>
      </c>
      <c r="E1411" s="21"/>
      <c r="F1411" s="21"/>
      <c r="G1411" s="21"/>
    </row>
    <row r="1412" spans="1:7" x14ac:dyDescent="0.25">
      <c r="A1412" s="6">
        <v>43818.5</v>
      </c>
      <c r="B1412" s="19">
        <v>10.873078416666665</v>
      </c>
      <c r="C1412" s="19">
        <v>11.165104999999999</v>
      </c>
      <c r="D1412" s="24">
        <v>8.1801617499999999</v>
      </c>
      <c r="E1412" s="21"/>
      <c r="F1412" s="21"/>
      <c r="G1412" s="21"/>
    </row>
    <row r="1413" spans="1:7" x14ac:dyDescent="0.25">
      <c r="A1413" s="6">
        <v>43818.75</v>
      </c>
      <c r="B1413" s="19">
        <v>12.163078333333333</v>
      </c>
      <c r="C1413" s="19">
        <v>11.210104916666666</v>
      </c>
      <c r="D1413" s="24">
        <v>11.455161583333334</v>
      </c>
      <c r="E1413" s="21"/>
      <c r="F1413" s="21"/>
      <c r="G1413" s="21"/>
    </row>
    <row r="1414" spans="1:7" x14ac:dyDescent="0.25">
      <c r="A1414" s="6">
        <v>43819</v>
      </c>
      <c r="B1414" s="19">
        <v>9.9580786666666672</v>
      </c>
      <c r="C1414" s="19">
        <v>9.5801049999999996</v>
      </c>
      <c r="D1414" s="24">
        <v>9.8301619999999996</v>
      </c>
      <c r="E1414" s="21"/>
      <c r="F1414" s="21"/>
      <c r="G1414" s="21"/>
    </row>
    <row r="1415" spans="1:7" x14ac:dyDescent="0.25">
      <c r="A1415" s="6">
        <v>43819.25</v>
      </c>
      <c r="B1415" s="19">
        <v>8.861411883333334</v>
      </c>
      <c r="C1415" s="19">
        <v>8.0684383333333347</v>
      </c>
      <c r="D1415" s="24">
        <v>8.3168283833333323</v>
      </c>
      <c r="E1415" s="21"/>
      <c r="F1415" s="21"/>
      <c r="G1415" s="21"/>
    </row>
    <row r="1416" spans="1:7" x14ac:dyDescent="0.25">
      <c r="A1416" s="6">
        <v>43819.5</v>
      </c>
      <c r="B1416" s="19">
        <v>7.0980778666666664</v>
      </c>
      <c r="C1416" s="19">
        <v>7.4384383333333339</v>
      </c>
      <c r="D1416" s="24">
        <v>7.4051617833333339</v>
      </c>
      <c r="E1416" s="21"/>
      <c r="F1416" s="21"/>
      <c r="G1416" s="21"/>
    </row>
    <row r="1417" spans="1:7" x14ac:dyDescent="0.25">
      <c r="A1417" s="6">
        <v>43819.75</v>
      </c>
      <c r="B1417" s="19">
        <v>9.0264115</v>
      </c>
      <c r="C1417" s="19">
        <v>8.3134381333333334</v>
      </c>
      <c r="D1417" s="24">
        <v>7.926828266666667</v>
      </c>
      <c r="E1417" s="21"/>
      <c r="F1417" s="21"/>
      <c r="G1417" s="21"/>
    </row>
    <row r="1418" spans="1:7" x14ac:dyDescent="0.25">
      <c r="A1418" s="6">
        <v>43820</v>
      </c>
      <c r="B1418" s="19">
        <v>7.2697447333333338</v>
      </c>
      <c r="C1418" s="19">
        <v>6.1367716333333329</v>
      </c>
      <c r="D1418" s="24">
        <v>6.2718284166666676</v>
      </c>
      <c r="E1418" s="21"/>
      <c r="F1418" s="21"/>
      <c r="G1418" s="21"/>
    </row>
    <row r="1419" spans="1:7" x14ac:dyDescent="0.25">
      <c r="A1419" s="6">
        <v>43820.25</v>
      </c>
      <c r="B1419" s="19">
        <v>6.8464111333333326</v>
      </c>
      <c r="C1419" s="19">
        <v>6.3751050000000005</v>
      </c>
      <c r="D1419" s="24">
        <v>3.5801618499999996</v>
      </c>
      <c r="E1419" s="21"/>
      <c r="F1419" s="21"/>
      <c r="G1419" s="21"/>
    </row>
    <row r="1420" spans="1:7" x14ac:dyDescent="0.25">
      <c r="A1420" s="6">
        <v>43820.5</v>
      </c>
      <c r="B1420" s="19">
        <v>7.3714115500000004</v>
      </c>
      <c r="C1420" s="19">
        <v>6.190105</v>
      </c>
      <c r="D1420" s="24">
        <v>4.9468283000000008</v>
      </c>
      <c r="E1420" s="21"/>
      <c r="F1420" s="21"/>
      <c r="G1420" s="21"/>
    </row>
    <row r="1421" spans="1:7" x14ac:dyDescent="0.25">
      <c r="A1421" s="6">
        <v>43820.75</v>
      </c>
      <c r="B1421" s="19">
        <v>9.2614115000000012</v>
      </c>
      <c r="C1421" s="19">
        <v>8.8251050000000006</v>
      </c>
      <c r="D1421" s="24">
        <v>7.4484949</v>
      </c>
      <c r="E1421" s="21"/>
      <c r="F1421" s="21"/>
      <c r="G1421" s="21"/>
    </row>
    <row r="1422" spans="1:7" x14ac:dyDescent="0.25">
      <c r="A1422" s="6">
        <v>43821</v>
      </c>
      <c r="B1422" s="19">
        <v>7.348078066666667</v>
      </c>
      <c r="C1422" s="19">
        <v>6.3151049499999994</v>
      </c>
      <c r="D1422" s="24">
        <v>6.6484950166666676</v>
      </c>
      <c r="E1422" s="21"/>
      <c r="F1422" s="21"/>
      <c r="G1422" s="21"/>
    </row>
    <row r="1423" spans="1:7" x14ac:dyDescent="0.25">
      <c r="A1423" s="6">
        <v>43821.25</v>
      </c>
      <c r="B1423" s="19">
        <v>7.8314115666666666</v>
      </c>
      <c r="C1423" s="19">
        <v>6.4601049500000007</v>
      </c>
      <c r="D1423" s="24">
        <v>6.0801616666666662</v>
      </c>
      <c r="E1423" s="21"/>
      <c r="F1423" s="21"/>
      <c r="G1423" s="21"/>
    </row>
    <row r="1424" spans="1:7" x14ac:dyDescent="0.25">
      <c r="A1424" s="6">
        <v>43821.5</v>
      </c>
      <c r="B1424" s="19">
        <v>7.5147447999999999</v>
      </c>
      <c r="C1424" s="19">
        <v>7.5801049999999996</v>
      </c>
      <c r="D1424" s="24">
        <v>6.0601617666666661</v>
      </c>
      <c r="E1424" s="21"/>
      <c r="F1424" s="21"/>
      <c r="G1424" s="21"/>
    </row>
    <row r="1425" spans="1:7" x14ac:dyDescent="0.25">
      <c r="A1425" s="6">
        <v>43821.75</v>
      </c>
      <c r="B1425" s="19">
        <v>8.6547450833333333</v>
      </c>
      <c r="C1425" s="19">
        <v>8.4084383333333346</v>
      </c>
      <c r="D1425" s="24">
        <v>6.9668284666666658</v>
      </c>
      <c r="E1425" s="21"/>
      <c r="F1425" s="21"/>
      <c r="G1425" s="21"/>
    </row>
    <row r="1426" spans="1:7" x14ac:dyDescent="0.25">
      <c r="A1426" s="6">
        <v>43822</v>
      </c>
      <c r="B1426" s="19">
        <v>7.4230779833333331</v>
      </c>
      <c r="C1426" s="19">
        <v>7.6684384166666675</v>
      </c>
      <c r="D1426" s="24">
        <v>6.8184951333333332</v>
      </c>
      <c r="E1426" s="21"/>
      <c r="F1426" s="21"/>
      <c r="G1426" s="21"/>
    </row>
    <row r="1427" spans="1:7" x14ac:dyDescent="0.25">
      <c r="A1427" s="6">
        <v>43822.25</v>
      </c>
      <c r="B1427" s="19">
        <v>7.2330779166666668</v>
      </c>
      <c r="C1427" s="19">
        <v>7.351771666666667</v>
      </c>
      <c r="D1427" s="24">
        <v>6.8234950000000003</v>
      </c>
      <c r="E1427" s="21"/>
      <c r="F1427" s="21"/>
      <c r="G1427" s="21"/>
    </row>
    <row r="1428" spans="1:7" x14ac:dyDescent="0.25">
      <c r="A1428" s="6">
        <v>43822.5</v>
      </c>
      <c r="B1428" s="19">
        <v>6.4580779500000007</v>
      </c>
      <c r="C1428" s="19">
        <v>7.9167716666666665</v>
      </c>
      <c r="D1428" s="24">
        <v>6.3301616000000003</v>
      </c>
      <c r="E1428" s="21"/>
      <c r="F1428" s="21"/>
      <c r="G1428" s="21"/>
    </row>
    <row r="1429" spans="1:7" x14ac:dyDescent="0.25">
      <c r="A1429" s="6">
        <v>43822.75</v>
      </c>
      <c r="B1429" s="19">
        <v>9.0247450000000011</v>
      </c>
      <c r="C1429" s="19">
        <v>8.8201051666666661</v>
      </c>
      <c r="D1429" s="24">
        <v>7.2384949999999995</v>
      </c>
      <c r="E1429" s="21"/>
      <c r="F1429" s="21"/>
      <c r="G1429" s="21"/>
    </row>
    <row r="1430" spans="1:7" x14ac:dyDescent="0.25">
      <c r="A1430" s="6">
        <v>43823</v>
      </c>
      <c r="B1430" s="19">
        <v>7.7630781166666667</v>
      </c>
      <c r="C1430" s="19">
        <v>7.4401049500000012</v>
      </c>
      <c r="D1430" s="24">
        <v>5.7684949666666663</v>
      </c>
      <c r="E1430" s="21"/>
      <c r="F1430" s="21"/>
      <c r="G1430" s="21"/>
    </row>
    <row r="1431" spans="1:7" x14ac:dyDescent="0.25">
      <c r="A1431" s="6">
        <v>43823.25</v>
      </c>
      <c r="B1431" s="19">
        <v>7.0964112500000001</v>
      </c>
      <c r="C1431" s="19">
        <v>7.5784381500000002</v>
      </c>
      <c r="D1431" s="24">
        <v>4.3251617500000004</v>
      </c>
      <c r="E1431" s="21"/>
      <c r="F1431" s="21"/>
      <c r="G1431" s="21"/>
    </row>
    <row r="1432" spans="1:7" x14ac:dyDescent="0.25">
      <c r="A1432" s="6">
        <v>43823.5</v>
      </c>
      <c r="B1432" s="19">
        <v>8.3347448666666661</v>
      </c>
      <c r="C1432" s="19">
        <v>9.1517716666666669</v>
      </c>
      <c r="D1432" s="24">
        <v>4.9884949000000001</v>
      </c>
      <c r="E1432" s="21"/>
      <c r="F1432" s="21"/>
      <c r="G1432" s="21"/>
    </row>
    <row r="1433" spans="1:7" x14ac:dyDescent="0.25">
      <c r="A1433" s="6">
        <v>43823.75</v>
      </c>
      <c r="B1433" s="19">
        <v>10.2380785</v>
      </c>
      <c r="C1433" s="19">
        <v>9.9384383333333322</v>
      </c>
      <c r="D1433" s="24">
        <v>8.8484949333333329</v>
      </c>
      <c r="E1433" s="21"/>
      <c r="F1433" s="21"/>
      <c r="G1433" s="21"/>
    </row>
    <row r="1434" spans="1:7" x14ac:dyDescent="0.25">
      <c r="A1434" s="6">
        <v>43824</v>
      </c>
      <c r="B1434" s="19">
        <v>9.0197448333333323</v>
      </c>
      <c r="C1434" s="19">
        <v>7.7534383333333325</v>
      </c>
      <c r="D1434" s="24">
        <v>5.5618281499999993</v>
      </c>
      <c r="E1434" s="21"/>
      <c r="F1434" s="21"/>
      <c r="G1434" s="21"/>
    </row>
    <row r="1435" spans="1:7" x14ac:dyDescent="0.25">
      <c r="A1435" s="6">
        <v>43824.25</v>
      </c>
      <c r="B1435" s="19">
        <v>5.4247444833333338</v>
      </c>
      <c r="C1435" s="19">
        <v>4.7184383333333342</v>
      </c>
      <c r="D1435" s="24">
        <v>4.6901617833333331</v>
      </c>
      <c r="E1435" s="21"/>
      <c r="F1435" s="21"/>
      <c r="G1435" s="21"/>
    </row>
    <row r="1436" spans="1:7" x14ac:dyDescent="0.25">
      <c r="A1436" s="6">
        <v>43824.5</v>
      </c>
      <c r="B1436" s="19">
        <v>3.074744616666667</v>
      </c>
      <c r="C1436" s="19">
        <v>4.0567716333333328</v>
      </c>
      <c r="D1436" s="24">
        <v>4.1834951166666672</v>
      </c>
      <c r="E1436" s="21"/>
      <c r="F1436" s="21"/>
      <c r="G1436" s="21"/>
    </row>
    <row r="1437" spans="1:7" x14ac:dyDescent="0.25">
      <c r="A1437" s="6">
        <v>43824.75</v>
      </c>
      <c r="B1437" s="19">
        <v>5.3597445833333337</v>
      </c>
      <c r="C1437" s="19">
        <v>7.1651049499999999</v>
      </c>
      <c r="D1437" s="24">
        <v>7.1068281999999998</v>
      </c>
      <c r="E1437" s="21"/>
      <c r="F1437" s="21"/>
      <c r="G1437" s="21"/>
    </row>
    <row r="1438" spans="1:7" x14ac:dyDescent="0.25">
      <c r="A1438" s="6">
        <v>43825</v>
      </c>
      <c r="B1438" s="19">
        <v>4.00974465</v>
      </c>
      <c r="C1438" s="19">
        <v>4.8284382500000005</v>
      </c>
      <c r="D1438" s="24">
        <v>4.555161683333333</v>
      </c>
      <c r="E1438" s="21"/>
      <c r="F1438" s="21"/>
      <c r="G1438" s="21"/>
    </row>
    <row r="1439" spans="1:7" x14ac:dyDescent="0.25">
      <c r="A1439" s="6">
        <v>43825.25</v>
      </c>
      <c r="B1439" s="19">
        <v>3.8980779999999999</v>
      </c>
      <c r="C1439" s="19">
        <v>5.8051049499999996</v>
      </c>
      <c r="D1439" s="24">
        <v>3.5934952166666663</v>
      </c>
      <c r="E1439" s="21"/>
      <c r="F1439" s="21"/>
      <c r="G1439" s="21"/>
    </row>
    <row r="1440" spans="1:7" x14ac:dyDescent="0.25">
      <c r="A1440" s="6">
        <v>43825.5</v>
      </c>
      <c r="B1440" s="19">
        <v>6.6414112833333334</v>
      </c>
      <c r="C1440" s="19">
        <v>8.0067716333333347</v>
      </c>
      <c r="D1440" s="24">
        <v>3.5051619166666668</v>
      </c>
      <c r="E1440" s="21"/>
      <c r="F1440" s="21"/>
      <c r="G1440" s="21"/>
    </row>
    <row r="1441" spans="1:7" x14ac:dyDescent="0.25">
      <c r="A1441" s="6">
        <v>43825.75</v>
      </c>
      <c r="B1441" s="19">
        <v>9.8197453333333318</v>
      </c>
      <c r="C1441" s="19">
        <v>10.230104916666667</v>
      </c>
      <c r="D1441" s="24">
        <v>6.1784950666666667</v>
      </c>
      <c r="E1441" s="21"/>
      <c r="F1441" s="21"/>
      <c r="G1441" s="21"/>
    </row>
    <row r="1442" spans="1:7" x14ac:dyDescent="0.25">
      <c r="A1442" s="6">
        <v>43826</v>
      </c>
      <c r="B1442" s="19">
        <v>8.999745333333335</v>
      </c>
      <c r="C1442" s="19">
        <v>9.9551049166666665</v>
      </c>
      <c r="D1442" s="24">
        <v>7.3034950499999995</v>
      </c>
      <c r="E1442" s="21"/>
      <c r="F1442" s="21"/>
      <c r="G1442" s="21"/>
    </row>
    <row r="1443" spans="1:7" x14ac:dyDescent="0.25">
      <c r="A1443" s="6">
        <v>43826.25</v>
      </c>
      <c r="B1443" s="19">
        <v>7.6530781333333335</v>
      </c>
      <c r="C1443" s="19">
        <v>9.7501049999999996</v>
      </c>
      <c r="D1443" s="24">
        <v>5.5984949666666664</v>
      </c>
      <c r="E1443" s="21"/>
      <c r="F1443" s="21"/>
      <c r="G1443" s="21"/>
    </row>
    <row r="1444" spans="1:7" x14ac:dyDescent="0.25">
      <c r="A1444" s="6">
        <v>43826.5</v>
      </c>
      <c r="B1444" s="19">
        <v>5.9047444166666665</v>
      </c>
      <c r="C1444" s="19">
        <v>10.148438166666667</v>
      </c>
      <c r="D1444" s="24">
        <v>4.3818285000000001</v>
      </c>
      <c r="E1444" s="21"/>
      <c r="F1444" s="21"/>
      <c r="G1444" s="21"/>
    </row>
    <row r="1445" spans="1:7" x14ac:dyDescent="0.25">
      <c r="A1445" s="6">
        <v>43826.75</v>
      </c>
      <c r="B1445" s="19">
        <v>6.5680779166666667</v>
      </c>
      <c r="C1445" s="19">
        <v>9.6301048333333341</v>
      </c>
      <c r="D1445" s="24">
        <v>6.4068283333333333</v>
      </c>
      <c r="E1445" s="21"/>
      <c r="F1445" s="21"/>
      <c r="G1445" s="21"/>
    </row>
    <row r="1446" spans="1:7" x14ac:dyDescent="0.25">
      <c r="A1446" s="6">
        <v>43827</v>
      </c>
      <c r="B1446" s="19">
        <v>6.0947446499999991</v>
      </c>
      <c r="C1446" s="19">
        <v>8.8417715833333332</v>
      </c>
      <c r="D1446" s="24">
        <v>5.8268284166666673</v>
      </c>
      <c r="E1446" s="21"/>
      <c r="F1446" s="21"/>
      <c r="G1446" s="21"/>
    </row>
    <row r="1447" spans="1:7" x14ac:dyDescent="0.25">
      <c r="A1447" s="6">
        <v>43827.25</v>
      </c>
      <c r="B1447" s="19">
        <v>5.6514112333333335</v>
      </c>
      <c r="C1447" s="19">
        <v>7.6901050333333343</v>
      </c>
      <c r="D1447" s="24">
        <v>5.5318282833333328</v>
      </c>
      <c r="E1447" s="21"/>
      <c r="F1447" s="21"/>
      <c r="G1447" s="21"/>
    </row>
    <row r="1448" spans="1:7" x14ac:dyDescent="0.25">
      <c r="A1448" s="6">
        <v>43827.5</v>
      </c>
      <c r="B1448" s="19">
        <v>6.3380780166666675</v>
      </c>
      <c r="C1448" s="19">
        <v>7.8134382000000002</v>
      </c>
      <c r="D1448" s="24">
        <v>6.3468283499999991</v>
      </c>
      <c r="E1448" s="21"/>
      <c r="F1448" s="21"/>
      <c r="G1448" s="21"/>
    </row>
    <row r="1449" spans="1:7" x14ac:dyDescent="0.25">
      <c r="A1449" s="6">
        <v>43827.75</v>
      </c>
      <c r="B1449" s="19">
        <v>8.8714118166666669</v>
      </c>
      <c r="C1449" s="19">
        <v>10.315105000000001</v>
      </c>
      <c r="D1449" s="24">
        <v>10.046828333333334</v>
      </c>
      <c r="E1449" s="21"/>
      <c r="F1449" s="21"/>
      <c r="G1449" s="21"/>
    </row>
    <row r="1450" spans="1:7" x14ac:dyDescent="0.25">
      <c r="A1450" s="6">
        <v>43828</v>
      </c>
      <c r="B1450" s="19">
        <v>5.9197446999999999</v>
      </c>
      <c r="C1450" s="19">
        <v>8.1434385000000002</v>
      </c>
      <c r="D1450" s="24">
        <v>7.668495066666666</v>
      </c>
      <c r="E1450" s="21"/>
      <c r="F1450" s="21"/>
      <c r="G1450" s="21"/>
    </row>
    <row r="1451" spans="1:7" x14ac:dyDescent="0.25">
      <c r="A1451" s="6">
        <v>43828.25</v>
      </c>
      <c r="B1451" s="19">
        <v>5.9047448000000005</v>
      </c>
      <c r="C1451" s="19">
        <v>7.0134382333333321</v>
      </c>
      <c r="D1451" s="24">
        <v>7.6618284333333335</v>
      </c>
      <c r="E1451" s="21"/>
      <c r="F1451" s="21"/>
      <c r="G1451" s="21"/>
    </row>
    <row r="1452" spans="1:7" x14ac:dyDescent="0.25">
      <c r="A1452" s="6">
        <v>43828.5</v>
      </c>
      <c r="B1452" s="19">
        <v>5.7897445333333328</v>
      </c>
      <c r="C1452" s="19">
        <v>7.5201049666666657</v>
      </c>
      <c r="D1452" s="24">
        <v>7.2468281499999998</v>
      </c>
      <c r="E1452" s="21"/>
      <c r="F1452" s="21"/>
      <c r="G1452" s="21"/>
    </row>
    <row r="1453" spans="1:7" x14ac:dyDescent="0.25">
      <c r="A1453" s="6">
        <v>43828.75</v>
      </c>
      <c r="B1453" s="19">
        <v>8.5530784833333335</v>
      </c>
      <c r="C1453" s="19">
        <v>9.1901050000000009</v>
      </c>
      <c r="D1453" s="24">
        <v>10.498495333333333</v>
      </c>
      <c r="E1453" s="21"/>
      <c r="F1453" s="21"/>
      <c r="G1453" s="21"/>
    </row>
    <row r="1454" spans="1:7" x14ac:dyDescent="0.25">
      <c r="A1454" s="6">
        <v>43829</v>
      </c>
      <c r="B1454" s="19">
        <v>5.0664111666666658</v>
      </c>
      <c r="C1454" s="19">
        <v>4.0684383333333338</v>
      </c>
      <c r="D1454" s="24">
        <v>7.9368282500000005</v>
      </c>
      <c r="E1454" s="21"/>
      <c r="F1454" s="21"/>
      <c r="G1454" s="21"/>
    </row>
    <row r="1455" spans="1:7" x14ac:dyDescent="0.25">
      <c r="A1455" s="6">
        <v>43829.25</v>
      </c>
      <c r="B1455" s="19">
        <v>4.7880778833333331</v>
      </c>
      <c r="C1455" s="19">
        <v>3.7417715833333336</v>
      </c>
      <c r="D1455" s="24">
        <v>5.4251616333333326</v>
      </c>
      <c r="E1455" s="21"/>
      <c r="F1455" s="21"/>
      <c r="G1455" s="21"/>
    </row>
    <row r="1456" spans="1:7" x14ac:dyDescent="0.25">
      <c r="A1456" s="6">
        <v>43829.5</v>
      </c>
      <c r="B1456" s="19">
        <v>4.8630780333333332</v>
      </c>
      <c r="C1456" s="19">
        <v>5.626771633333334</v>
      </c>
      <c r="D1456" s="24">
        <v>5.6584949500000006</v>
      </c>
      <c r="E1456" s="21"/>
      <c r="F1456" s="21"/>
      <c r="G1456" s="21"/>
    </row>
    <row r="1457" spans="1:7" x14ac:dyDescent="0.25">
      <c r="A1457" s="6">
        <v>43829.75</v>
      </c>
      <c r="B1457" s="19">
        <v>8.8314117166666666</v>
      </c>
      <c r="C1457" s="19">
        <v>9.5101049999999994</v>
      </c>
      <c r="D1457" s="24">
        <v>8.1718282333333327</v>
      </c>
      <c r="E1457" s="21"/>
      <c r="F1457" s="21"/>
      <c r="G1457" s="21"/>
    </row>
    <row r="1458" spans="1:7" x14ac:dyDescent="0.25">
      <c r="A1458" s="6">
        <v>43830</v>
      </c>
      <c r="B1458" s="19">
        <v>6.1680779666666661</v>
      </c>
      <c r="C1458" s="19">
        <v>5.6384382999999998</v>
      </c>
      <c r="D1458" s="24">
        <v>8.0568285499999988</v>
      </c>
      <c r="E1458" s="21"/>
      <c r="F1458" s="21"/>
      <c r="G1458" s="21"/>
    </row>
    <row r="1459" spans="1:7" x14ac:dyDescent="0.25">
      <c r="A1459" s="6">
        <v>43830.25</v>
      </c>
      <c r="B1459" s="19">
        <v>4.8180778999999996</v>
      </c>
      <c r="C1459" s="19">
        <v>4.9617716166666659</v>
      </c>
      <c r="D1459" s="24">
        <v>3.6201618333333339</v>
      </c>
      <c r="E1459" s="21"/>
      <c r="F1459" s="21"/>
      <c r="G1459" s="21"/>
    </row>
    <row r="1460" spans="1:7" x14ac:dyDescent="0.25">
      <c r="A1460" s="6">
        <v>43830.5</v>
      </c>
      <c r="B1460" s="19">
        <v>5.4730778833333327</v>
      </c>
      <c r="C1460" s="19">
        <v>5.0601048666666673</v>
      </c>
      <c r="D1460" s="24">
        <v>1.3034952500000001</v>
      </c>
      <c r="E1460" s="21"/>
      <c r="F1460" s="21"/>
      <c r="G1460" s="21"/>
    </row>
    <row r="1461" spans="1:7" x14ac:dyDescent="0.25">
      <c r="A1461" s="6">
        <v>43830.75</v>
      </c>
      <c r="B1461" s="19">
        <v>7.8964112333333327</v>
      </c>
      <c r="C1461" s="19">
        <v>7.6317716666666664</v>
      </c>
      <c r="D1461" s="24">
        <v>5.6268284166666662</v>
      </c>
      <c r="E1461" s="21"/>
      <c r="F1461" s="21"/>
      <c r="G1461" s="21"/>
    </row>
    <row r="1462" spans="1:7" x14ac:dyDescent="0.25">
      <c r="A1462" s="6">
        <v>43831</v>
      </c>
      <c r="B1462" s="19">
        <v>5.6030778666666672</v>
      </c>
      <c r="C1462" s="19">
        <v>5.8934382999999997</v>
      </c>
      <c r="D1462" s="24">
        <v>2.3084952333333333</v>
      </c>
      <c r="E1462" s="21"/>
      <c r="F1462" s="21"/>
      <c r="G1462" s="21"/>
    </row>
    <row r="1463" spans="1:7" x14ac:dyDescent="0.25">
      <c r="A1463" s="6">
        <v>43831.25</v>
      </c>
      <c r="B1463" s="19">
        <v>2.4364113166666663</v>
      </c>
      <c r="C1463" s="19">
        <v>4.0534383333333333</v>
      </c>
      <c r="D1463" s="24">
        <v>2.2784952833333336</v>
      </c>
      <c r="E1463" s="21"/>
      <c r="F1463" s="21"/>
      <c r="G1463" s="21"/>
    </row>
    <row r="1464" spans="1:7" x14ac:dyDescent="0.25">
      <c r="A1464" s="6">
        <v>43831.5</v>
      </c>
      <c r="B1464" s="19">
        <v>2.5830780499999997</v>
      </c>
      <c r="C1464" s="19">
        <v>4.3417716333333338</v>
      </c>
      <c r="D1464" s="24">
        <v>2.0351618666666664</v>
      </c>
      <c r="E1464" s="21"/>
      <c r="F1464" s="21"/>
      <c r="G1464" s="21"/>
    </row>
    <row r="1465" spans="1:7" x14ac:dyDescent="0.25">
      <c r="A1465" s="6">
        <v>43831.75</v>
      </c>
      <c r="B1465" s="19">
        <v>4.2814113166666665</v>
      </c>
      <c r="C1465" s="19">
        <v>8.2017716666666676</v>
      </c>
      <c r="D1465" s="24">
        <v>4.6601618500000006</v>
      </c>
      <c r="E1465" s="21"/>
      <c r="F1465" s="21"/>
      <c r="G1465" s="21"/>
    </row>
    <row r="1466" spans="1:7" x14ac:dyDescent="0.25">
      <c r="A1466" s="6">
        <v>43832</v>
      </c>
      <c r="B1466" s="19">
        <v>6.0997446999999996</v>
      </c>
      <c r="C1466" s="19">
        <v>7.1767716666666663</v>
      </c>
      <c r="D1466" s="24">
        <v>3.1551618166666664</v>
      </c>
      <c r="E1466" s="21"/>
      <c r="F1466" s="21"/>
      <c r="G1466" s="21"/>
    </row>
    <row r="1467" spans="1:7" x14ac:dyDescent="0.25">
      <c r="A1467" s="6">
        <v>43832.25</v>
      </c>
      <c r="B1467" s="19">
        <v>6.9147446166666668</v>
      </c>
      <c r="C1467" s="19">
        <v>6.1701050000000004</v>
      </c>
      <c r="D1467" s="24">
        <v>3.8201618833333337</v>
      </c>
      <c r="E1467" s="21"/>
      <c r="F1467" s="21"/>
      <c r="G1467" s="21"/>
    </row>
    <row r="1468" spans="1:7" x14ac:dyDescent="0.25">
      <c r="A1468" s="6">
        <v>43832.5</v>
      </c>
      <c r="B1468" s="19">
        <v>7.0030779166666681</v>
      </c>
      <c r="C1468" s="19">
        <v>7.0601049666666666</v>
      </c>
      <c r="D1468" s="24">
        <v>3.6984952166666667</v>
      </c>
      <c r="E1468" s="21"/>
      <c r="F1468" s="21"/>
      <c r="G1468" s="21"/>
    </row>
    <row r="1469" spans="1:7" x14ac:dyDescent="0.25">
      <c r="A1469" s="6">
        <v>43832.75</v>
      </c>
      <c r="B1469" s="19">
        <v>9.6164118333333324</v>
      </c>
      <c r="C1469" s="19">
        <v>10.713438333333334</v>
      </c>
      <c r="D1469" s="24">
        <v>9.2084954999999997</v>
      </c>
      <c r="E1469" s="21"/>
      <c r="F1469" s="21"/>
      <c r="G1469" s="21"/>
    </row>
    <row r="1470" spans="1:7" x14ac:dyDescent="0.25">
      <c r="A1470" s="6">
        <v>43833</v>
      </c>
      <c r="B1470" s="19">
        <v>9.5264113333333338</v>
      </c>
      <c r="C1470" s="19">
        <v>9.7567716666666673</v>
      </c>
      <c r="D1470" s="24">
        <v>9.5051618333333341</v>
      </c>
      <c r="E1470" s="21"/>
      <c r="F1470" s="21"/>
      <c r="G1470" s="21"/>
    </row>
    <row r="1471" spans="1:7" x14ac:dyDescent="0.25">
      <c r="A1471" s="6">
        <v>43833.25</v>
      </c>
      <c r="B1471" s="19">
        <v>9.131411833333333</v>
      </c>
      <c r="C1471" s="19">
        <v>9.3234383333333337</v>
      </c>
      <c r="D1471" s="24">
        <v>8.648494883333333</v>
      </c>
      <c r="E1471" s="21"/>
      <c r="F1471" s="21"/>
      <c r="G1471" s="21"/>
    </row>
    <row r="1472" spans="1:7" x14ac:dyDescent="0.25">
      <c r="A1472" s="6">
        <v>43833.5</v>
      </c>
      <c r="B1472" s="19">
        <v>8.1047449333333343</v>
      </c>
      <c r="C1472" s="19">
        <v>6.476771666666667</v>
      </c>
      <c r="D1472" s="24">
        <v>4.5534951333333336</v>
      </c>
      <c r="E1472" s="21"/>
      <c r="F1472" s="21"/>
      <c r="G1472" s="21"/>
    </row>
    <row r="1473" spans="1:7" x14ac:dyDescent="0.25">
      <c r="A1473" s="6">
        <v>43833.75</v>
      </c>
      <c r="B1473" s="19">
        <v>7.684744733333333</v>
      </c>
      <c r="C1473" s="19">
        <v>7.9684383333333342</v>
      </c>
      <c r="D1473" s="24">
        <v>6.498495000000001</v>
      </c>
      <c r="E1473" s="21"/>
      <c r="F1473" s="21"/>
      <c r="G1473" s="21"/>
    </row>
    <row r="1474" spans="1:7" x14ac:dyDescent="0.25">
      <c r="A1474" s="6">
        <v>43834</v>
      </c>
      <c r="B1474" s="19">
        <v>4.6730778333333332</v>
      </c>
      <c r="C1474" s="19">
        <v>4.9901049500000001</v>
      </c>
      <c r="D1474" s="24">
        <v>5.3601616333333331</v>
      </c>
      <c r="E1474" s="21"/>
      <c r="F1474" s="21"/>
      <c r="G1474" s="21"/>
    </row>
    <row r="1475" spans="1:7" x14ac:dyDescent="0.25">
      <c r="A1475" s="6">
        <v>43834.25</v>
      </c>
      <c r="B1475" s="19">
        <v>2.1430780333333335</v>
      </c>
      <c r="C1475" s="19">
        <v>4.0534383666666676</v>
      </c>
      <c r="D1475" s="24">
        <v>5.7068281833333332</v>
      </c>
      <c r="E1475" s="21"/>
      <c r="F1475" s="21"/>
      <c r="G1475" s="21"/>
    </row>
    <row r="1476" spans="1:7" x14ac:dyDescent="0.25">
      <c r="A1476" s="6">
        <v>43834.5</v>
      </c>
      <c r="B1476" s="19">
        <v>2.63474465</v>
      </c>
      <c r="C1476" s="19">
        <v>5.8884382833333335</v>
      </c>
      <c r="D1476" s="24">
        <v>5.9984948833333336</v>
      </c>
      <c r="E1476" s="21"/>
      <c r="F1476" s="21"/>
      <c r="G1476" s="21"/>
    </row>
    <row r="1477" spans="1:7" x14ac:dyDescent="0.25">
      <c r="A1477" s="6">
        <v>43834.75</v>
      </c>
      <c r="B1477" s="19">
        <v>7.1747445500000007</v>
      </c>
      <c r="C1477" s="19">
        <v>8.518438333333334</v>
      </c>
      <c r="D1477" s="24">
        <v>8.0434951000000012</v>
      </c>
      <c r="E1477" s="21"/>
      <c r="F1477" s="21"/>
      <c r="G1477" s="21"/>
    </row>
    <row r="1478" spans="1:7" x14ac:dyDescent="0.25">
      <c r="A1478" s="6">
        <v>43835</v>
      </c>
      <c r="B1478" s="19">
        <v>6.4347446333333336</v>
      </c>
      <c r="C1478" s="19">
        <v>7.286771616666667</v>
      </c>
      <c r="D1478" s="24">
        <v>5.9851616666666665</v>
      </c>
      <c r="E1478" s="21"/>
      <c r="F1478" s="21"/>
      <c r="G1478" s="21"/>
    </row>
    <row r="1479" spans="1:7" x14ac:dyDescent="0.25">
      <c r="A1479" s="6">
        <v>43835.25</v>
      </c>
      <c r="B1479" s="19">
        <v>4.2197445500000006</v>
      </c>
      <c r="C1479" s="19">
        <v>6.2884382999999993</v>
      </c>
      <c r="D1479" s="24">
        <v>5.0934950500000005</v>
      </c>
      <c r="E1479" s="21"/>
      <c r="F1479" s="21"/>
      <c r="G1479" s="21"/>
    </row>
    <row r="1480" spans="1:7" x14ac:dyDescent="0.25">
      <c r="A1480" s="6">
        <v>43835.5</v>
      </c>
      <c r="B1480" s="19">
        <v>4.0147445833333331</v>
      </c>
      <c r="C1480" s="19">
        <v>5.4917716666666676</v>
      </c>
      <c r="D1480" s="24">
        <v>5.6751616666666669</v>
      </c>
      <c r="E1480" s="21"/>
      <c r="F1480" s="21"/>
      <c r="G1480" s="21"/>
    </row>
    <row r="1481" spans="1:7" x14ac:dyDescent="0.25">
      <c r="A1481" s="6">
        <v>43835.75</v>
      </c>
      <c r="B1481" s="19">
        <v>8.4914117499999993</v>
      </c>
      <c r="C1481" s="19">
        <v>9.398438333333333</v>
      </c>
      <c r="D1481" s="24">
        <v>8.398494883333333</v>
      </c>
      <c r="E1481" s="21"/>
      <c r="F1481" s="21"/>
      <c r="G1481" s="21"/>
    </row>
    <row r="1482" spans="1:7" x14ac:dyDescent="0.25">
      <c r="A1482" s="6">
        <v>43836</v>
      </c>
      <c r="B1482" s="19">
        <v>6.6097445499999994</v>
      </c>
      <c r="C1482" s="19">
        <v>6.7534382833333337</v>
      </c>
      <c r="D1482" s="24">
        <v>6.5518284000000007</v>
      </c>
      <c r="E1482" s="21"/>
      <c r="F1482" s="21"/>
      <c r="G1482" s="21"/>
    </row>
    <row r="1483" spans="1:7" x14ac:dyDescent="0.25">
      <c r="A1483" s="6">
        <v>43836.25</v>
      </c>
      <c r="B1483" s="19">
        <v>6.226411333333334</v>
      </c>
      <c r="C1483" s="19">
        <v>6.3117716666666679</v>
      </c>
      <c r="D1483" s="24">
        <v>4.1818286166666665</v>
      </c>
      <c r="E1483" s="21"/>
      <c r="F1483" s="21"/>
      <c r="G1483" s="21"/>
    </row>
    <row r="1484" spans="1:7" x14ac:dyDescent="0.25">
      <c r="A1484" s="6">
        <v>43836.5</v>
      </c>
      <c r="B1484" s="19">
        <v>5.7264112833333316</v>
      </c>
      <c r="C1484" s="19">
        <v>6.3284383333333336</v>
      </c>
      <c r="D1484" s="24">
        <v>4.3551618999999997</v>
      </c>
      <c r="E1484" s="21"/>
      <c r="F1484" s="21"/>
      <c r="G1484" s="21"/>
    </row>
    <row r="1485" spans="1:7" x14ac:dyDescent="0.25">
      <c r="A1485" s="6">
        <v>43836.75</v>
      </c>
      <c r="B1485" s="19">
        <v>7.4630777166666675</v>
      </c>
      <c r="C1485" s="19">
        <v>8.4934383333333336</v>
      </c>
      <c r="D1485" s="24">
        <v>7.936828349999999</v>
      </c>
      <c r="E1485" s="21"/>
      <c r="F1485" s="21"/>
      <c r="G1485" s="21"/>
    </row>
    <row r="1486" spans="1:7" x14ac:dyDescent="0.25">
      <c r="A1486" s="6">
        <v>43837</v>
      </c>
      <c r="B1486" s="19">
        <v>7.4447445999999999</v>
      </c>
      <c r="C1486" s="19">
        <v>7.0567716333333337</v>
      </c>
      <c r="D1486" s="24">
        <v>6.7451616499999991</v>
      </c>
      <c r="E1486" s="21"/>
      <c r="F1486" s="21"/>
      <c r="G1486" s="21"/>
    </row>
    <row r="1487" spans="1:7" x14ac:dyDescent="0.25">
      <c r="A1487" s="6">
        <v>43837.25</v>
      </c>
      <c r="B1487" s="19">
        <v>5.3814112500000002</v>
      </c>
      <c r="C1487" s="19">
        <v>5.1617717000000001</v>
      </c>
      <c r="D1487" s="24">
        <v>4.8518284333333339</v>
      </c>
      <c r="E1487" s="21"/>
      <c r="F1487" s="21"/>
      <c r="G1487" s="21"/>
    </row>
    <row r="1488" spans="1:7" x14ac:dyDescent="0.25">
      <c r="A1488" s="6">
        <v>43837.5</v>
      </c>
      <c r="B1488" s="19">
        <v>4.893078</v>
      </c>
      <c r="C1488" s="19">
        <v>6.8667716666666658</v>
      </c>
      <c r="D1488" s="24">
        <v>4.8551618000000003</v>
      </c>
      <c r="E1488" s="21"/>
      <c r="F1488" s="21"/>
      <c r="G1488" s="21"/>
    </row>
    <row r="1489" spans="1:7" x14ac:dyDescent="0.25">
      <c r="A1489" s="6">
        <v>43837.75</v>
      </c>
      <c r="B1489" s="19">
        <v>10.598078666666668</v>
      </c>
      <c r="C1489" s="19">
        <v>12.338438166666668</v>
      </c>
      <c r="D1489" s="24">
        <v>11.918494916666667</v>
      </c>
      <c r="E1489" s="21"/>
      <c r="F1489" s="21"/>
      <c r="G1489" s="21"/>
    </row>
    <row r="1490" spans="1:7" x14ac:dyDescent="0.25">
      <c r="A1490" s="6">
        <v>43838</v>
      </c>
      <c r="B1490" s="19">
        <v>11.07641175</v>
      </c>
      <c r="C1490" s="19">
        <v>11.725104999999999</v>
      </c>
      <c r="D1490" s="24">
        <v>11.718494833333333</v>
      </c>
      <c r="E1490" s="21"/>
      <c r="F1490" s="21"/>
      <c r="G1490" s="21"/>
    </row>
    <row r="1491" spans="1:7" x14ac:dyDescent="0.25">
      <c r="A1491" s="6">
        <v>43838.25</v>
      </c>
      <c r="B1491" s="19">
        <v>10.428078416666665</v>
      </c>
      <c r="C1491" s="19">
        <v>9.7484382500000013</v>
      </c>
      <c r="D1491" s="24">
        <v>9.2084946666666667</v>
      </c>
      <c r="E1491" s="21"/>
      <c r="F1491" s="21"/>
      <c r="G1491" s="21"/>
    </row>
    <row r="1492" spans="1:7" x14ac:dyDescent="0.25">
      <c r="A1492" s="6">
        <v>43838.5</v>
      </c>
      <c r="B1492" s="19">
        <v>9.2880785000000028</v>
      </c>
      <c r="C1492" s="19">
        <v>8.7134383333333343</v>
      </c>
      <c r="D1492" s="24">
        <v>7.7334949833333342</v>
      </c>
      <c r="E1492" s="21"/>
      <c r="F1492" s="21"/>
      <c r="G1492" s="21"/>
    </row>
    <row r="1493" spans="1:7" x14ac:dyDescent="0.25">
      <c r="A1493" s="6">
        <v>43838.75</v>
      </c>
      <c r="B1493" s="19">
        <v>11.048078333333331</v>
      </c>
      <c r="C1493" s="19">
        <v>10.311771583333334</v>
      </c>
      <c r="D1493" s="24">
        <v>7.6618284499999989</v>
      </c>
      <c r="E1493" s="21"/>
      <c r="F1493" s="21"/>
      <c r="G1493" s="21"/>
    </row>
    <row r="1494" spans="1:7" x14ac:dyDescent="0.25">
      <c r="A1494" s="6">
        <v>43839</v>
      </c>
      <c r="B1494" s="19">
        <v>9.5147453333333321</v>
      </c>
      <c r="C1494" s="19">
        <v>8.2801049500000001</v>
      </c>
      <c r="D1494" s="24">
        <v>4.2068285000000003</v>
      </c>
      <c r="E1494" s="21"/>
      <c r="F1494" s="21"/>
      <c r="G1494" s="21"/>
    </row>
    <row r="1495" spans="1:7" x14ac:dyDescent="0.25">
      <c r="A1495" s="6">
        <v>43839.25</v>
      </c>
      <c r="B1495" s="19">
        <v>10.068078333333334</v>
      </c>
      <c r="C1495" s="19">
        <v>10.196771500000001</v>
      </c>
      <c r="D1495" s="24">
        <v>3.4218286500000001</v>
      </c>
      <c r="E1495" s="21"/>
      <c r="F1495" s="21"/>
      <c r="G1495" s="21"/>
    </row>
    <row r="1496" spans="1:7" x14ac:dyDescent="0.25">
      <c r="A1496" s="6">
        <v>43839.5</v>
      </c>
      <c r="B1496" s="19">
        <v>11.199745</v>
      </c>
      <c r="C1496" s="19">
        <v>11.038438333333332</v>
      </c>
      <c r="D1496" s="24">
        <v>2.6018286499999999</v>
      </c>
      <c r="E1496" s="21"/>
      <c r="F1496" s="21"/>
      <c r="G1496" s="21"/>
    </row>
    <row r="1497" spans="1:7" x14ac:dyDescent="0.25">
      <c r="A1497" s="6">
        <v>43839.75</v>
      </c>
      <c r="B1497" s="19">
        <v>11.063078333333335</v>
      </c>
      <c r="C1497" s="19">
        <v>9.0384382500000005</v>
      </c>
      <c r="D1497" s="24">
        <v>6.1401615833333336</v>
      </c>
      <c r="E1497" s="21"/>
      <c r="F1497" s="21"/>
      <c r="G1497" s="21"/>
    </row>
    <row r="1498" spans="1:7" x14ac:dyDescent="0.25">
      <c r="A1498" s="6">
        <v>43840</v>
      </c>
      <c r="B1498" s="19">
        <v>7.8797449833333326</v>
      </c>
      <c r="C1498" s="19">
        <v>5.8567716666666669</v>
      </c>
      <c r="D1498" s="24">
        <v>4.1784950833333339</v>
      </c>
      <c r="E1498" s="21"/>
      <c r="F1498" s="21"/>
      <c r="G1498" s="21"/>
    </row>
    <row r="1499" spans="1:7" x14ac:dyDescent="0.25">
      <c r="A1499" s="6">
        <v>43840.25</v>
      </c>
      <c r="B1499" s="19">
        <v>5.1514112166666672</v>
      </c>
      <c r="C1499" s="19">
        <v>3.8567716166666668</v>
      </c>
      <c r="D1499" s="24">
        <v>2.07849526</v>
      </c>
      <c r="E1499" s="21"/>
      <c r="F1499" s="21"/>
      <c r="G1499" s="21"/>
    </row>
    <row r="1500" spans="1:7" x14ac:dyDescent="0.25">
      <c r="A1500" s="6">
        <v>43840.5</v>
      </c>
      <c r="B1500" s="19">
        <v>3.4547446166666664</v>
      </c>
      <c r="C1500" s="19">
        <v>3.2667715666666663</v>
      </c>
      <c r="D1500" s="24">
        <v>1.8434952083333334</v>
      </c>
      <c r="E1500" s="21"/>
      <c r="F1500" s="21"/>
      <c r="G1500" s="21"/>
    </row>
    <row r="1501" spans="1:7" x14ac:dyDescent="0.25">
      <c r="A1501" s="6">
        <v>43840.75</v>
      </c>
      <c r="B1501" s="19">
        <v>6.6814112000000003</v>
      </c>
      <c r="C1501" s="19">
        <v>6.3084382833333335</v>
      </c>
      <c r="D1501" s="24">
        <v>5.8401616999999995</v>
      </c>
      <c r="E1501" s="21"/>
      <c r="F1501" s="21"/>
      <c r="G1501" s="21"/>
    </row>
    <row r="1502" spans="1:7" x14ac:dyDescent="0.25">
      <c r="A1502" s="6">
        <v>43841</v>
      </c>
      <c r="B1502" s="19">
        <v>5.1697445666666679</v>
      </c>
      <c r="C1502" s="19">
        <v>4.1401050000000001</v>
      </c>
      <c r="D1502" s="24">
        <v>4.8184950333333338</v>
      </c>
      <c r="E1502" s="21"/>
      <c r="F1502" s="21"/>
      <c r="G1502" s="21"/>
    </row>
    <row r="1503" spans="1:7" x14ac:dyDescent="0.25">
      <c r="A1503" s="6">
        <v>43841.25</v>
      </c>
      <c r="B1503" s="19">
        <v>5.214744483333333</v>
      </c>
      <c r="C1503" s="19">
        <v>6.520105</v>
      </c>
      <c r="D1503" s="24">
        <v>6.0234950000000005</v>
      </c>
      <c r="E1503" s="21"/>
      <c r="F1503" s="21"/>
      <c r="G1503" s="21"/>
    </row>
    <row r="1504" spans="1:7" x14ac:dyDescent="0.25">
      <c r="A1504" s="6">
        <v>43841.5</v>
      </c>
      <c r="B1504" s="19">
        <v>6.9680779500000014</v>
      </c>
      <c r="C1504" s="19">
        <v>8.5634382833333333</v>
      </c>
      <c r="D1504" s="24">
        <v>7.6934951333333332</v>
      </c>
      <c r="E1504" s="21"/>
      <c r="F1504" s="21"/>
      <c r="G1504" s="21"/>
    </row>
    <row r="1505" spans="1:7" x14ac:dyDescent="0.25">
      <c r="A1505" s="6">
        <v>43841.75</v>
      </c>
      <c r="B1505" s="19">
        <v>9.9447451666666655</v>
      </c>
      <c r="C1505" s="19">
        <v>11.021771583333333</v>
      </c>
      <c r="D1505" s="24">
        <v>11.023495166666665</v>
      </c>
      <c r="E1505" s="21"/>
      <c r="F1505" s="21"/>
      <c r="G1505" s="21"/>
    </row>
    <row r="1506" spans="1:7" x14ac:dyDescent="0.25">
      <c r="A1506" s="6">
        <v>43842</v>
      </c>
      <c r="B1506" s="19">
        <v>9.3897449999999996</v>
      </c>
      <c r="C1506" s="19">
        <v>9.563438249999999</v>
      </c>
      <c r="D1506" s="24">
        <v>9.4484949999999994</v>
      </c>
      <c r="E1506" s="21"/>
      <c r="F1506" s="21"/>
      <c r="G1506" s="21"/>
    </row>
    <row r="1507" spans="1:7" x14ac:dyDescent="0.25">
      <c r="A1507" s="6">
        <v>43842.25</v>
      </c>
      <c r="B1507" s="19">
        <v>9.1764120000000009</v>
      </c>
      <c r="C1507" s="19">
        <v>9.5134382499999983</v>
      </c>
      <c r="D1507" s="24">
        <v>6.4151615166666671</v>
      </c>
      <c r="E1507" s="21"/>
      <c r="F1507" s="21"/>
      <c r="G1507" s="21"/>
    </row>
    <row r="1508" spans="1:7" x14ac:dyDescent="0.25">
      <c r="A1508" s="6">
        <v>43842.5</v>
      </c>
      <c r="B1508" s="19">
        <v>9.7880784999999992</v>
      </c>
      <c r="C1508" s="19">
        <v>9.0584383333333331</v>
      </c>
      <c r="D1508" s="24">
        <v>4.9818283166666673</v>
      </c>
      <c r="E1508" s="21"/>
      <c r="F1508" s="21"/>
      <c r="G1508" s="21"/>
    </row>
    <row r="1509" spans="1:7" x14ac:dyDescent="0.25">
      <c r="A1509" s="6">
        <v>43842.75</v>
      </c>
      <c r="B1509" s="19">
        <v>9.6197451666666662</v>
      </c>
      <c r="C1509" s="19">
        <v>8.5567716666666644</v>
      </c>
      <c r="D1509" s="24">
        <v>6.9134950000000011</v>
      </c>
      <c r="E1509" s="21"/>
      <c r="F1509" s="21"/>
      <c r="G1509" s="21"/>
    </row>
    <row r="1510" spans="1:7" x14ac:dyDescent="0.25">
      <c r="A1510" s="6">
        <v>43843</v>
      </c>
      <c r="B1510" s="19">
        <v>7.5764115666666667</v>
      </c>
      <c r="C1510" s="19">
        <v>6.1401049166666661</v>
      </c>
      <c r="D1510" s="24">
        <v>3.808495133333333</v>
      </c>
      <c r="E1510" s="21"/>
      <c r="F1510" s="21"/>
      <c r="G1510" s="21"/>
    </row>
    <row r="1511" spans="1:7" x14ac:dyDescent="0.25">
      <c r="A1511" s="6">
        <v>43843.25</v>
      </c>
      <c r="B1511" s="19">
        <v>7.103077933333334</v>
      </c>
      <c r="C1511" s="19">
        <v>5.613438333333332</v>
      </c>
      <c r="D1511" s="24">
        <v>3.0901619500000002</v>
      </c>
      <c r="E1511" s="21"/>
      <c r="F1511" s="21"/>
      <c r="G1511" s="21"/>
    </row>
    <row r="1512" spans="1:7" x14ac:dyDescent="0.25">
      <c r="A1512" s="6">
        <v>43843.5</v>
      </c>
      <c r="B1512" s="19">
        <v>7.6230779999999996</v>
      </c>
      <c r="C1512" s="19">
        <v>6.2267715833333339</v>
      </c>
      <c r="D1512" s="24">
        <v>3.4801619166666669</v>
      </c>
      <c r="E1512" s="21"/>
      <c r="F1512" s="21"/>
      <c r="G1512" s="21"/>
    </row>
    <row r="1513" spans="1:7" x14ac:dyDescent="0.25">
      <c r="A1513" s="6">
        <v>43843.75</v>
      </c>
      <c r="B1513" s="19">
        <v>8.9664117499999989</v>
      </c>
      <c r="C1513" s="19">
        <v>8.9517716666666676</v>
      </c>
      <c r="D1513" s="24">
        <v>7.3501616833333339</v>
      </c>
      <c r="E1513" s="21"/>
      <c r="F1513" s="21"/>
      <c r="G1513" s="21"/>
    </row>
    <row r="1514" spans="1:7" x14ac:dyDescent="0.25">
      <c r="A1514" s="6">
        <v>43844</v>
      </c>
      <c r="B1514" s="19">
        <v>9.7680784166666665</v>
      </c>
      <c r="C1514" s="19">
        <v>8.4001049666666674</v>
      </c>
      <c r="D1514" s="24">
        <v>6.7501617999999999</v>
      </c>
      <c r="E1514" s="21"/>
      <c r="F1514" s="21"/>
      <c r="G1514" s="21"/>
    </row>
    <row r="1515" spans="1:7" x14ac:dyDescent="0.25">
      <c r="A1515" s="6">
        <v>43844.25</v>
      </c>
      <c r="B1515" s="19">
        <v>8.1730780666666671</v>
      </c>
      <c r="C1515" s="19">
        <v>6.2267716333333327</v>
      </c>
      <c r="D1515" s="24">
        <v>4.8034950166666661</v>
      </c>
      <c r="E1515" s="21"/>
      <c r="F1515" s="21"/>
      <c r="G1515" s="21"/>
    </row>
    <row r="1516" spans="1:7" x14ac:dyDescent="0.25">
      <c r="A1516" s="6">
        <v>43844.5</v>
      </c>
      <c r="B1516" s="19">
        <v>7.5797447</v>
      </c>
      <c r="C1516" s="19">
        <v>6.5501049500000006</v>
      </c>
      <c r="D1516" s="24">
        <v>4.8418284333333332</v>
      </c>
      <c r="E1516" s="21"/>
      <c r="F1516" s="21"/>
      <c r="G1516" s="21"/>
    </row>
    <row r="1517" spans="1:7" x14ac:dyDescent="0.25">
      <c r="A1517" s="6">
        <v>43844.75</v>
      </c>
      <c r="B1517" s="19">
        <v>11.949745333333333</v>
      </c>
      <c r="C1517" s="19">
        <v>12.310104916666665</v>
      </c>
      <c r="D1517" s="24">
        <v>8.0051615166666661</v>
      </c>
      <c r="E1517" s="21"/>
      <c r="F1517" s="21"/>
      <c r="G1517" s="21"/>
    </row>
    <row r="1518" spans="1:7" x14ac:dyDescent="0.25">
      <c r="A1518" s="6">
        <v>43845</v>
      </c>
      <c r="B1518" s="19">
        <v>11.673078333333331</v>
      </c>
      <c r="C1518" s="19">
        <v>10.066771583333333</v>
      </c>
      <c r="D1518" s="24">
        <v>6.778495050000001</v>
      </c>
      <c r="E1518" s="21"/>
      <c r="F1518" s="21"/>
      <c r="G1518" s="21"/>
    </row>
    <row r="1519" spans="1:7" x14ac:dyDescent="0.25">
      <c r="A1519" s="6">
        <v>43845.25</v>
      </c>
      <c r="B1519" s="19">
        <v>10.018078333333333</v>
      </c>
      <c r="C1519" s="19">
        <v>7.1484383333333339</v>
      </c>
      <c r="D1519" s="24">
        <v>4.4618283833333336</v>
      </c>
      <c r="E1519" s="21"/>
      <c r="F1519" s="21"/>
      <c r="G1519" s="21"/>
    </row>
    <row r="1520" spans="1:7" x14ac:dyDescent="0.25">
      <c r="A1520" s="6">
        <v>43845.5</v>
      </c>
      <c r="B1520" s="19">
        <v>7.4780779666666675</v>
      </c>
      <c r="C1520" s="19">
        <v>6.2017716333333333</v>
      </c>
      <c r="D1520" s="24">
        <v>4.0301618333333336</v>
      </c>
      <c r="E1520" s="21"/>
      <c r="F1520" s="21"/>
      <c r="G1520" s="21"/>
    </row>
    <row r="1521" spans="1:7" x14ac:dyDescent="0.25">
      <c r="A1521" s="6">
        <v>43845.75</v>
      </c>
      <c r="B1521" s="19">
        <v>8.7630783333333326</v>
      </c>
      <c r="C1521" s="19">
        <v>8.2317715499999995</v>
      </c>
      <c r="D1521" s="24">
        <v>7.0534950833333347</v>
      </c>
      <c r="E1521" s="21"/>
      <c r="F1521" s="21"/>
      <c r="G1521" s="21"/>
    </row>
    <row r="1522" spans="1:7" x14ac:dyDescent="0.25">
      <c r="A1522" s="6">
        <v>43846</v>
      </c>
      <c r="B1522" s="19">
        <v>5.9064113833333343</v>
      </c>
      <c r="C1522" s="19">
        <v>5.0584382833333335</v>
      </c>
      <c r="D1522" s="24">
        <v>4.7534951333333337</v>
      </c>
      <c r="E1522" s="21"/>
      <c r="F1522" s="21"/>
      <c r="G1522" s="21"/>
    </row>
    <row r="1523" spans="1:7" x14ac:dyDescent="0.25">
      <c r="A1523" s="6">
        <v>43846.25</v>
      </c>
      <c r="B1523" s="19">
        <v>6.5847445500000008</v>
      </c>
      <c r="C1523" s="19">
        <v>6.0301049166666667</v>
      </c>
      <c r="D1523" s="24">
        <v>3.9068285333333335</v>
      </c>
      <c r="E1523" s="21"/>
      <c r="F1523" s="21"/>
      <c r="G1523" s="21"/>
    </row>
    <row r="1524" spans="1:7" x14ac:dyDescent="0.25">
      <c r="A1524" s="6">
        <v>43846.5</v>
      </c>
      <c r="B1524" s="19">
        <v>6.7164112166666667</v>
      </c>
      <c r="C1524" s="19">
        <v>7.7367716666666668</v>
      </c>
      <c r="D1524" s="24">
        <v>4.5951617333333337</v>
      </c>
      <c r="E1524" s="21"/>
      <c r="F1524" s="21"/>
      <c r="G1524" s="21"/>
    </row>
    <row r="1525" spans="1:7" x14ac:dyDescent="0.25">
      <c r="A1525" s="6">
        <v>43846.75</v>
      </c>
      <c r="B1525" s="19">
        <v>10.4664115</v>
      </c>
      <c r="C1525" s="19">
        <v>10.501771666666665</v>
      </c>
      <c r="D1525" s="24">
        <v>8.2784952666666669</v>
      </c>
      <c r="E1525" s="21"/>
      <c r="F1525" s="21"/>
      <c r="G1525" s="21"/>
    </row>
    <row r="1526" spans="1:7" x14ac:dyDescent="0.25">
      <c r="A1526" s="6">
        <v>43847</v>
      </c>
      <c r="B1526" s="19">
        <v>10.648078249999999</v>
      </c>
      <c r="C1526" s="19">
        <v>9.2517716666666665</v>
      </c>
      <c r="D1526" s="24">
        <v>8.6468284999999998</v>
      </c>
      <c r="E1526" s="21"/>
      <c r="F1526" s="21"/>
      <c r="G1526" s="21"/>
    </row>
    <row r="1527" spans="1:7" x14ac:dyDescent="0.25">
      <c r="A1527" s="6">
        <v>43847.25</v>
      </c>
      <c r="B1527" s="19">
        <v>9.66641175</v>
      </c>
      <c r="C1527" s="19">
        <v>8.2851049999999997</v>
      </c>
      <c r="D1527" s="24">
        <v>6.3284951166666668</v>
      </c>
      <c r="E1527" s="21"/>
      <c r="F1527" s="21"/>
      <c r="G1527" s="21"/>
    </row>
    <row r="1528" spans="1:7" x14ac:dyDescent="0.25">
      <c r="A1528" s="6">
        <v>43847.5</v>
      </c>
      <c r="B1528" s="19">
        <v>8.6930785499999992</v>
      </c>
      <c r="C1528" s="19">
        <v>6.0284383000000004</v>
      </c>
      <c r="D1528" s="24">
        <v>5.5568284333333331</v>
      </c>
      <c r="E1528" s="21"/>
      <c r="F1528" s="21"/>
      <c r="G1528" s="21"/>
    </row>
    <row r="1529" spans="1:7" x14ac:dyDescent="0.25">
      <c r="A1529" s="6">
        <v>43847.75</v>
      </c>
      <c r="B1529" s="19">
        <v>7.0180780166666663</v>
      </c>
      <c r="C1529" s="19">
        <v>6.6867716333333327</v>
      </c>
      <c r="D1529" s="24">
        <v>5.8951616833333338</v>
      </c>
      <c r="E1529" s="21"/>
      <c r="F1529" s="21"/>
      <c r="G1529" s="21"/>
    </row>
    <row r="1530" spans="1:7" x14ac:dyDescent="0.25">
      <c r="A1530" s="6">
        <v>43848</v>
      </c>
      <c r="B1530" s="19">
        <v>4.1514112333333335</v>
      </c>
      <c r="C1530" s="19">
        <v>4.9101049666666663</v>
      </c>
      <c r="D1530" s="24">
        <v>4.3501618000000004</v>
      </c>
      <c r="E1530" s="21"/>
      <c r="F1530" s="21"/>
      <c r="G1530" s="21"/>
    </row>
    <row r="1531" spans="1:7" x14ac:dyDescent="0.25">
      <c r="A1531" s="6">
        <v>43848.25</v>
      </c>
      <c r="B1531" s="19">
        <v>2.5280779999999998</v>
      </c>
      <c r="C1531" s="19">
        <v>2.8201049333333335</v>
      </c>
      <c r="D1531" s="24">
        <v>2.9534953000000002</v>
      </c>
      <c r="E1531" s="21"/>
      <c r="F1531" s="21"/>
      <c r="G1531" s="21"/>
    </row>
    <row r="1532" spans="1:7" x14ac:dyDescent="0.25">
      <c r="A1532" s="6">
        <v>43848.5</v>
      </c>
      <c r="B1532" s="19">
        <v>1.85974474</v>
      </c>
      <c r="C1532" s="19">
        <v>2.6017716833333329</v>
      </c>
      <c r="D1532" s="24">
        <v>3.0534952500000005</v>
      </c>
      <c r="E1532" s="21"/>
      <c r="F1532" s="21"/>
      <c r="G1532" s="21"/>
    </row>
    <row r="1533" spans="1:7" x14ac:dyDescent="0.25">
      <c r="A1533" s="6">
        <v>43848.75</v>
      </c>
      <c r="B1533" s="19">
        <v>6.4764111333333334</v>
      </c>
      <c r="C1533" s="19">
        <v>6.9701049499999996</v>
      </c>
      <c r="D1533" s="24">
        <v>6.2701616833333338</v>
      </c>
      <c r="E1533" s="21"/>
      <c r="F1533" s="21"/>
      <c r="G1533" s="21"/>
    </row>
    <row r="1534" spans="1:7" x14ac:dyDescent="0.25">
      <c r="A1534" s="6">
        <v>43849</v>
      </c>
      <c r="B1534" s="19">
        <v>4.2580779666666668</v>
      </c>
      <c r="C1534" s="19">
        <v>4.4201049666666679</v>
      </c>
      <c r="D1534" s="24">
        <v>3.3884952499999996</v>
      </c>
      <c r="E1534" s="21"/>
      <c r="F1534" s="21"/>
      <c r="G1534" s="21"/>
    </row>
    <row r="1535" spans="1:7" x14ac:dyDescent="0.25">
      <c r="A1535" s="6">
        <v>43849.25</v>
      </c>
      <c r="B1535" s="19">
        <v>1.26474474</v>
      </c>
      <c r="C1535" s="19">
        <v>0.55677167383333337</v>
      </c>
      <c r="D1535" s="24">
        <v>0.80516187833333352</v>
      </c>
      <c r="E1535" s="21"/>
      <c r="F1535" s="21"/>
      <c r="G1535" s="21"/>
    </row>
    <row r="1536" spans="1:7" x14ac:dyDescent="0.25">
      <c r="A1536" s="6">
        <v>43849.5</v>
      </c>
      <c r="B1536" s="19">
        <v>1.3197447133333333</v>
      </c>
      <c r="C1536" s="19">
        <v>-0.72489496166666678</v>
      </c>
      <c r="D1536" s="24">
        <v>1.2768285433333333</v>
      </c>
      <c r="E1536" s="21"/>
      <c r="F1536" s="21"/>
      <c r="G1536" s="21"/>
    </row>
    <row r="1537" spans="1:7" x14ac:dyDescent="0.25">
      <c r="A1537" s="6">
        <v>43849.75</v>
      </c>
      <c r="B1537" s="19">
        <v>6.5630778666666671</v>
      </c>
      <c r="C1537" s="19">
        <v>5.6134383333333338</v>
      </c>
      <c r="D1537" s="24">
        <v>5.8968284666666664</v>
      </c>
      <c r="E1537" s="21"/>
      <c r="F1537" s="21"/>
      <c r="G1537" s="21"/>
    </row>
    <row r="1538" spans="1:7" x14ac:dyDescent="0.25">
      <c r="A1538" s="6">
        <v>43850</v>
      </c>
      <c r="B1538" s="19">
        <v>4.0880779666666669</v>
      </c>
      <c r="C1538" s="19">
        <v>3.821771566666667</v>
      </c>
      <c r="D1538" s="24">
        <v>3.0584952666666667</v>
      </c>
      <c r="E1538" s="21"/>
      <c r="F1538" s="21"/>
      <c r="G1538" s="21"/>
    </row>
    <row r="1539" spans="1:7" x14ac:dyDescent="0.25">
      <c r="A1539" s="6">
        <v>43850.25</v>
      </c>
      <c r="B1539" s="19">
        <v>1.3830780583333333</v>
      </c>
      <c r="C1539" s="19">
        <v>2.1167717166666669</v>
      </c>
      <c r="D1539" s="24">
        <v>2.4668286333333334</v>
      </c>
      <c r="E1539" s="21"/>
      <c r="F1539" s="21"/>
      <c r="G1539" s="21"/>
    </row>
    <row r="1540" spans="1:7" x14ac:dyDescent="0.25">
      <c r="A1540" s="6">
        <v>43850.5</v>
      </c>
      <c r="B1540" s="19">
        <v>1.1447447266666666</v>
      </c>
      <c r="C1540" s="19">
        <v>1.6534383333333336</v>
      </c>
      <c r="D1540" s="24">
        <v>3.2151618000000002</v>
      </c>
      <c r="E1540" s="21"/>
      <c r="F1540" s="21"/>
      <c r="G1540" s="21"/>
    </row>
    <row r="1541" spans="1:7" x14ac:dyDescent="0.25">
      <c r="A1541" s="6">
        <v>43850.75</v>
      </c>
      <c r="B1541" s="19">
        <v>5.8180778833333333</v>
      </c>
      <c r="C1541" s="19">
        <v>6.5134383000000007</v>
      </c>
      <c r="D1541" s="24">
        <v>6.945161716666667</v>
      </c>
      <c r="E1541" s="21"/>
      <c r="F1541" s="21"/>
      <c r="G1541" s="21"/>
    </row>
    <row r="1542" spans="1:7" x14ac:dyDescent="0.25">
      <c r="A1542" s="6">
        <v>43851</v>
      </c>
      <c r="B1542" s="19">
        <v>4.3447446666666663</v>
      </c>
      <c r="C1542" s="19">
        <v>3.2334383166666663</v>
      </c>
      <c r="D1542" s="24">
        <v>4.1668284833333331</v>
      </c>
      <c r="E1542" s="21"/>
      <c r="F1542" s="21"/>
      <c r="G1542" s="21"/>
    </row>
    <row r="1543" spans="1:7" x14ac:dyDescent="0.25">
      <c r="A1543" s="6">
        <v>43851.25</v>
      </c>
      <c r="B1543" s="19">
        <v>1.8297447333333332</v>
      </c>
      <c r="C1543" s="19">
        <v>0.12510501533333332</v>
      </c>
      <c r="D1543" s="24">
        <v>5.0401616666666671</v>
      </c>
      <c r="E1543" s="21"/>
      <c r="F1543" s="21"/>
      <c r="G1543" s="21"/>
    </row>
    <row r="1544" spans="1:7" x14ac:dyDescent="0.25">
      <c r="A1544" s="6">
        <v>43851.5</v>
      </c>
      <c r="B1544" s="19">
        <v>1.6130780483333333</v>
      </c>
      <c r="C1544" s="19">
        <v>-4.8949866666666746E-3</v>
      </c>
      <c r="D1544" s="24">
        <v>4.4551617166666659</v>
      </c>
      <c r="E1544" s="21"/>
      <c r="F1544" s="21"/>
      <c r="G1544" s="21"/>
    </row>
    <row r="1545" spans="1:7" x14ac:dyDescent="0.25">
      <c r="A1545" s="6">
        <v>43851.75</v>
      </c>
      <c r="B1545" s="19">
        <v>4.0780778500000006</v>
      </c>
      <c r="C1545" s="19">
        <v>5.381771566666667</v>
      </c>
      <c r="D1545" s="24">
        <v>8.7068283999999991</v>
      </c>
      <c r="E1545" s="21"/>
      <c r="F1545" s="21"/>
      <c r="G1545" s="21"/>
    </row>
    <row r="1546" spans="1:7" x14ac:dyDescent="0.25">
      <c r="A1546" s="6">
        <v>43852</v>
      </c>
      <c r="B1546" s="19">
        <v>3.6597446666666666</v>
      </c>
      <c r="C1546" s="19">
        <v>4.2184383333333324</v>
      </c>
      <c r="D1546" s="24">
        <v>6.9801617333333335</v>
      </c>
      <c r="E1546" s="21"/>
      <c r="F1546" s="21"/>
      <c r="G1546" s="21"/>
    </row>
    <row r="1547" spans="1:7" x14ac:dyDescent="0.25">
      <c r="A1547" s="6">
        <v>43852.25</v>
      </c>
      <c r="B1547" s="19">
        <v>2.6380780166666669</v>
      </c>
      <c r="C1547" s="19">
        <v>4.020105</v>
      </c>
      <c r="D1547" s="24">
        <v>6.8134950666666656</v>
      </c>
      <c r="E1547" s="21"/>
      <c r="F1547" s="21"/>
      <c r="G1547" s="21"/>
    </row>
    <row r="1548" spans="1:7" x14ac:dyDescent="0.25">
      <c r="A1548" s="6">
        <v>43852.5</v>
      </c>
      <c r="B1548" s="19">
        <v>3.0164112833333334</v>
      </c>
      <c r="C1548" s="19">
        <v>5.3001050000000003</v>
      </c>
      <c r="D1548" s="24">
        <v>7.2484952000000007</v>
      </c>
      <c r="E1548" s="21"/>
      <c r="F1548" s="21"/>
      <c r="G1548" s="21"/>
    </row>
    <row r="1549" spans="1:7" x14ac:dyDescent="0.25">
      <c r="A1549" s="6">
        <v>43852.75</v>
      </c>
      <c r="B1549" s="19">
        <v>7.7697447000000004</v>
      </c>
      <c r="C1549" s="19">
        <v>8.7801049166666676</v>
      </c>
      <c r="D1549" s="24">
        <v>11.101828500000002</v>
      </c>
      <c r="E1549" s="21"/>
      <c r="F1549" s="21"/>
      <c r="G1549" s="21"/>
    </row>
    <row r="1550" spans="1:7" x14ac:dyDescent="0.25">
      <c r="A1550" s="6">
        <v>43853</v>
      </c>
      <c r="B1550" s="19">
        <v>7.1947447666666662</v>
      </c>
      <c r="C1550" s="19">
        <v>7.5267716666666677</v>
      </c>
      <c r="D1550" s="24">
        <v>7.8868284833333346</v>
      </c>
      <c r="E1550" s="21"/>
      <c r="F1550" s="21"/>
      <c r="G1550" s="21"/>
    </row>
    <row r="1551" spans="1:7" x14ac:dyDescent="0.25">
      <c r="A1551" s="6">
        <v>43853.25</v>
      </c>
      <c r="B1551" s="19">
        <v>5.3447446499999991</v>
      </c>
      <c r="C1551" s="19">
        <v>5.8117716666666661</v>
      </c>
      <c r="D1551" s="24">
        <v>5.6001617999999995</v>
      </c>
      <c r="E1551" s="21"/>
      <c r="F1551" s="21"/>
      <c r="G1551" s="21"/>
    </row>
    <row r="1552" spans="1:7" x14ac:dyDescent="0.25">
      <c r="A1552" s="6">
        <v>43853.5</v>
      </c>
      <c r="B1552" s="19">
        <v>4.9564113499999998</v>
      </c>
      <c r="C1552" s="19">
        <v>4.8517716333333327</v>
      </c>
      <c r="D1552" s="24">
        <v>5.0801615833333331</v>
      </c>
      <c r="E1552" s="21"/>
      <c r="F1552" s="21"/>
      <c r="G1552" s="21"/>
    </row>
    <row r="1553" spans="1:7" x14ac:dyDescent="0.25">
      <c r="A1553" s="6">
        <v>43853.75</v>
      </c>
      <c r="B1553" s="19">
        <v>5.8614112499999997</v>
      </c>
      <c r="C1553" s="19">
        <v>7.2351049500000002</v>
      </c>
      <c r="D1553" s="24">
        <v>9.1551613333333339</v>
      </c>
      <c r="E1553" s="21"/>
      <c r="F1553" s="21"/>
      <c r="G1553" s="21"/>
    </row>
    <row r="1554" spans="1:7" x14ac:dyDescent="0.25">
      <c r="A1554" s="6">
        <v>43854</v>
      </c>
      <c r="B1554" s="19">
        <v>4.7930779333333335</v>
      </c>
      <c r="C1554" s="19">
        <v>5.7467716666666666</v>
      </c>
      <c r="D1554" s="24">
        <v>5.7201617000000011</v>
      </c>
      <c r="E1554" s="21"/>
      <c r="F1554" s="21"/>
      <c r="G1554" s="21"/>
    </row>
    <row r="1555" spans="1:7" x14ac:dyDescent="0.25">
      <c r="A1555" s="6">
        <v>43854.25</v>
      </c>
      <c r="B1555" s="19">
        <v>2.9247446166666666</v>
      </c>
      <c r="C1555" s="19">
        <v>3.9934383333333336</v>
      </c>
      <c r="D1555" s="24">
        <v>4.9534949999999993</v>
      </c>
      <c r="E1555" s="21"/>
      <c r="F1555" s="21"/>
      <c r="G1555" s="21"/>
    </row>
    <row r="1556" spans="1:7" x14ac:dyDescent="0.25">
      <c r="A1556" s="6">
        <v>43854.5</v>
      </c>
      <c r="B1556" s="19">
        <v>2.5864113166666667</v>
      </c>
      <c r="C1556" s="19">
        <v>4.186771666666667</v>
      </c>
      <c r="D1556" s="24">
        <v>5.5651616333333331</v>
      </c>
      <c r="E1556" s="21"/>
      <c r="F1556" s="21"/>
      <c r="G1556" s="21"/>
    </row>
    <row r="1557" spans="1:7" x14ac:dyDescent="0.25">
      <c r="A1557" s="6">
        <v>43854.75</v>
      </c>
      <c r="B1557" s="19">
        <v>6.9347446499999998</v>
      </c>
      <c r="C1557" s="19">
        <v>7.6584383333333337</v>
      </c>
      <c r="D1557" s="24">
        <v>7.821828233333334</v>
      </c>
      <c r="E1557" s="21"/>
      <c r="F1557" s="21"/>
      <c r="G1557" s="21"/>
    </row>
    <row r="1558" spans="1:7" x14ac:dyDescent="0.25">
      <c r="A1558" s="6">
        <v>43855</v>
      </c>
      <c r="B1558" s="19">
        <v>6.2480778833333339</v>
      </c>
      <c r="C1558" s="19">
        <v>6.9684383333333342</v>
      </c>
      <c r="D1558" s="24">
        <v>6.3268283666666676</v>
      </c>
      <c r="E1558" s="21"/>
      <c r="F1558" s="21"/>
      <c r="G1558" s="21"/>
    </row>
    <row r="1559" spans="1:7" x14ac:dyDescent="0.25">
      <c r="A1559" s="6">
        <v>43855.25</v>
      </c>
      <c r="B1559" s="19">
        <v>4.8297446000000006</v>
      </c>
      <c r="C1559" s="19">
        <v>5.5901050000000003</v>
      </c>
      <c r="D1559" s="24">
        <v>5.5768283166666661</v>
      </c>
      <c r="E1559" s="21"/>
      <c r="F1559" s="21"/>
      <c r="G1559" s="21"/>
    </row>
    <row r="1560" spans="1:7" x14ac:dyDescent="0.25">
      <c r="A1560" s="6">
        <v>43855.5</v>
      </c>
      <c r="B1560" s="19">
        <v>3.8947445833333334</v>
      </c>
      <c r="C1560" s="19">
        <v>4.483438333333333</v>
      </c>
      <c r="D1560" s="24">
        <v>4.5918284833333338</v>
      </c>
      <c r="E1560" s="21"/>
      <c r="F1560" s="21"/>
      <c r="G1560" s="21"/>
    </row>
    <row r="1561" spans="1:7" x14ac:dyDescent="0.25">
      <c r="A1561" s="6">
        <v>43855.75</v>
      </c>
      <c r="B1561" s="19">
        <v>8.2914114166666675</v>
      </c>
      <c r="C1561" s="19">
        <v>9.6901049166666677</v>
      </c>
      <c r="D1561" s="24">
        <v>7.7334948166666662</v>
      </c>
      <c r="E1561" s="21"/>
      <c r="F1561" s="21"/>
      <c r="G1561" s="21"/>
    </row>
    <row r="1562" spans="1:7" x14ac:dyDescent="0.25">
      <c r="A1562" s="6">
        <v>43856</v>
      </c>
      <c r="B1562" s="19">
        <v>6.3047447000000005</v>
      </c>
      <c r="C1562" s="19">
        <v>7.5167715666666668</v>
      </c>
      <c r="D1562" s="24">
        <v>4.8051615833333337</v>
      </c>
      <c r="E1562" s="21"/>
      <c r="F1562" s="21"/>
      <c r="G1562" s="21"/>
    </row>
    <row r="1563" spans="1:7" x14ac:dyDescent="0.25">
      <c r="A1563" s="6">
        <v>43856.25</v>
      </c>
      <c r="B1563" s="19">
        <v>7.2680778166666675</v>
      </c>
      <c r="C1563" s="19">
        <v>6.3067716166666665</v>
      </c>
      <c r="D1563" s="24">
        <v>4.4251616166666672</v>
      </c>
      <c r="E1563" s="21"/>
      <c r="F1563" s="21"/>
      <c r="G1563" s="21"/>
    </row>
    <row r="1564" spans="1:7" x14ac:dyDescent="0.25">
      <c r="A1564" s="6">
        <v>43856.5</v>
      </c>
      <c r="B1564" s="19">
        <v>6.6897446999999994</v>
      </c>
      <c r="C1564" s="19">
        <v>6.6834382833333335</v>
      </c>
      <c r="D1564" s="24">
        <v>4.8384951166666665</v>
      </c>
      <c r="E1564" s="21"/>
      <c r="F1564" s="21"/>
      <c r="G1564" s="21"/>
    </row>
    <row r="1565" spans="1:7" x14ac:dyDescent="0.25">
      <c r="A1565" s="6">
        <v>43856.75</v>
      </c>
      <c r="B1565" s="19">
        <v>9.3714118333333332</v>
      </c>
      <c r="C1565" s="19">
        <v>9.3151049999999973</v>
      </c>
      <c r="D1565" s="24">
        <v>8.3251615166666664</v>
      </c>
      <c r="E1565" s="21"/>
      <c r="F1565" s="21"/>
      <c r="G1565" s="21"/>
    </row>
    <row r="1566" spans="1:7" x14ac:dyDescent="0.25">
      <c r="A1566" s="6">
        <v>43857</v>
      </c>
      <c r="B1566" s="19">
        <v>8.8097453333333338</v>
      </c>
      <c r="C1566" s="19">
        <v>5.5251049166666668</v>
      </c>
      <c r="D1566" s="24">
        <v>4.0601617166666664</v>
      </c>
      <c r="E1566" s="21"/>
      <c r="F1566" s="21"/>
      <c r="G1566" s="21"/>
    </row>
    <row r="1567" spans="1:7" x14ac:dyDescent="0.25">
      <c r="A1567" s="6">
        <v>43857.25</v>
      </c>
      <c r="B1567" s="19">
        <v>7.2614113166666661</v>
      </c>
      <c r="C1567" s="19">
        <v>5.4101049999999988</v>
      </c>
      <c r="D1567" s="24">
        <v>2.1168285383333334</v>
      </c>
      <c r="E1567" s="21"/>
      <c r="F1567" s="21"/>
      <c r="G1567" s="21"/>
    </row>
    <row r="1568" spans="1:7" x14ac:dyDescent="0.25">
      <c r="A1568" s="6">
        <v>43857.5</v>
      </c>
      <c r="B1568" s="19">
        <v>7.3814112833333345</v>
      </c>
      <c r="C1568" s="19">
        <v>6.2801049999999998</v>
      </c>
      <c r="D1568" s="24">
        <v>4.1451618333333338</v>
      </c>
      <c r="E1568" s="21"/>
      <c r="F1568" s="21"/>
      <c r="G1568" s="21"/>
    </row>
    <row r="1569" spans="1:7" x14ac:dyDescent="0.25">
      <c r="A1569" s="6">
        <v>43857.75</v>
      </c>
      <c r="B1569" s="19">
        <v>7.7664115000000002</v>
      </c>
      <c r="C1569" s="19">
        <v>8.3517717499999993</v>
      </c>
      <c r="D1569" s="24">
        <v>6.0351617833333338</v>
      </c>
      <c r="E1569" s="21"/>
      <c r="F1569" s="21"/>
      <c r="G1569" s="21"/>
    </row>
    <row r="1570" spans="1:7" x14ac:dyDescent="0.25">
      <c r="A1570" s="6">
        <v>43858</v>
      </c>
      <c r="B1570" s="19">
        <v>6.5714112333333352</v>
      </c>
      <c r="C1570" s="19">
        <v>5.7984382833333328</v>
      </c>
      <c r="D1570" s="24">
        <v>3.2901618666666668</v>
      </c>
      <c r="E1570" s="21"/>
      <c r="F1570" s="21"/>
      <c r="G1570" s="21"/>
    </row>
    <row r="1571" spans="1:7" x14ac:dyDescent="0.25">
      <c r="A1571" s="6">
        <v>43858.25</v>
      </c>
      <c r="B1571" s="19">
        <v>4.6147445666666664</v>
      </c>
      <c r="C1571" s="19">
        <v>3.2567716666666668</v>
      </c>
      <c r="D1571" s="24">
        <v>3.6501618666666666</v>
      </c>
      <c r="E1571" s="21"/>
      <c r="F1571" s="21"/>
      <c r="G1571" s="21"/>
    </row>
    <row r="1572" spans="1:7" x14ac:dyDescent="0.25">
      <c r="A1572" s="6">
        <v>43858.5</v>
      </c>
      <c r="B1572" s="19">
        <v>2.3197446999999998</v>
      </c>
      <c r="C1572" s="19">
        <v>3.7834383166666665</v>
      </c>
      <c r="D1572" s="24">
        <v>2.8551618666666667</v>
      </c>
      <c r="E1572" s="21"/>
      <c r="F1572" s="21"/>
      <c r="G1572" s="21"/>
    </row>
    <row r="1573" spans="1:7" x14ac:dyDescent="0.25">
      <c r="A1573" s="6">
        <v>43858.75</v>
      </c>
      <c r="B1573" s="19">
        <v>5.7947446166666667</v>
      </c>
      <c r="C1573" s="19">
        <v>5.1617716666666666</v>
      </c>
      <c r="D1573" s="24">
        <v>5.0668284833333335</v>
      </c>
      <c r="E1573" s="21"/>
      <c r="F1573" s="21"/>
      <c r="G1573" s="21"/>
    </row>
    <row r="1574" spans="1:7" x14ac:dyDescent="0.25">
      <c r="A1574" s="6">
        <v>43859</v>
      </c>
      <c r="B1574" s="19">
        <v>3.2097446499999998</v>
      </c>
      <c r="C1574" s="19">
        <v>4.2067717</v>
      </c>
      <c r="D1574" s="24">
        <v>3.8801619166666668</v>
      </c>
      <c r="E1574" s="21"/>
      <c r="F1574" s="21"/>
      <c r="G1574" s="21"/>
    </row>
    <row r="1575" spans="1:7" x14ac:dyDescent="0.25">
      <c r="A1575" s="6">
        <v>43859.25</v>
      </c>
      <c r="B1575" s="19">
        <v>1.9580779999999998</v>
      </c>
      <c r="C1575" s="19">
        <v>3.9367715999999997</v>
      </c>
      <c r="D1575" s="24">
        <v>3.0368285833333335</v>
      </c>
      <c r="E1575" s="21"/>
      <c r="F1575" s="21"/>
      <c r="G1575" s="21"/>
    </row>
    <row r="1576" spans="1:7" x14ac:dyDescent="0.25">
      <c r="A1576" s="6">
        <v>43859.5</v>
      </c>
      <c r="B1576" s="19">
        <v>2.7297446833333332</v>
      </c>
      <c r="C1576" s="19">
        <v>5.4301050000000011</v>
      </c>
      <c r="D1576" s="24">
        <v>3.8901618833333331</v>
      </c>
      <c r="E1576" s="21"/>
      <c r="F1576" s="21"/>
      <c r="G1576" s="21"/>
    </row>
    <row r="1577" spans="1:7" x14ac:dyDescent="0.25">
      <c r="A1577" s="6">
        <v>43859.75</v>
      </c>
      <c r="B1577" s="19">
        <v>8.0530781499999993</v>
      </c>
      <c r="C1577" s="19">
        <v>8.8384382499999994</v>
      </c>
      <c r="D1577" s="24">
        <v>7.6218283500000004</v>
      </c>
      <c r="E1577" s="21"/>
      <c r="F1577" s="21"/>
      <c r="G1577" s="21"/>
    </row>
    <row r="1578" spans="1:7" x14ac:dyDescent="0.25">
      <c r="A1578" s="6">
        <v>43860</v>
      </c>
      <c r="B1578" s="19">
        <v>6.7297444166666667</v>
      </c>
      <c r="C1578" s="19">
        <v>6.6834382833333335</v>
      </c>
      <c r="D1578" s="24">
        <v>6.7118283666666665</v>
      </c>
      <c r="E1578" s="21"/>
      <c r="F1578" s="21"/>
      <c r="G1578" s="21"/>
    </row>
    <row r="1579" spans="1:7" x14ac:dyDescent="0.25">
      <c r="A1579" s="6">
        <v>43860.25</v>
      </c>
      <c r="B1579" s="19">
        <v>6.4064112</v>
      </c>
      <c r="C1579" s="19">
        <v>6.2701048999999998</v>
      </c>
      <c r="D1579" s="24">
        <v>6.2234949500000001</v>
      </c>
      <c r="E1579" s="21"/>
      <c r="F1579" s="21"/>
      <c r="G1579" s="21"/>
    </row>
    <row r="1580" spans="1:7" x14ac:dyDescent="0.25">
      <c r="A1580" s="6">
        <v>43860.5</v>
      </c>
      <c r="B1580" s="19">
        <v>7.4630780166666666</v>
      </c>
      <c r="C1580" s="19">
        <v>8.5534383333333324</v>
      </c>
      <c r="D1580" s="24">
        <v>5.8351617833333336</v>
      </c>
      <c r="E1580" s="21"/>
      <c r="F1580" s="21"/>
      <c r="G1580" s="21"/>
    </row>
    <row r="1581" spans="1:7" x14ac:dyDescent="0.25">
      <c r="A1581" s="6">
        <v>43860.75</v>
      </c>
      <c r="B1581" s="19">
        <v>10.959744833333334</v>
      </c>
      <c r="C1581" s="19">
        <v>11.280105000000001</v>
      </c>
      <c r="D1581" s="24">
        <v>11.435161583333333</v>
      </c>
      <c r="E1581" s="21"/>
      <c r="F1581" s="21"/>
      <c r="G1581" s="21"/>
    </row>
    <row r="1582" spans="1:7" x14ac:dyDescent="0.25">
      <c r="A1582" s="6">
        <v>43861</v>
      </c>
      <c r="B1582" s="19">
        <v>9.7914118333333331</v>
      </c>
      <c r="C1582" s="19">
        <v>7.9967715833333335</v>
      </c>
      <c r="D1582" s="24">
        <v>8.2434952666666668</v>
      </c>
      <c r="E1582" s="21"/>
      <c r="F1582" s="21"/>
      <c r="G1582" s="21"/>
    </row>
    <row r="1583" spans="1:7" x14ac:dyDescent="0.25">
      <c r="A1583" s="6">
        <v>43861.25</v>
      </c>
      <c r="B1583" s="19">
        <v>7.358077933333333</v>
      </c>
      <c r="C1583" s="19">
        <v>7.695105166666667</v>
      </c>
      <c r="D1583" s="24">
        <v>6.538494916666667</v>
      </c>
      <c r="E1583" s="21"/>
      <c r="F1583" s="21"/>
      <c r="G1583" s="21"/>
    </row>
    <row r="1584" spans="1:7" x14ac:dyDescent="0.25">
      <c r="A1584" s="6">
        <v>43861.5</v>
      </c>
      <c r="B1584" s="19">
        <v>8.0380781666666667</v>
      </c>
      <c r="C1584" s="19">
        <v>8.9951049166666674</v>
      </c>
      <c r="D1584" s="24">
        <v>9.9534952333333333</v>
      </c>
      <c r="E1584" s="21"/>
      <c r="F1584" s="21"/>
      <c r="G1584" s="21"/>
    </row>
    <row r="1585" spans="1:7" x14ac:dyDescent="0.25">
      <c r="A1585" s="6">
        <v>43861.75</v>
      </c>
      <c r="B1585" s="19">
        <v>11.378078333333335</v>
      </c>
      <c r="C1585" s="19">
        <v>13.406771666666666</v>
      </c>
      <c r="D1585" s="24">
        <v>12.736828333333333</v>
      </c>
      <c r="E1585" s="21"/>
      <c r="F1585" s="21"/>
      <c r="G1585" s="21"/>
    </row>
    <row r="1586" spans="1:7" x14ac:dyDescent="0.25">
      <c r="A1586" s="6">
        <v>43862</v>
      </c>
      <c r="B1586" s="19">
        <v>10.326411749999998</v>
      </c>
      <c r="C1586" s="19">
        <v>10.653438333333332</v>
      </c>
      <c r="D1586" s="24">
        <v>9.7868285000000004</v>
      </c>
      <c r="E1586" s="21"/>
      <c r="F1586" s="21"/>
      <c r="G1586" s="21"/>
    </row>
    <row r="1587" spans="1:7" x14ac:dyDescent="0.25">
      <c r="A1587" s="6">
        <v>43862.25</v>
      </c>
      <c r="B1587" s="19">
        <v>9.081411666666666</v>
      </c>
      <c r="C1587" s="19">
        <v>9.0417717500000006</v>
      </c>
      <c r="D1587" s="24">
        <v>7.1051618166666666</v>
      </c>
      <c r="E1587" s="21"/>
      <c r="F1587" s="21"/>
      <c r="G1587" s="21"/>
    </row>
    <row r="1588" spans="1:7" x14ac:dyDescent="0.25">
      <c r="A1588" s="6">
        <v>43862.5</v>
      </c>
      <c r="B1588" s="19">
        <v>8.9097453333333334</v>
      </c>
      <c r="C1588" s="19">
        <v>8.105105</v>
      </c>
      <c r="D1588" s="24">
        <v>6.6684950666666678</v>
      </c>
      <c r="E1588" s="21"/>
      <c r="F1588" s="21"/>
      <c r="G1588" s="21"/>
    </row>
    <row r="1589" spans="1:7" x14ac:dyDescent="0.25">
      <c r="A1589" s="6">
        <v>43862.75</v>
      </c>
      <c r="B1589" s="19">
        <v>9.2564117499999998</v>
      </c>
      <c r="C1589" s="19">
        <v>8.5851050000000004</v>
      </c>
      <c r="D1589" s="24">
        <v>8.1151617333333324</v>
      </c>
      <c r="E1589" s="21"/>
      <c r="F1589" s="21"/>
      <c r="G1589" s="21"/>
    </row>
    <row r="1590" spans="1:7" x14ac:dyDescent="0.25">
      <c r="A1590" s="6">
        <v>43863</v>
      </c>
      <c r="B1590" s="19">
        <v>6.9830780666666667</v>
      </c>
      <c r="C1590" s="19">
        <v>7.4434382833333332</v>
      </c>
      <c r="D1590" s="24">
        <v>6.3551617</v>
      </c>
      <c r="E1590" s="21"/>
      <c r="F1590" s="21"/>
      <c r="G1590" s="21"/>
    </row>
    <row r="1591" spans="1:7" x14ac:dyDescent="0.25">
      <c r="A1591" s="6">
        <v>43863.25</v>
      </c>
      <c r="B1591" s="19">
        <v>5.9414112999999995</v>
      </c>
      <c r="C1591" s="19">
        <v>6.0301049999999998</v>
      </c>
      <c r="D1591" s="24">
        <v>5.1884950833333336</v>
      </c>
      <c r="E1591" s="21"/>
      <c r="F1591" s="21"/>
      <c r="G1591" s="21"/>
    </row>
    <row r="1592" spans="1:7" x14ac:dyDescent="0.25">
      <c r="A1592" s="6">
        <v>43863.5</v>
      </c>
      <c r="B1592" s="19">
        <v>6.9047445500000002</v>
      </c>
      <c r="C1592" s="19">
        <v>8.9601050000000004</v>
      </c>
      <c r="D1592" s="24">
        <v>5.1134950000000003</v>
      </c>
      <c r="E1592" s="21"/>
      <c r="F1592" s="21"/>
      <c r="G1592" s="21"/>
    </row>
    <row r="1593" spans="1:7" x14ac:dyDescent="0.25">
      <c r="A1593" s="6">
        <v>43863.75</v>
      </c>
      <c r="B1593" s="19">
        <v>12.188078500000001</v>
      </c>
      <c r="C1593" s="19">
        <v>10.953438333333333</v>
      </c>
      <c r="D1593" s="24">
        <v>9.1468284166666667</v>
      </c>
      <c r="E1593" s="21"/>
      <c r="F1593" s="21"/>
      <c r="G1593" s="21"/>
    </row>
    <row r="1594" spans="1:7" x14ac:dyDescent="0.25">
      <c r="A1594" s="6">
        <v>43864</v>
      </c>
      <c r="B1594" s="19">
        <v>9.8780783333333328</v>
      </c>
      <c r="C1594" s="19">
        <v>9.4517715833333344</v>
      </c>
      <c r="D1594" s="24">
        <v>7.815161783333334</v>
      </c>
      <c r="E1594" s="21"/>
      <c r="F1594" s="21"/>
      <c r="G1594" s="21"/>
    </row>
    <row r="1595" spans="1:7" x14ac:dyDescent="0.25">
      <c r="A1595" s="6">
        <v>43864.25</v>
      </c>
      <c r="B1595" s="19">
        <v>8.7214118333333328</v>
      </c>
      <c r="C1595" s="19">
        <v>8.7367715833333328</v>
      </c>
      <c r="D1595" s="24">
        <v>6.8684950833333325</v>
      </c>
      <c r="E1595" s="21"/>
      <c r="F1595" s="21"/>
      <c r="G1595" s="21"/>
    </row>
    <row r="1596" spans="1:7" x14ac:dyDescent="0.25">
      <c r="A1596" s="6">
        <v>43864.5</v>
      </c>
      <c r="B1596" s="19">
        <v>8.1030779666666657</v>
      </c>
      <c r="C1596" s="19">
        <v>7.7501048999999993</v>
      </c>
      <c r="D1596" s="24">
        <v>5.4118281999999995</v>
      </c>
      <c r="E1596" s="21"/>
      <c r="F1596" s="21"/>
      <c r="G1596" s="21"/>
    </row>
    <row r="1597" spans="1:7" x14ac:dyDescent="0.25">
      <c r="A1597" s="6">
        <v>43864.75</v>
      </c>
      <c r="B1597" s="19">
        <v>10.401411749999999</v>
      </c>
      <c r="C1597" s="19">
        <v>9.2517716666666683</v>
      </c>
      <c r="D1597" s="24">
        <v>6.5718284333333337</v>
      </c>
      <c r="E1597" s="21"/>
      <c r="F1597" s="21"/>
      <c r="G1597" s="21"/>
    </row>
    <row r="1598" spans="1:7" x14ac:dyDescent="0.25">
      <c r="A1598" s="6">
        <v>43865</v>
      </c>
      <c r="B1598" s="19">
        <v>6.6714113833333331</v>
      </c>
      <c r="C1598" s="19">
        <v>5.7584383333333333</v>
      </c>
      <c r="D1598" s="24">
        <v>4.1784951333333327</v>
      </c>
      <c r="E1598" s="21"/>
      <c r="F1598" s="21"/>
      <c r="G1598" s="21"/>
    </row>
    <row r="1599" spans="1:7" x14ac:dyDescent="0.25">
      <c r="A1599" s="6">
        <v>43865.25</v>
      </c>
      <c r="B1599" s="19">
        <v>3.4497445666666664</v>
      </c>
      <c r="C1599" s="19">
        <v>4.395105</v>
      </c>
      <c r="D1599" s="24">
        <v>3.6268286666666669</v>
      </c>
      <c r="E1599" s="21"/>
      <c r="F1599" s="21"/>
      <c r="G1599" s="21"/>
    </row>
    <row r="1600" spans="1:7" x14ac:dyDescent="0.25">
      <c r="A1600" s="6">
        <v>43865.5</v>
      </c>
      <c r="B1600" s="19">
        <v>4.2114113333333334</v>
      </c>
      <c r="C1600" s="19">
        <v>5.0434383333333335</v>
      </c>
      <c r="D1600" s="24">
        <v>5.335161666666667</v>
      </c>
      <c r="E1600" s="21"/>
      <c r="F1600" s="21"/>
      <c r="G1600" s="21"/>
    </row>
    <row r="1601" spans="1:7" x14ac:dyDescent="0.25">
      <c r="A1601" s="6">
        <v>43865.75</v>
      </c>
      <c r="B1601" s="19">
        <v>8.4164118999999999</v>
      </c>
      <c r="C1601" s="19">
        <v>8.3901050000000001</v>
      </c>
      <c r="D1601" s="24">
        <v>8.4434950833333335</v>
      </c>
      <c r="E1601" s="21"/>
      <c r="F1601" s="21"/>
      <c r="G1601" s="21"/>
    </row>
    <row r="1602" spans="1:7" x14ac:dyDescent="0.25">
      <c r="A1602" s="6">
        <v>43866</v>
      </c>
      <c r="B1602" s="19">
        <v>6.4130780999999999</v>
      </c>
      <c r="C1602" s="19">
        <v>5.6417716333333336</v>
      </c>
      <c r="D1602" s="24">
        <v>3.7168285000000001</v>
      </c>
      <c r="E1602" s="21"/>
      <c r="F1602" s="21"/>
      <c r="G1602" s="21"/>
    </row>
    <row r="1603" spans="1:7" x14ac:dyDescent="0.25">
      <c r="A1603" s="6">
        <v>43866.25</v>
      </c>
      <c r="B1603" s="19">
        <v>3.2697446166666668</v>
      </c>
      <c r="C1603" s="19">
        <v>2.0684383666666668</v>
      </c>
      <c r="D1603" s="24">
        <v>0.58516187999999991</v>
      </c>
      <c r="E1603" s="21"/>
      <c r="F1603" s="21"/>
      <c r="G1603" s="21"/>
    </row>
    <row r="1604" spans="1:7" x14ac:dyDescent="0.25">
      <c r="A1604" s="6">
        <v>43866.5</v>
      </c>
      <c r="B1604" s="19">
        <v>3.3664113833333338</v>
      </c>
      <c r="C1604" s="19">
        <v>2.4951050166666668</v>
      </c>
      <c r="D1604" s="24">
        <v>1.8851618783333333</v>
      </c>
      <c r="E1604" s="21"/>
      <c r="F1604" s="21"/>
      <c r="G1604" s="21"/>
    </row>
    <row r="1605" spans="1:7" x14ac:dyDescent="0.25">
      <c r="A1605" s="6">
        <v>43866.75</v>
      </c>
      <c r="B1605" s="19">
        <v>8.283078483333334</v>
      </c>
      <c r="C1605" s="19">
        <v>9.0801049166666665</v>
      </c>
      <c r="D1605" s="24">
        <v>8.6918283333333335</v>
      </c>
      <c r="E1605" s="21"/>
      <c r="F1605" s="21"/>
      <c r="G1605" s="21"/>
    </row>
    <row r="1606" spans="1:7" x14ac:dyDescent="0.25">
      <c r="A1606" s="6">
        <v>43867</v>
      </c>
      <c r="B1606" s="19">
        <v>6.8364111500000009</v>
      </c>
      <c r="C1606" s="19">
        <v>5.8034382999999998</v>
      </c>
      <c r="D1606" s="24">
        <v>4.5268284999999997</v>
      </c>
      <c r="E1606" s="21"/>
      <c r="F1606" s="21"/>
      <c r="G1606" s="21"/>
    </row>
    <row r="1607" spans="1:7" x14ac:dyDescent="0.25">
      <c r="A1607" s="6">
        <v>43867.25</v>
      </c>
      <c r="B1607" s="19">
        <v>3.451411366666667</v>
      </c>
      <c r="C1607" s="19">
        <v>3.3267716166666665</v>
      </c>
      <c r="D1607" s="24">
        <v>1.3434952000000002</v>
      </c>
      <c r="E1607" s="21"/>
      <c r="F1607" s="21"/>
      <c r="G1607" s="21"/>
    </row>
    <row r="1608" spans="1:7" x14ac:dyDescent="0.25">
      <c r="A1608" s="6">
        <v>43867.5</v>
      </c>
      <c r="B1608" s="19">
        <v>1.8314113333333335</v>
      </c>
      <c r="C1608" s="19">
        <v>2.7601049333333338</v>
      </c>
      <c r="D1608" s="24">
        <v>1.9718285516666665</v>
      </c>
      <c r="E1608" s="21"/>
      <c r="F1608" s="21"/>
      <c r="G1608" s="21"/>
    </row>
    <row r="1609" spans="1:7" x14ac:dyDescent="0.25">
      <c r="A1609" s="6">
        <v>43867.75</v>
      </c>
      <c r="B1609" s="19">
        <v>7.9697449499999991</v>
      </c>
      <c r="C1609" s="19">
        <v>8.8284383333333327</v>
      </c>
      <c r="D1609" s="24">
        <v>7.9934950499999999</v>
      </c>
      <c r="E1609" s="21"/>
      <c r="F1609" s="21"/>
      <c r="G1609" s="21"/>
    </row>
    <row r="1610" spans="1:7" x14ac:dyDescent="0.25">
      <c r="A1610" s="6">
        <v>43868</v>
      </c>
      <c r="B1610" s="19">
        <v>5.1147447166666664</v>
      </c>
      <c r="C1610" s="19">
        <v>3.4601049666666666</v>
      </c>
      <c r="D1610" s="24">
        <v>3.6368284499999999</v>
      </c>
      <c r="E1610" s="21"/>
      <c r="F1610" s="21"/>
      <c r="G1610" s="21"/>
    </row>
    <row r="1611" spans="1:7" x14ac:dyDescent="0.25">
      <c r="A1611" s="6">
        <v>43868.25</v>
      </c>
      <c r="B1611" s="19">
        <v>2.1447447166666662</v>
      </c>
      <c r="C1611" s="19">
        <v>2.3984383333333334</v>
      </c>
      <c r="D1611" s="24">
        <v>-0.67483815499999988</v>
      </c>
      <c r="E1611" s="21"/>
      <c r="F1611" s="21"/>
      <c r="G1611" s="21"/>
    </row>
    <row r="1612" spans="1:7" x14ac:dyDescent="0.25">
      <c r="A1612" s="6">
        <v>43868.5</v>
      </c>
      <c r="B1612" s="19">
        <v>3.0430780166666671</v>
      </c>
      <c r="C1612" s="19">
        <v>3.91677155</v>
      </c>
      <c r="D1612" s="24">
        <v>0.14349520000000002</v>
      </c>
      <c r="E1612" s="21"/>
      <c r="F1612" s="21"/>
      <c r="G1612" s="21"/>
    </row>
    <row r="1613" spans="1:7" x14ac:dyDescent="0.25">
      <c r="A1613" s="6">
        <v>43868.75</v>
      </c>
      <c r="B1613" s="19">
        <v>8.3847448999999994</v>
      </c>
      <c r="C1613" s="19">
        <v>9.1384381666666687</v>
      </c>
      <c r="D1613" s="24">
        <v>6.951828233333333</v>
      </c>
      <c r="E1613" s="21"/>
      <c r="F1613" s="21"/>
      <c r="G1613" s="21"/>
    </row>
    <row r="1614" spans="1:7" x14ac:dyDescent="0.25">
      <c r="A1614" s="6">
        <v>43869</v>
      </c>
      <c r="B1614" s="19">
        <v>8.2464114999999989</v>
      </c>
      <c r="C1614" s="19">
        <v>8.6734383333333334</v>
      </c>
      <c r="D1614" s="24">
        <v>5.5818284</v>
      </c>
      <c r="E1614" s="21"/>
      <c r="F1614" s="21"/>
      <c r="G1614" s="21"/>
    </row>
    <row r="1615" spans="1:7" x14ac:dyDescent="0.25">
      <c r="A1615" s="6">
        <v>43869.25</v>
      </c>
      <c r="B1615" s="19">
        <v>9.21474525</v>
      </c>
      <c r="C1615" s="19">
        <v>8.0351049499999991</v>
      </c>
      <c r="D1615" s="24">
        <v>6.8801616166666664</v>
      </c>
      <c r="E1615" s="21"/>
      <c r="F1615" s="21"/>
      <c r="G1615" s="21"/>
    </row>
    <row r="1616" spans="1:7" x14ac:dyDescent="0.25">
      <c r="A1616" s="6">
        <v>43869.5</v>
      </c>
      <c r="B1616" s="19">
        <v>7.4297448833333339</v>
      </c>
      <c r="C1616" s="19">
        <v>5.9617716166666668</v>
      </c>
      <c r="D1616" s="24">
        <v>4.9768283666666662</v>
      </c>
      <c r="E1616" s="21"/>
      <c r="F1616" s="21"/>
      <c r="G1616" s="21"/>
    </row>
    <row r="1617" spans="1:7" x14ac:dyDescent="0.25">
      <c r="A1617" s="6">
        <v>43869.75</v>
      </c>
      <c r="B1617" s="19">
        <v>9.8014116666666666</v>
      </c>
      <c r="C1617" s="19">
        <v>10.155105000000001</v>
      </c>
      <c r="D1617" s="24">
        <v>8.7668283333333328</v>
      </c>
      <c r="E1617" s="21"/>
      <c r="F1617" s="21"/>
      <c r="G1617" s="21"/>
    </row>
    <row r="1618" spans="1:7" x14ac:dyDescent="0.25">
      <c r="A1618" s="6">
        <v>43870</v>
      </c>
      <c r="B1618" s="19">
        <v>7.6447447833333335</v>
      </c>
      <c r="C1618" s="19">
        <v>8.3784383333333334</v>
      </c>
      <c r="D1618" s="24">
        <v>7.5801617166666659</v>
      </c>
      <c r="E1618" s="21"/>
      <c r="F1618" s="21"/>
      <c r="G1618" s="21"/>
    </row>
    <row r="1619" spans="1:7" x14ac:dyDescent="0.25">
      <c r="A1619" s="6">
        <v>43870.25</v>
      </c>
      <c r="B1619" s="19">
        <v>7.736411433333334</v>
      </c>
      <c r="C1619" s="19">
        <v>8.9584382500000004</v>
      </c>
      <c r="D1619" s="24">
        <v>7.9768283999999996</v>
      </c>
      <c r="E1619" s="21"/>
      <c r="F1619" s="21"/>
      <c r="G1619" s="21"/>
    </row>
    <row r="1620" spans="1:7" x14ac:dyDescent="0.25">
      <c r="A1620" s="6">
        <v>43870.5</v>
      </c>
      <c r="B1620" s="19">
        <v>9.0580783333333326</v>
      </c>
      <c r="C1620" s="19">
        <v>10.810104916666665</v>
      </c>
      <c r="D1620" s="24">
        <v>9.5984946666666673</v>
      </c>
      <c r="E1620" s="21"/>
      <c r="F1620" s="21"/>
      <c r="G1620" s="21"/>
    </row>
    <row r="1621" spans="1:7" x14ac:dyDescent="0.25">
      <c r="A1621" s="6">
        <v>43870.75</v>
      </c>
      <c r="B1621" s="19">
        <v>12.451411833333333</v>
      </c>
      <c r="C1621" s="19">
        <v>13.188438333333336</v>
      </c>
      <c r="D1621" s="24">
        <v>11.491828500000002</v>
      </c>
      <c r="E1621" s="21"/>
      <c r="F1621" s="21"/>
      <c r="G1621" s="21"/>
    </row>
    <row r="1622" spans="1:7" x14ac:dyDescent="0.25">
      <c r="A1622" s="6">
        <v>43871</v>
      </c>
      <c r="B1622" s="19">
        <v>10.194744999999999</v>
      </c>
      <c r="C1622" s="19">
        <v>9.066771666666666</v>
      </c>
      <c r="D1622" s="24">
        <v>6.866828316666667</v>
      </c>
      <c r="E1622" s="21"/>
      <c r="F1622" s="21"/>
      <c r="G1622" s="21"/>
    </row>
    <row r="1623" spans="1:7" x14ac:dyDescent="0.25">
      <c r="A1623" s="6">
        <v>43871.25</v>
      </c>
      <c r="B1623" s="19">
        <v>7.1964114833333328</v>
      </c>
      <c r="C1623" s="19">
        <v>7.1867716666666661</v>
      </c>
      <c r="D1623" s="24">
        <v>4.5368283666666676</v>
      </c>
      <c r="E1623" s="21"/>
      <c r="F1623" s="21"/>
      <c r="G1623" s="21"/>
    </row>
    <row r="1624" spans="1:7" x14ac:dyDescent="0.25">
      <c r="A1624" s="6">
        <v>43871.5</v>
      </c>
      <c r="B1624" s="19">
        <v>6.0447446999999999</v>
      </c>
      <c r="C1624" s="19">
        <v>7.3084382833333335</v>
      </c>
      <c r="D1624" s="24">
        <v>4.0534952166666667</v>
      </c>
      <c r="E1624" s="21"/>
      <c r="F1624" s="21"/>
      <c r="G1624" s="21"/>
    </row>
    <row r="1625" spans="1:7" x14ac:dyDescent="0.25">
      <c r="A1625" s="6">
        <v>43871.75</v>
      </c>
      <c r="B1625" s="19">
        <v>6.1230779833333324</v>
      </c>
      <c r="C1625" s="19">
        <v>5.940105</v>
      </c>
      <c r="D1625" s="24">
        <v>5.776828383333334</v>
      </c>
      <c r="E1625" s="21"/>
      <c r="F1625" s="21"/>
      <c r="G1625" s="21"/>
    </row>
    <row r="1626" spans="1:7" x14ac:dyDescent="0.25">
      <c r="A1626" s="6">
        <v>43872</v>
      </c>
      <c r="B1626" s="19">
        <v>4.1464112333333327</v>
      </c>
      <c r="C1626" s="19">
        <v>5.0451049499999998</v>
      </c>
      <c r="D1626" s="24">
        <v>3.1351618999999999</v>
      </c>
      <c r="E1626" s="21"/>
      <c r="F1626" s="21"/>
      <c r="G1626" s="21"/>
    </row>
    <row r="1627" spans="1:7" x14ac:dyDescent="0.25">
      <c r="A1627" s="6">
        <v>43872.25</v>
      </c>
      <c r="B1627" s="19">
        <v>3.4947446333333332</v>
      </c>
      <c r="C1627" s="19">
        <v>4.5167716166666665</v>
      </c>
      <c r="D1627" s="24">
        <v>3.5568286166666669</v>
      </c>
      <c r="E1627" s="21"/>
      <c r="F1627" s="21"/>
      <c r="G1627" s="21"/>
    </row>
    <row r="1628" spans="1:7" x14ac:dyDescent="0.25">
      <c r="A1628" s="6">
        <v>43872.5</v>
      </c>
      <c r="B1628" s="19">
        <v>3.9347447</v>
      </c>
      <c r="C1628" s="19">
        <v>4.546771633333333</v>
      </c>
      <c r="D1628" s="24">
        <v>3.2601619999999998</v>
      </c>
      <c r="E1628" s="21"/>
      <c r="F1628" s="21"/>
      <c r="G1628" s="21"/>
    </row>
    <row r="1629" spans="1:7" x14ac:dyDescent="0.25">
      <c r="A1629" s="6">
        <v>43872.75</v>
      </c>
      <c r="B1629" s="19">
        <v>4.9264113500000013</v>
      </c>
      <c r="C1629" s="19">
        <v>4.5101049666666659</v>
      </c>
      <c r="D1629" s="24">
        <v>3.2668286166666669</v>
      </c>
      <c r="E1629" s="21"/>
      <c r="F1629" s="21"/>
      <c r="G1629" s="21"/>
    </row>
    <row r="1630" spans="1:7" x14ac:dyDescent="0.25">
      <c r="A1630" s="6">
        <v>43873</v>
      </c>
      <c r="B1630" s="19">
        <v>3.3547446333333339</v>
      </c>
      <c r="C1630" s="19">
        <v>4.1234383833333332</v>
      </c>
      <c r="D1630" s="24">
        <v>2.8168286000000005</v>
      </c>
      <c r="E1630" s="21"/>
      <c r="F1630" s="21"/>
      <c r="G1630" s="21"/>
    </row>
    <row r="1631" spans="1:7" x14ac:dyDescent="0.25">
      <c r="A1631" s="6">
        <v>43873.25</v>
      </c>
      <c r="B1631" s="19">
        <v>2.3680779333333337</v>
      </c>
      <c r="C1631" s="19">
        <v>3.8701049333333333</v>
      </c>
      <c r="D1631" s="24">
        <v>2.4668286666666668</v>
      </c>
      <c r="E1631" s="21"/>
      <c r="F1631" s="21"/>
      <c r="G1631" s="21"/>
    </row>
    <row r="1632" spans="1:7" x14ac:dyDescent="0.25">
      <c r="A1632" s="6">
        <v>43873.5</v>
      </c>
      <c r="B1632" s="19">
        <v>3.5164113166666664</v>
      </c>
      <c r="C1632" s="19">
        <v>4.3601049500000002</v>
      </c>
      <c r="D1632" s="24">
        <v>2.6951619333333334</v>
      </c>
      <c r="E1632" s="21"/>
      <c r="F1632" s="21"/>
      <c r="G1632" s="21"/>
    </row>
    <row r="1633" spans="1:7" x14ac:dyDescent="0.25">
      <c r="A1633" s="6">
        <v>43873.75</v>
      </c>
      <c r="B1633" s="19">
        <v>7.3097445666666658</v>
      </c>
      <c r="C1633" s="19">
        <v>7.3601049999999999</v>
      </c>
      <c r="D1633" s="24">
        <v>4.4251616166666663</v>
      </c>
      <c r="E1633" s="21"/>
      <c r="F1633" s="21"/>
      <c r="G1633" s="21"/>
    </row>
    <row r="1634" spans="1:7" x14ac:dyDescent="0.25">
      <c r="A1634" s="6">
        <v>43874</v>
      </c>
      <c r="B1634" s="19">
        <v>5.2064112833333338</v>
      </c>
      <c r="C1634" s="19">
        <v>5.6751049500000006</v>
      </c>
      <c r="D1634" s="24">
        <v>1.4651619199999999</v>
      </c>
      <c r="E1634" s="21"/>
      <c r="F1634" s="21"/>
      <c r="G1634" s="21"/>
    </row>
    <row r="1635" spans="1:7" x14ac:dyDescent="0.25">
      <c r="A1635" s="6">
        <v>43874.25</v>
      </c>
      <c r="B1635" s="19">
        <v>5.3864112166666667</v>
      </c>
      <c r="C1635" s="19">
        <v>6.0517716666666672</v>
      </c>
      <c r="D1635" s="24">
        <v>1.3551618866666668</v>
      </c>
      <c r="E1635" s="21"/>
      <c r="F1635" s="21"/>
      <c r="G1635" s="21"/>
    </row>
    <row r="1636" spans="1:7" x14ac:dyDescent="0.25">
      <c r="A1636" s="6">
        <v>43874.5</v>
      </c>
      <c r="B1636" s="19">
        <v>6.793077816666667</v>
      </c>
      <c r="C1636" s="19">
        <v>6.8601049999999999</v>
      </c>
      <c r="D1636" s="24">
        <v>2.2151619116666663</v>
      </c>
      <c r="E1636" s="21"/>
      <c r="F1636" s="21"/>
      <c r="G1636" s="21"/>
    </row>
    <row r="1637" spans="1:7" x14ac:dyDescent="0.25">
      <c r="A1637" s="6">
        <v>43874.75</v>
      </c>
      <c r="B1637" s="19">
        <v>8.7097449999999998</v>
      </c>
      <c r="C1637" s="19">
        <v>8.5417716666666674</v>
      </c>
      <c r="D1637" s="24">
        <v>7.7601618166666668</v>
      </c>
      <c r="E1637" s="21"/>
      <c r="F1637" s="21"/>
      <c r="G1637" s="21"/>
    </row>
    <row r="1638" spans="1:7" x14ac:dyDescent="0.25">
      <c r="A1638" s="6">
        <v>43875</v>
      </c>
      <c r="B1638" s="19">
        <v>6.8464114166666663</v>
      </c>
      <c r="C1638" s="19">
        <v>6.651771666666666</v>
      </c>
      <c r="D1638" s="24">
        <v>4.3734950499999998</v>
      </c>
      <c r="E1638" s="21"/>
      <c r="F1638" s="21"/>
      <c r="G1638" s="21"/>
    </row>
    <row r="1639" spans="1:7" x14ac:dyDescent="0.25">
      <c r="A1639" s="6">
        <v>43875.25</v>
      </c>
      <c r="B1639" s="19">
        <v>4.8930779666666666</v>
      </c>
      <c r="C1639" s="19">
        <v>4.2434383333333328</v>
      </c>
      <c r="D1639" s="24">
        <v>3.0168285666666672</v>
      </c>
      <c r="E1639" s="21"/>
      <c r="F1639" s="21"/>
      <c r="G1639" s="21"/>
    </row>
    <row r="1640" spans="1:7" x14ac:dyDescent="0.25">
      <c r="A1640" s="6">
        <v>43875.5</v>
      </c>
      <c r="B1640" s="19">
        <v>5.1847447666666673</v>
      </c>
      <c r="C1640" s="19">
        <v>6.7417715500000002</v>
      </c>
      <c r="D1640" s="24">
        <v>3.6401618333333339</v>
      </c>
      <c r="E1640" s="21"/>
      <c r="F1640" s="21"/>
      <c r="G1640" s="21"/>
    </row>
    <row r="1641" spans="1:7" x14ac:dyDescent="0.25">
      <c r="A1641" s="6">
        <v>43875.75</v>
      </c>
      <c r="B1641" s="19">
        <v>10.404744833333334</v>
      </c>
      <c r="C1641" s="19">
        <v>11.063438333333332</v>
      </c>
      <c r="D1641" s="24">
        <v>9.8651618333333335</v>
      </c>
      <c r="E1641" s="21"/>
      <c r="F1641" s="21"/>
      <c r="G1641" s="21"/>
    </row>
    <row r="1642" spans="1:7" x14ac:dyDescent="0.25">
      <c r="A1642" s="6">
        <v>43876</v>
      </c>
      <c r="B1642" s="19">
        <v>9.9414116666666654</v>
      </c>
      <c r="C1642" s="19">
        <v>9.678438083333333</v>
      </c>
      <c r="D1642" s="24">
        <v>8.3301619333333328</v>
      </c>
      <c r="E1642" s="21"/>
      <c r="F1642" s="21"/>
      <c r="G1642" s="21"/>
    </row>
    <row r="1643" spans="1:7" x14ac:dyDescent="0.25">
      <c r="A1643" s="6">
        <v>43876.25</v>
      </c>
      <c r="B1643" s="19">
        <v>9.4897450833333323</v>
      </c>
      <c r="C1643" s="19">
        <v>8.1584385000000008</v>
      </c>
      <c r="D1643" s="24">
        <v>5.2818284000000002</v>
      </c>
      <c r="E1643" s="21"/>
      <c r="F1643" s="21"/>
      <c r="G1643" s="21"/>
    </row>
    <row r="1644" spans="1:7" x14ac:dyDescent="0.25">
      <c r="A1644" s="6">
        <v>43876.5</v>
      </c>
      <c r="B1644" s="19">
        <v>10.201411833333333</v>
      </c>
      <c r="C1644" s="19">
        <v>9.9351050000000019</v>
      </c>
      <c r="D1644" s="24">
        <v>6.6718285000000002</v>
      </c>
      <c r="E1644" s="21"/>
      <c r="F1644" s="21"/>
      <c r="G1644" s="21"/>
    </row>
    <row r="1645" spans="1:7" x14ac:dyDescent="0.25">
      <c r="A1645" s="6">
        <v>43876.75</v>
      </c>
      <c r="B1645" s="19">
        <v>12.1230785</v>
      </c>
      <c r="C1645" s="19">
        <v>11.270104916666668</v>
      </c>
      <c r="D1645" s="24">
        <v>11.813494916666665</v>
      </c>
      <c r="E1645" s="21"/>
      <c r="F1645" s="21"/>
      <c r="G1645" s="21"/>
    </row>
    <row r="1646" spans="1:7" x14ac:dyDescent="0.25">
      <c r="A1646" s="6">
        <v>43877</v>
      </c>
      <c r="B1646" s="19">
        <v>11.723078333333333</v>
      </c>
      <c r="C1646" s="19">
        <v>13.798438416666668</v>
      </c>
      <c r="D1646" s="24">
        <v>10.930161750000002</v>
      </c>
      <c r="E1646" s="21"/>
      <c r="F1646" s="21"/>
      <c r="G1646" s="21"/>
    </row>
    <row r="1647" spans="1:7" x14ac:dyDescent="0.25">
      <c r="A1647" s="6">
        <v>43877.25</v>
      </c>
      <c r="B1647" s="19">
        <v>10.788078666666665</v>
      </c>
      <c r="C1647" s="19">
        <v>11.110104916666666</v>
      </c>
      <c r="D1647" s="24">
        <v>9.7934948333333338</v>
      </c>
      <c r="E1647" s="21"/>
      <c r="F1647" s="21"/>
      <c r="G1647" s="21"/>
    </row>
    <row r="1648" spans="1:7" x14ac:dyDescent="0.25">
      <c r="A1648" s="6">
        <v>43877.5</v>
      </c>
      <c r="B1648" s="19">
        <v>11.573078166666667</v>
      </c>
      <c r="C1648" s="19">
        <v>11.378438166666667</v>
      </c>
      <c r="D1648" s="24">
        <v>8.4918284333333336</v>
      </c>
      <c r="E1648" s="21"/>
      <c r="F1648" s="21"/>
      <c r="G1648" s="21"/>
    </row>
    <row r="1649" spans="1:7" x14ac:dyDescent="0.25">
      <c r="A1649" s="6">
        <v>43877.75</v>
      </c>
      <c r="B1649" s="19">
        <v>10.0880785</v>
      </c>
      <c r="C1649" s="19">
        <v>8.6851050000000019</v>
      </c>
      <c r="D1649" s="24">
        <v>6.8068284333333331</v>
      </c>
      <c r="E1649" s="21"/>
      <c r="F1649" s="21"/>
      <c r="G1649" s="21"/>
    </row>
    <row r="1650" spans="1:7" x14ac:dyDescent="0.25">
      <c r="A1650" s="6">
        <v>43878</v>
      </c>
      <c r="B1650" s="19">
        <v>6.7047445166666657</v>
      </c>
      <c r="C1650" s="19">
        <v>6.1917716666666669</v>
      </c>
      <c r="D1650" s="24">
        <v>4.4884949499999989</v>
      </c>
      <c r="E1650" s="21"/>
      <c r="F1650" s="21"/>
      <c r="G1650" s="21"/>
    </row>
    <row r="1651" spans="1:7" x14ac:dyDescent="0.25">
      <c r="A1651" s="6">
        <v>43878.25</v>
      </c>
      <c r="B1651" s="19">
        <v>5.9764111</v>
      </c>
      <c r="C1651" s="19">
        <v>5.8784383333333325</v>
      </c>
      <c r="D1651" s="24">
        <v>4.6351617166666665</v>
      </c>
      <c r="E1651" s="21"/>
      <c r="F1651" s="21"/>
      <c r="G1651" s="21"/>
    </row>
    <row r="1652" spans="1:7" x14ac:dyDescent="0.25">
      <c r="A1652" s="6">
        <v>43878.5</v>
      </c>
      <c r="B1652" s="19">
        <v>6.6330780666666671</v>
      </c>
      <c r="C1652" s="19">
        <v>6.1584382833333331</v>
      </c>
      <c r="D1652" s="24">
        <v>6.4284949666666664</v>
      </c>
      <c r="E1652" s="21"/>
      <c r="F1652" s="21"/>
      <c r="G1652" s="21"/>
    </row>
    <row r="1653" spans="1:7" x14ac:dyDescent="0.25">
      <c r="A1653" s="6">
        <v>43878.75</v>
      </c>
      <c r="B1653" s="19">
        <v>8.7864116666666678</v>
      </c>
      <c r="C1653" s="19">
        <v>7.813438333333333</v>
      </c>
      <c r="D1653" s="24">
        <v>7.5734949</v>
      </c>
      <c r="E1653" s="21"/>
      <c r="F1653" s="21"/>
      <c r="G1653" s="21"/>
    </row>
    <row r="1654" spans="1:7" x14ac:dyDescent="0.25">
      <c r="A1654" s="6">
        <v>43879</v>
      </c>
      <c r="B1654" s="19">
        <v>6.1564112666666659</v>
      </c>
      <c r="C1654" s="19">
        <v>5.6534383333333338</v>
      </c>
      <c r="D1654" s="24">
        <v>4.0368285999999998</v>
      </c>
      <c r="E1654" s="21"/>
      <c r="F1654" s="21"/>
      <c r="G1654" s="21"/>
    </row>
    <row r="1655" spans="1:7" x14ac:dyDescent="0.25">
      <c r="A1655" s="6">
        <v>43879.25</v>
      </c>
      <c r="B1655" s="19">
        <v>3.6380779666666663</v>
      </c>
      <c r="C1655" s="19">
        <v>5.6684383333333335</v>
      </c>
      <c r="D1655" s="24">
        <v>3.5151619333333333</v>
      </c>
      <c r="E1655" s="21"/>
      <c r="F1655" s="21"/>
      <c r="G1655" s="21"/>
    </row>
    <row r="1656" spans="1:7" x14ac:dyDescent="0.25">
      <c r="A1656" s="6">
        <v>43879.5</v>
      </c>
      <c r="B1656" s="19">
        <v>4.7130780166666666</v>
      </c>
      <c r="C1656" s="19">
        <v>6.3051050000000002</v>
      </c>
      <c r="D1656" s="24">
        <v>4.3884951333333335</v>
      </c>
      <c r="E1656" s="21"/>
      <c r="F1656" s="21"/>
      <c r="G1656" s="21"/>
    </row>
    <row r="1657" spans="1:7" x14ac:dyDescent="0.25">
      <c r="A1657" s="6">
        <v>43879.75</v>
      </c>
      <c r="B1657" s="19">
        <v>8.763078583333332</v>
      </c>
      <c r="C1657" s="19">
        <v>8.2317716166666681</v>
      </c>
      <c r="D1657" s="24">
        <v>7.3718281833333323</v>
      </c>
      <c r="E1657" s="21"/>
      <c r="F1657" s="21"/>
      <c r="G1657" s="21"/>
    </row>
    <row r="1658" spans="1:7" x14ac:dyDescent="0.25">
      <c r="A1658" s="6">
        <v>43880</v>
      </c>
      <c r="B1658" s="19">
        <v>6.6747446666666663</v>
      </c>
      <c r="C1658" s="19">
        <v>5.5751049666666672</v>
      </c>
      <c r="D1658" s="24">
        <v>4.2218285499999997</v>
      </c>
      <c r="E1658" s="21"/>
      <c r="F1658" s="21"/>
      <c r="G1658" s="21"/>
    </row>
    <row r="1659" spans="1:7" x14ac:dyDescent="0.25">
      <c r="A1659" s="6">
        <v>43880.25</v>
      </c>
      <c r="B1659" s="19">
        <v>2.9364113333333335</v>
      </c>
      <c r="C1659" s="19">
        <v>3.4334383000000002</v>
      </c>
      <c r="D1659" s="24">
        <v>3.0001619833333333</v>
      </c>
      <c r="E1659" s="21"/>
      <c r="F1659" s="21"/>
      <c r="G1659" s="21"/>
    </row>
    <row r="1660" spans="1:7" x14ac:dyDescent="0.25">
      <c r="A1660" s="6">
        <v>43880.5</v>
      </c>
      <c r="B1660" s="19">
        <v>3.2064113666666665</v>
      </c>
      <c r="C1660" s="19">
        <v>5.0651049833333337</v>
      </c>
      <c r="D1660" s="24">
        <v>3.6601619500000004</v>
      </c>
      <c r="E1660" s="21"/>
      <c r="F1660" s="21"/>
      <c r="G1660" s="21"/>
    </row>
    <row r="1661" spans="1:7" x14ac:dyDescent="0.25">
      <c r="A1661" s="6">
        <v>43880.75</v>
      </c>
      <c r="B1661" s="19">
        <v>7.6130781833333332</v>
      </c>
      <c r="C1661" s="19">
        <v>9.0934382500000002</v>
      </c>
      <c r="D1661" s="24">
        <v>6.8418283999999998</v>
      </c>
      <c r="E1661" s="21"/>
      <c r="F1661" s="21"/>
      <c r="G1661" s="21"/>
    </row>
    <row r="1662" spans="1:7" x14ac:dyDescent="0.25">
      <c r="A1662" s="6">
        <v>43881</v>
      </c>
      <c r="B1662" s="19">
        <v>7.8597447166666674</v>
      </c>
      <c r="C1662" s="19">
        <v>8.3401051666666675</v>
      </c>
      <c r="D1662" s="24">
        <v>8.068495050000001</v>
      </c>
      <c r="E1662" s="21"/>
      <c r="F1662" s="21"/>
      <c r="G1662" s="21"/>
    </row>
    <row r="1663" spans="1:7" x14ac:dyDescent="0.25">
      <c r="A1663" s="6">
        <v>43881.25</v>
      </c>
      <c r="B1663" s="19">
        <v>7.8964113666666664</v>
      </c>
      <c r="C1663" s="19">
        <v>7.9334383333333323</v>
      </c>
      <c r="D1663" s="24">
        <v>7.686828366666667</v>
      </c>
      <c r="E1663" s="21"/>
      <c r="F1663" s="21"/>
      <c r="G1663" s="21"/>
    </row>
    <row r="1664" spans="1:7" x14ac:dyDescent="0.25">
      <c r="A1664" s="6">
        <v>43881.5</v>
      </c>
      <c r="B1664" s="19">
        <v>8.194744816666665</v>
      </c>
      <c r="C1664" s="19">
        <v>8.6401050000000001</v>
      </c>
      <c r="D1664" s="24">
        <v>7.7701617500000006</v>
      </c>
      <c r="E1664" s="21"/>
      <c r="F1664" s="21"/>
      <c r="G1664" s="21"/>
    </row>
    <row r="1665" spans="1:7" x14ac:dyDescent="0.25">
      <c r="A1665" s="6">
        <v>43881.75</v>
      </c>
      <c r="B1665" s="19">
        <v>8.1830782333333332</v>
      </c>
      <c r="C1665" s="19">
        <v>6.1634383333333318</v>
      </c>
      <c r="D1665" s="24">
        <v>4.8601617500000005</v>
      </c>
      <c r="E1665" s="21"/>
      <c r="F1665" s="21"/>
      <c r="G1665" s="21"/>
    </row>
    <row r="1666" spans="1:7" x14ac:dyDescent="0.25">
      <c r="A1666" s="6">
        <v>43882</v>
      </c>
      <c r="B1666" s="19">
        <v>3.4430779500000006</v>
      </c>
      <c r="C1666" s="19">
        <v>4.605105</v>
      </c>
      <c r="D1666" s="24">
        <v>3.7351619333333335</v>
      </c>
      <c r="E1666" s="21"/>
      <c r="F1666" s="21"/>
      <c r="G1666" s="21"/>
    </row>
    <row r="1667" spans="1:7" x14ac:dyDescent="0.25">
      <c r="A1667" s="6">
        <v>43882.25</v>
      </c>
      <c r="B1667" s="19">
        <v>2.3447446333333337</v>
      </c>
      <c r="C1667" s="19">
        <v>5.2651049500000004</v>
      </c>
      <c r="D1667" s="24">
        <v>3.7551618333333336</v>
      </c>
      <c r="E1667" s="21"/>
      <c r="F1667" s="21"/>
      <c r="G1667" s="21"/>
    </row>
    <row r="1668" spans="1:7" x14ac:dyDescent="0.25">
      <c r="A1668" s="6">
        <v>43882.5</v>
      </c>
      <c r="B1668" s="19">
        <v>4.6064113499999992</v>
      </c>
      <c r="C1668" s="19">
        <v>5.8651049666666664</v>
      </c>
      <c r="D1668" s="24">
        <v>5.6084952666666661</v>
      </c>
      <c r="E1668" s="21"/>
      <c r="F1668" s="21"/>
      <c r="G1668" s="21"/>
    </row>
    <row r="1669" spans="1:7" x14ac:dyDescent="0.25">
      <c r="A1669" s="6">
        <v>43882.75</v>
      </c>
      <c r="B1669" s="19">
        <v>9.9314115833333307</v>
      </c>
      <c r="C1669" s="19">
        <v>10.525105</v>
      </c>
      <c r="D1669" s="24">
        <v>9.6184948333333331</v>
      </c>
      <c r="E1669" s="21"/>
      <c r="F1669" s="21"/>
      <c r="G1669" s="21"/>
    </row>
    <row r="1670" spans="1:7" x14ac:dyDescent="0.25">
      <c r="A1670" s="6">
        <v>43883</v>
      </c>
      <c r="B1670" s="19">
        <v>8.0197446666666661</v>
      </c>
      <c r="C1670" s="19">
        <v>8.1817716666666662</v>
      </c>
      <c r="D1670" s="24">
        <v>8.1018281500000011</v>
      </c>
      <c r="E1670" s="21"/>
      <c r="F1670" s="21"/>
      <c r="G1670" s="21"/>
    </row>
    <row r="1671" spans="1:7" x14ac:dyDescent="0.25">
      <c r="A1671" s="6">
        <v>43883.25</v>
      </c>
      <c r="B1671" s="19">
        <v>8.0264116333333337</v>
      </c>
      <c r="C1671" s="19">
        <v>9.1184382500000005</v>
      </c>
      <c r="D1671" s="24">
        <v>9.5084951666666679</v>
      </c>
      <c r="E1671" s="21"/>
      <c r="F1671" s="21"/>
      <c r="G1671" s="21"/>
    </row>
    <row r="1672" spans="1:7" x14ac:dyDescent="0.25">
      <c r="A1672" s="6">
        <v>43883.5</v>
      </c>
      <c r="B1672" s="19">
        <v>9.6480781666666662</v>
      </c>
      <c r="C1672" s="19">
        <v>9.0284383333333338</v>
      </c>
      <c r="D1672" s="24">
        <v>6.7051616833333343</v>
      </c>
      <c r="E1672" s="21"/>
      <c r="F1672" s="21"/>
      <c r="G1672" s="21"/>
    </row>
    <row r="1673" spans="1:7" x14ac:dyDescent="0.25">
      <c r="A1673" s="6">
        <v>43883.75</v>
      </c>
      <c r="B1673" s="19">
        <v>11.063078500000001</v>
      </c>
      <c r="C1673" s="19">
        <v>9.8101050000000001</v>
      </c>
      <c r="D1673" s="24">
        <v>7.0518284666666666</v>
      </c>
      <c r="E1673" s="21"/>
      <c r="F1673" s="21"/>
      <c r="G1673" s="21"/>
    </row>
    <row r="1674" spans="1:7" x14ac:dyDescent="0.25">
      <c r="A1674" s="6">
        <v>43884</v>
      </c>
      <c r="B1674" s="19">
        <v>8.6814115833333343</v>
      </c>
      <c r="C1674" s="19">
        <v>8.6751049166666654</v>
      </c>
      <c r="D1674" s="24">
        <v>6.2151615333333332</v>
      </c>
      <c r="E1674" s="21"/>
      <c r="F1674" s="21"/>
      <c r="G1674" s="21"/>
    </row>
    <row r="1675" spans="1:7" x14ac:dyDescent="0.25">
      <c r="A1675" s="6">
        <v>43884.25</v>
      </c>
      <c r="B1675" s="19">
        <v>8.2764116666666663</v>
      </c>
      <c r="C1675" s="19">
        <v>8.4067716666666659</v>
      </c>
      <c r="D1675" s="24">
        <v>5.6851617333333335</v>
      </c>
      <c r="E1675" s="21"/>
      <c r="F1675" s="21"/>
      <c r="G1675" s="21"/>
    </row>
    <row r="1676" spans="1:7" x14ac:dyDescent="0.25">
      <c r="A1676" s="6">
        <v>43884.5</v>
      </c>
      <c r="B1676" s="19">
        <v>10.718078333333333</v>
      </c>
      <c r="C1676" s="19">
        <v>10.655105000000001</v>
      </c>
      <c r="D1676" s="24">
        <v>4.5668284666666672</v>
      </c>
      <c r="E1676" s="21"/>
      <c r="F1676" s="21"/>
      <c r="G1676" s="21"/>
    </row>
    <row r="1677" spans="1:7" x14ac:dyDescent="0.25">
      <c r="A1677" s="6">
        <v>43884.75</v>
      </c>
      <c r="B1677" s="19">
        <v>11.274745166666667</v>
      </c>
      <c r="C1677" s="19">
        <v>10.633438250000001</v>
      </c>
      <c r="D1677" s="24">
        <v>6.0801617000000006</v>
      </c>
      <c r="E1677" s="21"/>
      <c r="F1677" s="21"/>
      <c r="G1677" s="21"/>
    </row>
    <row r="1678" spans="1:7" x14ac:dyDescent="0.25">
      <c r="A1678" s="6">
        <v>43885</v>
      </c>
      <c r="B1678" s="19">
        <v>8.0114115666666663</v>
      </c>
      <c r="C1678" s="19">
        <v>8.1084383333333339</v>
      </c>
      <c r="D1678" s="24">
        <v>3.9484951499999998</v>
      </c>
      <c r="E1678" s="21"/>
      <c r="F1678" s="21"/>
      <c r="G1678" s="21"/>
    </row>
    <row r="1679" spans="1:7" x14ac:dyDescent="0.25">
      <c r="A1679" s="6">
        <v>43885.25</v>
      </c>
      <c r="B1679" s="19">
        <v>6.7330781000000002</v>
      </c>
      <c r="C1679" s="19">
        <v>7.3317716166666669</v>
      </c>
      <c r="D1679" s="24">
        <v>2.6551619333333334</v>
      </c>
      <c r="E1679" s="21"/>
      <c r="F1679" s="21"/>
      <c r="G1679" s="21"/>
    </row>
    <row r="1680" spans="1:7" x14ac:dyDescent="0.25">
      <c r="A1680" s="6">
        <v>43885.5</v>
      </c>
      <c r="B1680" s="19">
        <v>8.7347450500000008</v>
      </c>
      <c r="C1680" s="19">
        <v>9.2884383333333336</v>
      </c>
      <c r="D1680" s="24">
        <v>2.2001619016666667</v>
      </c>
      <c r="E1680" s="21"/>
      <c r="F1680" s="21"/>
      <c r="G1680" s="21"/>
    </row>
    <row r="1681" spans="1:7" x14ac:dyDescent="0.25">
      <c r="A1681" s="6">
        <v>43885.75</v>
      </c>
      <c r="B1681" s="19">
        <v>10.486411916666666</v>
      </c>
      <c r="C1681" s="19">
        <v>10.220104916666665</v>
      </c>
      <c r="D1681" s="24">
        <v>9.2768281666666663</v>
      </c>
      <c r="E1681" s="21"/>
      <c r="F1681" s="21"/>
      <c r="G1681" s="21"/>
    </row>
    <row r="1682" spans="1:7" x14ac:dyDescent="0.25">
      <c r="A1682" s="6">
        <v>43886</v>
      </c>
      <c r="B1682" s="19">
        <v>7.7247447666666673</v>
      </c>
      <c r="C1682" s="19">
        <v>6.5784382166666662</v>
      </c>
      <c r="D1682" s="24">
        <v>3.0751619333333333</v>
      </c>
      <c r="E1682" s="21"/>
      <c r="F1682" s="21"/>
      <c r="G1682" s="21"/>
    </row>
    <row r="1683" spans="1:7" x14ac:dyDescent="0.25">
      <c r="A1683" s="6">
        <v>43886.25</v>
      </c>
      <c r="B1683" s="19">
        <v>4.5580778999999998</v>
      </c>
      <c r="C1683" s="19">
        <v>4.5784383333333336</v>
      </c>
      <c r="D1683" s="24">
        <v>2.1468286166666668</v>
      </c>
      <c r="E1683" s="21"/>
      <c r="F1683" s="21"/>
      <c r="G1683" s="21"/>
    </row>
    <row r="1684" spans="1:7" x14ac:dyDescent="0.25">
      <c r="A1684" s="6">
        <v>43886.5</v>
      </c>
      <c r="B1684" s="19">
        <v>4.2380779500000001</v>
      </c>
      <c r="C1684" s="19">
        <v>5.1767716666666663</v>
      </c>
      <c r="D1684" s="24">
        <v>2.7751618333333332</v>
      </c>
      <c r="E1684" s="21"/>
      <c r="F1684" s="21"/>
      <c r="G1684" s="21"/>
    </row>
    <row r="1685" spans="1:7" x14ac:dyDescent="0.25">
      <c r="A1685" s="6">
        <v>43886.75</v>
      </c>
      <c r="B1685" s="19">
        <v>6.7930780000000004</v>
      </c>
      <c r="C1685" s="19">
        <v>5.2684383333333331</v>
      </c>
      <c r="D1685" s="24">
        <v>5.0951617666666671</v>
      </c>
      <c r="E1685" s="21"/>
      <c r="F1685" s="21"/>
      <c r="G1685" s="21"/>
    </row>
    <row r="1686" spans="1:7" x14ac:dyDescent="0.25">
      <c r="A1686" s="6">
        <v>43887</v>
      </c>
      <c r="B1686" s="19">
        <v>2.5980780333333335</v>
      </c>
      <c r="C1686" s="19">
        <v>3.1167716666666667</v>
      </c>
      <c r="D1686" s="24">
        <v>2.5918286333333334</v>
      </c>
      <c r="E1686" s="21"/>
      <c r="F1686" s="21"/>
      <c r="G1686" s="21"/>
    </row>
    <row r="1687" spans="1:7" x14ac:dyDescent="0.25">
      <c r="A1687" s="6">
        <v>43887.25</v>
      </c>
      <c r="B1687" s="19">
        <v>1.0430780749999999</v>
      </c>
      <c r="C1687" s="19">
        <v>2.7334383333333334</v>
      </c>
      <c r="D1687" s="24">
        <v>1.9684952166666667</v>
      </c>
      <c r="E1687" s="21"/>
      <c r="F1687" s="21"/>
      <c r="G1687" s="21"/>
    </row>
    <row r="1688" spans="1:7" x14ac:dyDescent="0.25">
      <c r="A1688" s="6">
        <v>43887.5</v>
      </c>
      <c r="B1688" s="19">
        <v>2.2264113516666666</v>
      </c>
      <c r="C1688" s="19">
        <v>3.7717716166666668</v>
      </c>
      <c r="D1688" s="24">
        <v>3.0451617500000001</v>
      </c>
      <c r="E1688" s="21"/>
      <c r="F1688" s="21"/>
      <c r="G1688" s="21"/>
    </row>
    <row r="1689" spans="1:7" x14ac:dyDescent="0.25">
      <c r="A1689" s="6">
        <v>43887.75</v>
      </c>
      <c r="B1689" s="19">
        <v>6.8547445333333341</v>
      </c>
      <c r="C1689" s="19">
        <v>6.9534383333333336</v>
      </c>
      <c r="D1689" s="24">
        <v>5.0318283333333333</v>
      </c>
      <c r="E1689" s="21"/>
      <c r="F1689" s="21"/>
      <c r="G1689" s="21"/>
    </row>
    <row r="1690" spans="1:7" x14ac:dyDescent="0.25">
      <c r="A1690" s="6">
        <v>43888</v>
      </c>
      <c r="B1690" s="19">
        <v>3.8347446499999998</v>
      </c>
      <c r="C1690" s="19">
        <v>4.1934383333333329</v>
      </c>
      <c r="D1690" s="24">
        <v>2.3134952166666669</v>
      </c>
      <c r="E1690" s="21"/>
      <c r="F1690" s="21"/>
      <c r="G1690" s="21"/>
    </row>
    <row r="1691" spans="1:7" x14ac:dyDescent="0.25">
      <c r="A1691" s="6">
        <v>43888.25</v>
      </c>
      <c r="B1691" s="19">
        <v>3.2180779666666663</v>
      </c>
      <c r="C1691" s="19">
        <v>3.8567716333333331</v>
      </c>
      <c r="D1691" s="24">
        <v>2.4601619499999998</v>
      </c>
      <c r="E1691" s="21"/>
      <c r="F1691" s="21"/>
      <c r="G1691" s="21"/>
    </row>
    <row r="1692" spans="1:7" x14ac:dyDescent="0.25">
      <c r="A1692" s="6">
        <v>43888.5</v>
      </c>
      <c r="B1692" s="19">
        <v>3.3297446833333328</v>
      </c>
      <c r="C1692" s="19">
        <v>3.3684382666666663</v>
      </c>
      <c r="D1692" s="24">
        <v>2.1234952499999999</v>
      </c>
      <c r="E1692" s="21"/>
      <c r="F1692" s="21"/>
      <c r="G1692" s="21"/>
    </row>
    <row r="1693" spans="1:7" x14ac:dyDescent="0.25">
      <c r="A1693" s="6">
        <v>43888.75</v>
      </c>
      <c r="B1693" s="19">
        <v>5.6980778500000007</v>
      </c>
      <c r="C1693" s="19">
        <v>6.9334383333333323</v>
      </c>
      <c r="D1693" s="24">
        <v>5.1718285166666655</v>
      </c>
      <c r="E1693" s="21"/>
      <c r="F1693" s="21"/>
      <c r="G1693" s="21"/>
    </row>
    <row r="1694" spans="1:7" x14ac:dyDescent="0.25">
      <c r="A1694" s="6">
        <v>43889</v>
      </c>
      <c r="B1694" s="19">
        <v>2.8180780166666666</v>
      </c>
      <c r="C1694" s="19">
        <v>3.4134382833333334</v>
      </c>
      <c r="D1694" s="24">
        <v>2.4784952666666666</v>
      </c>
      <c r="E1694" s="21"/>
      <c r="F1694" s="21"/>
      <c r="G1694" s="21"/>
    </row>
    <row r="1695" spans="1:7" x14ac:dyDescent="0.25">
      <c r="A1695" s="6">
        <v>43889.25</v>
      </c>
      <c r="B1695" s="19">
        <v>1.1914114250000001</v>
      </c>
      <c r="C1695" s="19">
        <v>3.0167716333333332</v>
      </c>
      <c r="D1695" s="24">
        <v>1.5234952100000001</v>
      </c>
      <c r="E1695" s="21"/>
      <c r="F1695" s="21"/>
      <c r="G1695" s="21"/>
    </row>
    <row r="1696" spans="1:7" x14ac:dyDescent="0.25">
      <c r="A1696" s="6">
        <v>43889.5</v>
      </c>
      <c r="B1696" s="19">
        <v>4.0614112500000008</v>
      </c>
      <c r="C1696" s="19">
        <v>4.9684382999999999</v>
      </c>
      <c r="D1696" s="24">
        <v>3.7968284833333334</v>
      </c>
      <c r="E1696" s="21"/>
      <c r="F1696" s="21"/>
      <c r="G1696" s="21"/>
    </row>
    <row r="1697" spans="1:7" x14ac:dyDescent="0.25">
      <c r="A1697" s="6">
        <v>43889.75</v>
      </c>
      <c r="B1697" s="19">
        <v>8.4347448833333338</v>
      </c>
      <c r="C1697" s="19">
        <v>11.883438333333332</v>
      </c>
      <c r="D1697" s="24">
        <v>6.1218283999999992</v>
      </c>
      <c r="E1697" s="21"/>
      <c r="F1697" s="21"/>
      <c r="G1697" s="21"/>
    </row>
    <row r="1698" spans="1:7" x14ac:dyDescent="0.25">
      <c r="A1698" s="6">
        <v>43890</v>
      </c>
      <c r="B1698" s="19">
        <v>9.7264118333333318</v>
      </c>
      <c r="C1698" s="19">
        <v>10.073438333333334</v>
      </c>
      <c r="D1698" s="24">
        <v>8.7484950000000001</v>
      </c>
      <c r="E1698" s="21"/>
      <c r="F1698" s="21"/>
      <c r="G1698" s="21"/>
    </row>
    <row r="1699" spans="1:7" x14ac:dyDescent="0.25">
      <c r="A1699" s="6">
        <v>43890.25</v>
      </c>
      <c r="B1699" s="19">
        <v>9.2180785000000007</v>
      </c>
      <c r="C1699" s="19">
        <v>9.1767715833333341</v>
      </c>
      <c r="D1699" s="24">
        <v>8.6601618333333334</v>
      </c>
      <c r="E1699" s="21"/>
      <c r="F1699" s="21"/>
      <c r="G1699" s="21"/>
    </row>
    <row r="1700" spans="1:7" x14ac:dyDescent="0.25">
      <c r="A1700" s="6">
        <v>43890.5</v>
      </c>
      <c r="B1700" s="19">
        <v>7.5947447166666668</v>
      </c>
      <c r="C1700" s="19">
        <v>5.3234382499999997</v>
      </c>
      <c r="D1700" s="24">
        <v>6.2901618166666653</v>
      </c>
      <c r="E1700" s="21"/>
      <c r="F1700" s="21"/>
      <c r="G1700" s="21"/>
    </row>
    <row r="1701" spans="1:7" x14ac:dyDescent="0.25">
      <c r="A1701" s="6">
        <v>43890.75</v>
      </c>
      <c r="B1701" s="19">
        <v>5.6497445999999991</v>
      </c>
      <c r="C1701" s="19">
        <v>5.0167716666666662</v>
      </c>
      <c r="D1701" s="24">
        <v>5.1051617499999997</v>
      </c>
      <c r="E1701" s="21"/>
      <c r="F1701" s="21"/>
      <c r="G1701" s="21"/>
    </row>
    <row r="1702" spans="1:7" x14ac:dyDescent="0.25">
      <c r="A1702" s="6">
        <v>43891</v>
      </c>
      <c r="B1702" s="19">
        <v>4.0414112666666675</v>
      </c>
      <c r="C1702" s="19">
        <v>4.358438333333333</v>
      </c>
      <c r="D1702" s="24">
        <v>4.2001618666666678</v>
      </c>
      <c r="E1702" s="21"/>
      <c r="F1702" s="21"/>
      <c r="G1702" s="21"/>
    </row>
    <row r="1703" spans="1:7" x14ac:dyDescent="0.25">
      <c r="A1703" s="6">
        <v>43891.25</v>
      </c>
      <c r="B1703" s="19">
        <v>3.9430779999999999</v>
      </c>
      <c r="C1703" s="19">
        <v>4.8001049999999994</v>
      </c>
      <c r="D1703" s="24">
        <v>3.4251619666666664</v>
      </c>
      <c r="E1703" s="21"/>
      <c r="F1703" s="21"/>
      <c r="G1703" s="21"/>
    </row>
    <row r="1704" spans="1:7" x14ac:dyDescent="0.25">
      <c r="A1704" s="6">
        <v>43891.5</v>
      </c>
      <c r="B1704" s="19">
        <v>4.6930779666666673</v>
      </c>
      <c r="C1704" s="19">
        <v>4.8267716666666667</v>
      </c>
      <c r="D1704" s="24">
        <v>3.8601616666666665</v>
      </c>
      <c r="E1704" s="21"/>
      <c r="F1704" s="21"/>
      <c r="G1704" s="21"/>
    </row>
    <row r="1705" spans="1:7" x14ac:dyDescent="0.25">
      <c r="A1705" s="6">
        <v>43891.75</v>
      </c>
      <c r="B1705" s="19">
        <v>6.9947446833333338</v>
      </c>
      <c r="C1705" s="19">
        <v>5.5617716666666679</v>
      </c>
      <c r="D1705" s="24">
        <v>5.5518284499999995</v>
      </c>
      <c r="E1705" s="21"/>
      <c r="F1705" s="21"/>
      <c r="G1705" s="21"/>
    </row>
    <row r="1706" spans="1:7" x14ac:dyDescent="0.25">
      <c r="A1706" s="6">
        <v>43892</v>
      </c>
      <c r="B1706" s="19">
        <v>4.4947446500000003</v>
      </c>
      <c r="C1706" s="19">
        <v>3.0184383333333336</v>
      </c>
      <c r="D1706" s="24">
        <v>2.5551618999999999</v>
      </c>
      <c r="E1706" s="21"/>
      <c r="F1706" s="21"/>
      <c r="G1706" s="21"/>
    </row>
    <row r="1707" spans="1:7" x14ac:dyDescent="0.25">
      <c r="A1707" s="6">
        <v>43892.25</v>
      </c>
      <c r="B1707" s="19">
        <v>4.2780778333333336</v>
      </c>
      <c r="C1707" s="19">
        <v>3.0867716166666668</v>
      </c>
      <c r="D1707" s="24">
        <v>0.3168285535</v>
      </c>
      <c r="E1707" s="21"/>
      <c r="F1707" s="21"/>
      <c r="G1707" s="21"/>
    </row>
    <row r="1708" spans="1:7" x14ac:dyDescent="0.25">
      <c r="A1708" s="6">
        <v>43892.5</v>
      </c>
      <c r="B1708" s="19">
        <v>3.6914113000000004</v>
      </c>
      <c r="C1708" s="19">
        <v>2.8717716833333333</v>
      </c>
      <c r="D1708" s="24">
        <v>1.7301619316666665</v>
      </c>
      <c r="E1708" s="21"/>
      <c r="F1708" s="21"/>
      <c r="G1708" s="21"/>
    </row>
    <row r="1709" spans="1:7" x14ac:dyDescent="0.25">
      <c r="A1709" s="6">
        <v>43892.75</v>
      </c>
      <c r="B1709" s="19">
        <v>7.8980783000000008</v>
      </c>
      <c r="C1709" s="19">
        <v>6.3934382999999997</v>
      </c>
      <c r="D1709" s="24">
        <v>5.6584949999999994</v>
      </c>
      <c r="E1709" s="21"/>
      <c r="F1709" s="21"/>
      <c r="G1709" s="21"/>
    </row>
    <row r="1710" spans="1:7" x14ac:dyDescent="0.25">
      <c r="A1710" s="6">
        <v>43893</v>
      </c>
      <c r="B1710" s="19">
        <v>3.5730780000000002</v>
      </c>
      <c r="C1710" s="19">
        <v>4.4851049999999999</v>
      </c>
      <c r="D1710" s="24">
        <v>2.2151619</v>
      </c>
      <c r="E1710" s="21"/>
      <c r="F1710" s="21"/>
      <c r="G1710" s="21"/>
    </row>
    <row r="1711" spans="1:7" x14ac:dyDescent="0.25">
      <c r="A1711" s="6">
        <v>43893.25</v>
      </c>
      <c r="B1711" s="19">
        <v>1.8947447166666669</v>
      </c>
      <c r="C1711" s="19">
        <v>4.0084382500000002</v>
      </c>
      <c r="D1711" s="24">
        <v>1.3134951933333332</v>
      </c>
      <c r="E1711" s="21"/>
      <c r="F1711" s="21"/>
      <c r="G1711" s="21"/>
    </row>
    <row r="1712" spans="1:7" x14ac:dyDescent="0.25">
      <c r="A1712" s="6">
        <v>43893.5</v>
      </c>
      <c r="B1712" s="19">
        <v>4.0497446833333326</v>
      </c>
      <c r="C1712" s="19">
        <v>4.5167716166666674</v>
      </c>
      <c r="D1712" s="24">
        <v>4.0951617666666671</v>
      </c>
      <c r="E1712" s="21"/>
      <c r="F1712" s="21"/>
      <c r="G1712" s="21"/>
    </row>
    <row r="1713" spans="1:7" x14ac:dyDescent="0.25">
      <c r="A1713" s="6">
        <v>43893.75</v>
      </c>
      <c r="B1713" s="19">
        <v>8.0880783166666674</v>
      </c>
      <c r="C1713" s="19">
        <v>9.0267716666666669</v>
      </c>
      <c r="D1713" s="24">
        <v>7.8251617833333329</v>
      </c>
      <c r="E1713" s="21"/>
      <c r="F1713" s="21"/>
      <c r="G1713" s="21"/>
    </row>
    <row r="1714" spans="1:7" x14ac:dyDescent="0.25">
      <c r="A1714" s="6">
        <v>43894</v>
      </c>
      <c r="B1714" s="19">
        <v>5.1230778666666668</v>
      </c>
      <c r="C1714" s="19">
        <v>4.5517716000000004</v>
      </c>
      <c r="D1714" s="24">
        <v>3.7068285500000004</v>
      </c>
      <c r="E1714" s="21"/>
      <c r="F1714" s="21"/>
      <c r="G1714" s="21"/>
    </row>
    <row r="1715" spans="1:7" x14ac:dyDescent="0.25">
      <c r="A1715" s="6">
        <v>43894.25</v>
      </c>
      <c r="B1715" s="19">
        <v>1.2814114283333335</v>
      </c>
      <c r="C1715" s="19">
        <v>2.5284382999999999</v>
      </c>
      <c r="D1715" s="24">
        <v>1.0834952133333335</v>
      </c>
      <c r="E1715" s="21"/>
      <c r="F1715" s="21"/>
      <c r="G1715" s="21"/>
    </row>
    <row r="1716" spans="1:7" x14ac:dyDescent="0.25">
      <c r="A1716" s="6">
        <v>43894.5</v>
      </c>
      <c r="B1716" s="19">
        <v>3.8580779166666663</v>
      </c>
      <c r="C1716" s="19">
        <v>4.9484382666666669</v>
      </c>
      <c r="D1716" s="24">
        <v>2.7784951066666665</v>
      </c>
      <c r="E1716" s="21"/>
      <c r="F1716" s="21"/>
      <c r="G1716" s="21"/>
    </row>
    <row r="1717" spans="1:7" x14ac:dyDescent="0.25">
      <c r="A1717" s="6">
        <v>43894.75</v>
      </c>
      <c r="B1717" s="19">
        <v>8.2980782166666653</v>
      </c>
      <c r="C1717" s="19">
        <v>7.1951050000000008</v>
      </c>
      <c r="D1717" s="24">
        <v>7.5601616833333338</v>
      </c>
      <c r="E1717" s="21"/>
      <c r="F1717" s="21"/>
      <c r="G1717" s="21"/>
    </row>
    <row r="1718" spans="1:7" x14ac:dyDescent="0.25">
      <c r="A1718" s="6">
        <v>43895</v>
      </c>
      <c r="B1718" s="19">
        <v>5.9114113000000001</v>
      </c>
      <c r="C1718" s="19">
        <v>6.2334382499999998</v>
      </c>
      <c r="D1718" s="24">
        <v>5.0334949999999994</v>
      </c>
      <c r="E1718" s="21"/>
      <c r="F1718" s="21"/>
      <c r="G1718" s="21"/>
    </row>
    <row r="1719" spans="1:7" x14ac:dyDescent="0.25">
      <c r="A1719" s="6">
        <v>43895.25</v>
      </c>
      <c r="B1719" s="19">
        <v>6.0214112000000002</v>
      </c>
      <c r="C1719" s="19">
        <v>5.063438333333333</v>
      </c>
      <c r="D1719" s="24">
        <v>1.9984952</v>
      </c>
      <c r="E1719" s="21"/>
      <c r="F1719" s="21"/>
      <c r="G1719" s="21"/>
    </row>
    <row r="1720" spans="1:7" x14ac:dyDescent="0.25">
      <c r="A1720" s="6">
        <v>43895.5</v>
      </c>
      <c r="B1720" s="19">
        <v>6.3530777499999997</v>
      </c>
      <c r="C1720" s="19">
        <v>5.3384382833333328</v>
      </c>
      <c r="D1720" s="24">
        <v>2.1434951500000001</v>
      </c>
      <c r="E1720" s="21"/>
      <c r="F1720" s="21"/>
      <c r="G1720" s="21"/>
    </row>
    <row r="1721" spans="1:7" x14ac:dyDescent="0.25">
      <c r="A1721" s="6">
        <v>43895.75</v>
      </c>
      <c r="B1721" s="19">
        <v>5.9680778333333331</v>
      </c>
      <c r="C1721" s="19">
        <v>8.1217717499999988</v>
      </c>
      <c r="D1721" s="24">
        <v>7.3634950333333329</v>
      </c>
      <c r="E1721" s="21"/>
      <c r="F1721" s="21"/>
      <c r="G1721" s="21"/>
    </row>
    <row r="1722" spans="1:7" x14ac:dyDescent="0.25">
      <c r="A1722" s="6">
        <v>43896</v>
      </c>
      <c r="B1722" s="19">
        <v>3.954744633333334</v>
      </c>
      <c r="C1722" s="19">
        <v>4.8201049833333327</v>
      </c>
      <c r="D1722" s="24">
        <v>2.5618285599999999</v>
      </c>
      <c r="E1722" s="21"/>
      <c r="F1722" s="21"/>
      <c r="G1722" s="21"/>
    </row>
    <row r="1723" spans="1:7" x14ac:dyDescent="0.25">
      <c r="A1723" s="6">
        <v>43896.25</v>
      </c>
      <c r="B1723" s="19">
        <v>1.3914113583333334</v>
      </c>
      <c r="C1723" s="19">
        <v>2.6434383000000001</v>
      </c>
      <c r="D1723" s="24">
        <v>-0.2581714358333333</v>
      </c>
      <c r="E1723" s="21"/>
      <c r="F1723" s="21"/>
      <c r="G1723" s="21"/>
    </row>
    <row r="1724" spans="1:7" x14ac:dyDescent="0.25">
      <c r="A1724" s="6">
        <v>43896.5</v>
      </c>
      <c r="B1724" s="19">
        <v>0.77474471666666689</v>
      </c>
      <c r="C1724" s="19">
        <v>3.4867716500000001</v>
      </c>
      <c r="D1724" s="24">
        <v>1.163495215</v>
      </c>
      <c r="E1724" s="21"/>
      <c r="F1724" s="21"/>
      <c r="G1724" s="21"/>
    </row>
    <row r="1725" spans="1:7" x14ac:dyDescent="0.25">
      <c r="A1725" s="6">
        <v>43896.75</v>
      </c>
      <c r="B1725" s="19">
        <v>8.9064115499999996</v>
      </c>
      <c r="C1725" s="19">
        <v>9.0467716666666664</v>
      </c>
      <c r="D1725" s="24">
        <v>8.045161816666667</v>
      </c>
      <c r="E1725" s="21"/>
      <c r="F1725" s="21"/>
      <c r="G1725" s="21"/>
    </row>
    <row r="1726" spans="1:7" x14ac:dyDescent="0.25">
      <c r="A1726" s="6">
        <v>43897</v>
      </c>
      <c r="B1726" s="19">
        <v>7.6314116499999995</v>
      </c>
      <c r="C1726" s="19">
        <v>5.1784382833333327</v>
      </c>
      <c r="D1726" s="24">
        <v>3.6418286333333332</v>
      </c>
      <c r="E1726" s="21"/>
      <c r="F1726" s="21"/>
      <c r="G1726" s="21"/>
    </row>
    <row r="1727" spans="1:7" x14ac:dyDescent="0.25">
      <c r="A1727" s="6">
        <v>43897.25</v>
      </c>
      <c r="B1727" s="19">
        <v>2.5930780333333332</v>
      </c>
      <c r="C1727" s="19">
        <v>2.315105</v>
      </c>
      <c r="D1727" s="24">
        <v>2.7351619333333335</v>
      </c>
      <c r="E1727" s="21"/>
      <c r="F1727" s="21"/>
      <c r="G1727" s="21"/>
    </row>
    <row r="1728" spans="1:7" x14ac:dyDescent="0.25">
      <c r="A1728" s="6">
        <v>43897.5</v>
      </c>
      <c r="B1728" s="19">
        <v>3.8747446449999998</v>
      </c>
      <c r="C1728" s="19">
        <v>5.9367716833333333</v>
      </c>
      <c r="D1728" s="24">
        <v>5.3518285000000008</v>
      </c>
      <c r="E1728" s="21"/>
      <c r="F1728" s="21"/>
      <c r="G1728" s="21"/>
    </row>
    <row r="1729" spans="1:7" x14ac:dyDescent="0.25">
      <c r="A1729" s="6">
        <v>43897.75</v>
      </c>
      <c r="B1729" s="19">
        <v>11.948078333333333</v>
      </c>
      <c r="C1729" s="19">
        <v>11.78843825</v>
      </c>
      <c r="D1729" s="24">
        <v>12.318495</v>
      </c>
      <c r="E1729" s="21"/>
      <c r="F1729" s="21"/>
      <c r="G1729" s="21"/>
    </row>
    <row r="1730" spans="1:7" x14ac:dyDescent="0.25">
      <c r="A1730" s="6">
        <v>43898</v>
      </c>
      <c r="B1730" s="19">
        <v>8.7330786666666658</v>
      </c>
      <c r="C1730" s="19">
        <v>8.9234383333333334</v>
      </c>
      <c r="D1730" s="24">
        <v>9.0884951666666662</v>
      </c>
      <c r="E1730" s="21"/>
      <c r="F1730" s="21"/>
      <c r="G1730" s="21"/>
    </row>
    <row r="1731" spans="1:7" x14ac:dyDescent="0.25">
      <c r="A1731" s="6">
        <v>43898.25</v>
      </c>
      <c r="B1731" s="19">
        <v>8.5947450000000014</v>
      </c>
      <c r="C1731" s="19">
        <v>8.6884381999999984</v>
      </c>
      <c r="D1731" s="24">
        <v>8.326828166666667</v>
      </c>
      <c r="E1731" s="21"/>
      <c r="F1731" s="21"/>
      <c r="G1731" s="21"/>
    </row>
    <row r="1732" spans="1:7" x14ac:dyDescent="0.25">
      <c r="A1732" s="6">
        <v>43898.5</v>
      </c>
      <c r="B1732" s="19">
        <v>9.1080781666666653</v>
      </c>
      <c r="C1732" s="19">
        <v>7.6984382166666663</v>
      </c>
      <c r="D1732" s="24">
        <v>7.2468284000000009</v>
      </c>
      <c r="E1732" s="21"/>
      <c r="F1732" s="21"/>
      <c r="G1732" s="21"/>
    </row>
    <row r="1733" spans="1:7" x14ac:dyDescent="0.25">
      <c r="A1733" s="6">
        <v>43898.75</v>
      </c>
      <c r="B1733" s="19">
        <v>10.231411916666667</v>
      </c>
      <c r="C1733" s="19">
        <v>8.2634383333333332</v>
      </c>
      <c r="D1733" s="24">
        <v>8.6918284333333329</v>
      </c>
      <c r="E1733" s="21"/>
      <c r="F1733" s="21"/>
      <c r="G1733" s="21"/>
    </row>
    <row r="1734" spans="1:7" x14ac:dyDescent="0.25">
      <c r="A1734" s="6">
        <v>43899</v>
      </c>
      <c r="B1734" s="19">
        <v>7.6430779833333338</v>
      </c>
      <c r="C1734" s="19">
        <v>6.4434382833333332</v>
      </c>
      <c r="D1734" s="24">
        <v>5.6718283999999999</v>
      </c>
      <c r="E1734" s="21"/>
      <c r="F1734" s="21"/>
      <c r="G1734" s="21"/>
    </row>
    <row r="1735" spans="1:7" x14ac:dyDescent="0.25">
      <c r="A1735" s="6">
        <v>43899.25</v>
      </c>
      <c r="B1735" s="19">
        <v>5.4630780666666672</v>
      </c>
      <c r="C1735" s="19">
        <v>5.7801049999999998</v>
      </c>
      <c r="D1735" s="24">
        <v>4.7951616999999995</v>
      </c>
      <c r="E1735" s="21"/>
      <c r="F1735" s="21"/>
      <c r="G1735" s="21"/>
    </row>
    <row r="1736" spans="1:7" x14ac:dyDescent="0.25">
      <c r="A1736" s="6">
        <v>43899.5</v>
      </c>
      <c r="B1736" s="19">
        <v>6.4264114833333332</v>
      </c>
      <c r="C1736" s="19">
        <v>6.7617717833333328</v>
      </c>
      <c r="D1736" s="24">
        <v>6.6334949499999993</v>
      </c>
      <c r="E1736" s="21"/>
      <c r="F1736" s="21"/>
      <c r="G1736" s="21"/>
    </row>
    <row r="1737" spans="1:7" x14ac:dyDescent="0.25">
      <c r="A1737" s="6">
        <v>43899.75</v>
      </c>
      <c r="B1737" s="19">
        <v>10.718078666666665</v>
      </c>
      <c r="C1737" s="19">
        <v>9.0151050000000001</v>
      </c>
      <c r="D1737" s="24">
        <v>8.7301617166666663</v>
      </c>
      <c r="E1737" s="21"/>
      <c r="F1737" s="21"/>
      <c r="G1737" s="21"/>
    </row>
    <row r="1738" spans="1:7" x14ac:dyDescent="0.25">
      <c r="A1738" s="6">
        <v>43900</v>
      </c>
      <c r="B1738" s="19">
        <v>8.0614114000000008</v>
      </c>
      <c r="C1738" s="19">
        <v>8.8384385000000005</v>
      </c>
      <c r="D1738" s="24">
        <v>7.9651617000000003</v>
      </c>
      <c r="E1738" s="21"/>
      <c r="F1738" s="21"/>
      <c r="G1738" s="21"/>
    </row>
    <row r="1739" spans="1:7" x14ac:dyDescent="0.25">
      <c r="A1739" s="6">
        <v>43900.25</v>
      </c>
      <c r="B1739" s="19">
        <v>9.4780782499999994</v>
      </c>
      <c r="C1739" s="19">
        <v>9.7301049166666687</v>
      </c>
      <c r="D1739" s="24">
        <v>9.5868283333333348</v>
      </c>
      <c r="E1739" s="21"/>
      <c r="F1739" s="21"/>
      <c r="G1739" s="21"/>
    </row>
    <row r="1740" spans="1:7" x14ac:dyDescent="0.25">
      <c r="A1740" s="6">
        <v>43900.5</v>
      </c>
      <c r="B1740" s="19">
        <v>11.329745166666667</v>
      </c>
      <c r="C1740" s="19">
        <v>10.248438166666666</v>
      </c>
      <c r="D1740" s="24">
        <v>10.806828000000001</v>
      </c>
      <c r="E1740" s="21"/>
      <c r="F1740" s="21"/>
      <c r="G1740" s="21"/>
    </row>
    <row r="1741" spans="1:7" x14ac:dyDescent="0.25">
      <c r="A1741" s="6">
        <v>43900.75</v>
      </c>
      <c r="B1741" s="19">
        <v>15.439744833333336</v>
      </c>
      <c r="C1741" s="19">
        <v>11.338438333333334</v>
      </c>
      <c r="D1741" s="24">
        <v>11.690161833333335</v>
      </c>
      <c r="E1741" s="21"/>
      <c r="F1741" s="21"/>
      <c r="G1741" s="21"/>
    </row>
    <row r="1742" spans="1:7" x14ac:dyDescent="0.25">
      <c r="A1742" s="6">
        <v>43901</v>
      </c>
      <c r="B1742" s="19">
        <v>11.878078333333335</v>
      </c>
      <c r="C1742" s="19">
        <v>9.0434383333333326</v>
      </c>
      <c r="D1742" s="24">
        <v>7.7084949500000013</v>
      </c>
      <c r="E1742" s="21"/>
      <c r="F1742" s="21"/>
      <c r="G1742" s="21"/>
    </row>
    <row r="1743" spans="1:7" x14ac:dyDescent="0.25">
      <c r="A1743" s="6">
        <v>43901.25</v>
      </c>
      <c r="B1743" s="19">
        <v>9.5214116666666673</v>
      </c>
      <c r="C1743" s="19">
        <v>7.1817716666666662</v>
      </c>
      <c r="D1743" s="24">
        <v>4.3084951499999997</v>
      </c>
      <c r="E1743" s="21"/>
      <c r="F1743" s="21"/>
      <c r="G1743" s="21"/>
    </row>
    <row r="1744" spans="1:7" x14ac:dyDescent="0.25">
      <c r="A1744" s="6">
        <v>43901.5</v>
      </c>
      <c r="B1744" s="19">
        <v>9.5597449999999995</v>
      </c>
      <c r="C1744" s="19">
        <v>8.2267716666666661</v>
      </c>
      <c r="D1744" s="24">
        <v>6.0118285999999985</v>
      </c>
      <c r="E1744" s="21"/>
      <c r="F1744" s="21"/>
      <c r="G1744" s="21"/>
    </row>
    <row r="1745" spans="1:7" x14ac:dyDescent="0.25">
      <c r="A1745" s="6">
        <v>43901.75</v>
      </c>
      <c r="B1745" s="19">
        <v>12.579745000000001</v>
      </c>
      <c r="C1745" s="19">
        <v>11.971771666666667</v>
      </c>
      <c r="D1745" s="24">
        <v>10.313494833333335</v>
      </c>
      <c r="E1745" s="21"/>
      <c r="F1745" s="21"/>
      <c r="G1745" s="21"/>
    </row>
    <row r="1746" spans="1:7" x14ac:dyDescent="0.25">
      <c r="A1746" s="6">
        <v>43902</v>
      </c>
      <c r="B1746" s="19">
        <v>9.2664120000000008</v>
      </c>
      <c r="C1746" s="19">
        <v>9.3567716666666669</v>
      </c>
      <c r="D1746" s="24">
        <v>7.5284950000000004</v>
      </c>
      <c r="E1746" s="21"/>
      <c r="F1746" s="21"/>
      <c r="G1746" s="21"/>
    </row>
    <row r="1747" spans="1:7" x14ac:dyDescent="0.25">
      <c r="A1747" s="6">
        <v>43902.25</v>
      </c>
      <c r="B1747" s="19">
        <v>6.3614114666666666</v>
      </c>
      <c r="C1747" s="19">
        <v>5.3551048999999997</v>
      </c>
      <c r="D1747" s="24">
        <v>2.7151618000000002</v>
      </c>
      <c r="E1747" s="21"/>
      <c r="F1747" s="21"/>
      <c r="G1747" s="21"/>
    </row>
    <row r="1748" spans="1:7" x14ac:dyDescent="0.25">
      <c r="A1748" s="6">
        <v>43902.5</v>
      </c>
      <c r="B1748" s="19">
        <v>5.4830778333333337</v>
      </c>
      <c r="C1748" s="19">
        <v>4.921771633333333</v>
      </c>
      <c r="D1748" s="24">
        <v>3.6151618833333337</v>
      </c>
      <c r="E1748" s="21"/>
      <c r="F1748" s="21"/>
      <c r="G1748" s="21"/>
    </row>
    <row r="1749" spans="1:7" x14ac:dyDescent="0.25">
      <c r="A1749" s="6">
        <v>43902.75</v>
      </c>
      <c r="B1749" s="19">
        <v>7.3214111166666669</v>
      </c>
      <c r="C1749" s="19">
        <v>6.3851049333333334</v>
      </c>
      <c r="D1749" s="24">
        <v>7.0818284333333343</v>
      </c>
      <c r="E1749" s="21"/>
      <c r="F1749" s="21"/>
      <c r="G1749" s="21"/>
    </row>
    <row r="1750" spans="1:7" x14ac:dyDescent="0.25">
      <c r="A1750" s="6">
        <v>43903</v>
      </c>
      <c r="B1750" s="19">
        <v>6.3497443833333342</v>
      </c>
      <c r="C1750" s="19">
        <v>6.1517716166666672</v>
      </c>
      <c r="D1750" s="24">
        <v>4.7368283999999994</v>
      </c>
      <c r="E1750" s="21"/>
      <c r="F1750" s="21"/>
      <c r="G1750" s="21"/>
    </row>
    <row r="1751" spans="1:7" x14ac:dyDescent="0.25">
      <c r="A1751" s="6">
        <v>43903.25</v>
      </c>
      <c r="B1751" s="19">
        <v>5.3647447333333327</v>
      </c>
      <c r="C1751" s="19">
        <v>5.4484382666666669</v>
      </c>
      <c r="D1751" s="24">
        <v>4.5218282333333333</v>
      </c>
      <c r="E1751" s="21"/>
      <c r="F1751" s="21"/>
      <c r="G1751" s="21"/>
    </row>
    <row r="1752" spans="1:7" x14ac:dyDescent="0.25">
      <c r="A1752" s="6">
        <v>43903.5</v>
      </c>
      <c r="B1752" s="19">
        <v>6.1747449000000003</v>
      </c>
      <c r="C1752" s="19">
        <v>6.3817716666666664</v>
      </c>
      <c r="D1752" s="24">
        <v>5.6634947666666662</v>
      </c>
      <c r="E1752" s="21"/>
      <c r="F1752" s="21"/>
      <c r="G1752" s="21"/>
    </row>
    <row r="1753" spans="1:7" x14ac:dyDescent="0.25">
      <c r="A1753" s="6">
        <v>43903.75</v>
      </c>
      <c r="B1753" s="19">
        <v>10.744745</v>
      </c>
      <c r="C1753" s="19">
        <v>9.5784383333333327</v>
      </c>
      <c r="D1753" s="24">
        <v>8.1084952333333344</v>
      </c>
      <c r="E1753" s="21"/>
      <c r="F1753" s="21"/>
      <c r="G1753" s="21"/>
    </row>
    <row r="1754" spans="1:7" x14ac:dyDescent="0.25">
      <c r="A1754" s="6">
        <v>43904</v>
      </c>
      <c r="B1754" s="19">
        <v>8.5080782333333342</v>
      </c>
      <c r="C1754" s="19">
        <v>7.0134382833333326</v>
      </c>
      <c r="D1754" s="24">
        <v>4.2851617333333332</v>
      </c>
      <c r="E1754" s="21"/>
      <c r="F1754" s="21"/>
      <c r="G1754" s="21"/>
    </row>
    <row r="1755" spans="1:7" x14ac:dyDescent="0.25">
      <c r="A1755" s="6">
        <v>43904.25</v>
      </c>
      <c r="B1755" s="19">
        <v>6.3314113166666672</v>
      </c>
      <c r="C1755" s="19">
        <v>6.8417716166666658</v>
      </c>
      <c r="D1755" s="24">
        <v>2.2851619166666666</v>
      </c>
      <c r="E1755" s="21"/>
      <c r="F1755" s="21"/>
      <c r="G1755" s="21"/>
    </row>
    <row r="1756" spans="1:7" x14ac:dyDescent="0.25">
      <c r="A1756" s="6">
        <v>43904.5</v>
      </c>
      <c r="B1756" s="19">
        <v>7.8364113999999994</v>
      </c>
      <c r="C1756" s="19">
        <v>8.3184382833333324</v>
      </c>
      <c r="D1756" s="24">
        <v>5.7701619333333332</v>
      </c>
      <c r="E1756" s="21"/>
      <c r="F1756" s="21"/>
      <c r="G1756" s="21"/>
    </row>
    <row r="1757" spans="1:7" x14ac:dyDescent="0.25">
      <c r="A1757" s="6">
        <v>43904.75</v>
      </c>
      <c r="B1757" s="19">
        <v>11.071411500000002</v>
      </c>
      <c r="C1757" s="19">
        <v>10.481771583333334</v>
      </c>
      <c r="D1757" s="24">
        <v>11.160161916666667</v>
      </c>
      <c r="E1757" s="21"/>
      <c r="F1757" s="21"/>
      <c r="G1757" s="21"/>
    </row>
    <row r="1758" spans="1:7" x14ac:dyDescent="0.25">
      <c r="A1758" s="6">
        <v>43905</v>
      </c>
      <c r="B1758" s="19">
        <v>8.6880780499999997</v>
      </c>
      <c r="C1758" s="19">
        <v>8.8134384166666653</v>
      </c>
      <c r="D1758" s="24">
        <v>8.8318283333333341</v>
      </c>
      <c r="E1758" s="21"/>
      <c r="F1758" s="21"/>
      <c r="G1758" s="21"/>
    </row>
    <row r="1759" spans="1:7" x14ac:dyDescent="0.25">
      <c r="A1759" s="6">
        <v>43905.25</v>
      </c>
      <c r="B1759" s="19">
        <v>7.6697446166666667</v>
      </c>
      <c r="C1759" s="19">
        <v>8.0201049999999992</v>
      </c>
      <c r="D1759" s="24">
        <v>8.0301615166666664</v>
      </c>
      <c r="E1759" s="21"/>
      <c r="F1759" s="21"/>
      <c r="G1759" s="21"/>
    </row>
    <row r="1760" spans="1:7" x14ac:dyDescent="0.25">
      <c r="A1760" s="6">
        <v>43905.5</v>
      </c>
      <c r="B1760" s="19">
        <v>7.8414112500000002</v>
      </c>
      <c r="C1760" s="19">
        <v>8.2551049999999986</v>
      </c>
      <c r="D1760" s="24">
        <v>8.1151618166666672</v>
      </c>
      <c r="E1760" s="21"/>
      <c r="F1760" s="21"/>
      <c r="G1760" s="21"/>
    </row>
    <row r="1761" spans="1:7" x14ac:dyDescent="0.25">
      <c r="A1761" s="6">
        <v>43905.75</v>
      </c>
      <c r="B1761" s="19">
        <v>10.933078666666667</v>
      </c>
      <c r="C1761" s="19">
        <v>9.7651050000000001</v>
      </c>
      <c r="D1761" s="24">
        <v>9.6868283333333363</v>
      </c>
      <c r="E1761" s="21"/>
      <c r="F1761" s="21"/>
      <c r="G1761" s="21"/>
    </row>
    <row r="1762" spans="1:7" x14ac:dyDescent="0.25">
      <c r="A1762" s="6">
        <v>43906</v>
      </c>
      <c r="B1762" s="19">
        <v>9.0314118333333315</v>
      </c>
      <c r="C1762" s="19">
        <v>7.2217716666666663</v>
      </c>
      <c r="D1762" s="24">
        <v>5.5034951333333337</v>
      </c>
      <c r="E1762" s="21"/>
      <c r="F1762" s="21"/>
      <c r="G1762" s="21"/>
    </row>
    <row r="1763" spans="1:7" x14ac:dyDescent="0.25">
      <c r="A1763" s="6">
        <v>43906.25</v>
      </c>
      <c r="B1763" s="19">
        <v>5.1630780000000005</v>
      </c>
      <c r="C1763" s="19">
        <v>2.3767716666666669</v>
      </c>
      <c r="D1763" s="24">
        <v>4.3418285499999998</v>
      </c>
      <c r="E1763" s="21"/>
      <c r="F1763" s="21"/>
      <c r="G1763" s="21"/>
    </row>
    <row r="1764" spans="1:7" x14ac:dyDescent="0.25">
      <c r="A1764" s="6">
        <v>43906.5</v>
      </c>
      <c r="B1764" s="19">
        <v>5.2797447833333342</v>
      </c>
      <c r="C1764" s="19">
        <v>3.4484383583333336</v>
      </c>
      <c r="D1764" s="24">
        <v>4.5818284500000006</v>
      </c>
      <c r="E1764" s="21"/>
      <c r="F1764" s="21"/>
      <c r="G1764" s="21"/>
    </row>
    <row r="1765" spans="1:7" x14ac:dyDescent="0.25">
      <c r="A1765" s="6">
        <v>43906.75</v>
      </c>
      <c r="B1765" s="19">
        <v>11.439745166666667</v>
      </c>
      <c r="C1765" s="19">
        <v>10.050105</v>
      </c>
      <c r="D1765" s="24">
        <v>10.336828583333334</v>
      </c>
      <c r="E1765" s="21"/>
      <c r="F1765" s="21"/>
      <c r="G1765" s="21"/>
    </row>
    <row r="1766" spans="1:7" x14ac:dyDescent="0.25">
      <c r="A1766" s="6">
        <v>43907</v>
      </c>
      <c r="B1766" s="19">
        <v>8.7080783999999998</v>
      </c>
      <c r="C1766" s="19">
        <v>6.0051049999999995</v>
      </c>
      <c r="D1766" s="24">
        <v>7.7534952000000006</v>
      </c>
      <c r="E1766" s="21"/>
      <c r="F1766" s="21"/>
      <c r="G1766" s="21"/>
    </row>
    <row r="1767" spans="1:7" x14ac:dyDescent="0.25">
      <c r="A1767" s="6">
        <v>43907.25</v>
      </c>
      <c r="B1767" s="19">
        <v>4.1180778499999997</v>
      </c>
      <c r="C1767" s="19">
        <v>4.5151050000000001</v>
      </c>
      <c r="D1767" s="24">
        <v>6.2601617833333334</v>
      </c>
      <c r="E1767" s="21"/>
      <c r="F1767" s="21"/>
      <c r="G1767" s="21"/>
    </row>
    <row r="1768" spans="1:7" x14ac:dyDescent="0.25">
      <c r="A1768" s="6">
        <v>43907.5</v>
      </c>
      <c r="B1768" s="19">
        <v>6.7380782666666663</v>
      </c>
      <c r="C1768" s="19">
        <v>8.6501049999999999</v>
      </c>
      <c r="D1768" s="24">
        <v>9.6134948999999992</v>
      </c>
      <c r="E1768" s="21"/>
      <c r="F1768" s="21"/>
      <c r="G1768" s="21"/>
    </row>
    <row r="1769" spans="1:7" x14ac:dyDescent="0.25">
      <c r="A1769" s="6">
        <v>43907.75</v>
      </c>
      <c r="B1769" s="19">
        <v>13.513078499999999</v>
      </c>
      <c r="C1769" s="19">
        <v>13.546771583333333</v>
      </c>
      <c r="D1769" s="24">
        <v>13.351828499999998</v>
      </c>
      <c r="E1769" s="21"/>
      <c r="F1769" s="21"/>
      <c r="G1769" s="21"/>
    </row>
    <row r="1770" spans="1:7" x14ac:dyDescent="0.25">
      <c r="A1770" s="6">
        <v>43908</v>
      </c>
      <c r="B1770" s="19">
        <v>9.3780786666666653</v>
      </c>
      <c r="C1770" s="19">
        <v>10.460104916666666</v>
      </c>
      <c r="D1770" s="24">
        <v>11.276828499999999</v>
      </c>
      <c r="E1770" s="21"/>
      <c r="F1770" s="21"/>
      <c r="G1770" s="21"/>
    </row>
    <row r="1771" spans="1:7" x14ac:dyDescent="0.25">
      <c r="A1771" s="6">
        <v>43908.25</v>
      </c>
      <c r="B1771" s="19">
        <v>8.3514118333333318</v>
      </c>
      <c r="C1771" s="19">
        <v>8.4751049166666661</v>
      </c>
      <c r="D1771" s="24">
        <v>9.3484954166666672</v>
      </c>
      <c r="E1771" s="21"/>
      <c r="F1771" s="21"/>
      <c r="G1771" s="21"/>
    </row>
    <row r="1772" spans="1:7" x14ac:dyDescent="0.25">
      <c r="A1772" s="6">
        <v>43908.5</v>
      </c>
      <c r="B1772" s="19">
        <v>10.694745333333335</v>
      </c>
      <c r="C1772" s="19">
        <v>10.920105</v>
      </c>
      <c r="D1772" s="24">
        <v>7.5034948666666672</v>
      </c>
      <c r="E1772" s="21"/>
      <c r="F1772" s="21"/>
      <c r="G1772" s="21"/>
    </row>
    <row r="1773" spans="1:7" x14ac:dyDescent="0.25">
      <c r="A1773" s="6">
        <v>43908.75</v>
      </c>
      <c r="B1773" s="19">
        <v>15.1780785</v>
      </c>
      <c r="C1773" s="19">
        <v>11.223438333333334</v>
      </c>
      <c r="D1773" s="24">
        <v>8.7584948333333337</v>
      </c>
      <c r="E1773" s="21"/>
      <c r="F1773" s="21"/>
      <c r="G1773" s="21"/>
    </row>
    <row r="1774" spans="1:7" x14ac:dyDescent="0.25">
      <c r="A1774" s="6">
        <v>43909</v>
      </c>
      <c r="B1774" s="19">
        <v>11.103078583333334</v>
      </c>
      <c r="C1774" s="19">
        <v>8.0601050000000001</v>
      </c>
      <c r="D1774" s="24">
        <v>6.5034948833333344</v>
      </c>
      <c r="E1774" s="21"/>
      <c r="F1774" s="21"/>
      <c r="G1774" s="21"/>
    </row>
    <row r="1775" spans="1:7" x14ac:dyDescent="0.25">
      <c r="A1775" s="6">
        <v>43909.25</v>
      </c>
      <c r="B1775" s="19">
        <v>7.9447448999999999</v>
      </c>
      <c r="C1775" s="19">
        <v>4.6501049999999999</v>
      </c>
      <c r="D1775" s="24">
        <v>4.01849525</v>
      </c>
      <c r="E1775" s="21"/>
      <c r="F1775" s="21"/>
      <c r="G1775" s="21"/>
    </row>
    <row r="1776" spans="1:7" x14ac:dyDescent="0.25">
      <c r="A1776" s="6">
        <v>43909.5</v>
      </c>
      <c r="B1776" s="19">
        <v>6.6097445999999991</v>
      </c>
      <c r="C1776" s="19">
        <v>3.9301050000000006</v>
      </c>
      <c r="D1776" s="24">
        <v>4.5984951166666663</v>
      </c>
      <c r="E1776" s="21"/>
      <c r="F1776" s="21"/>
      <c r="G1776" s="21"/>
    </row>
    <row r="1777" spans="1:7" x14ac:dyDescent="0.25">
      <c r="A1777" s="6">
        <v>43909.75</v>
      </c>
      <c r="B1777" s="19">
        <v>8.3580784833333333</v>
      </c>
      <c r="C1777" s="19">
        <v>6.4367716666666661</v>
      </c>
      <c r="D1777" s="24">
        <v>9.5018285000000002</v>
      </c>
      <c r="E1777" s="21"/>
      <c r="F1777" s="21"/>
      <c r="G1777" s="21"/>
    </row>
    <row r="1778" spans="1:7" x14ac:dyDescent="0.25">
      <c r="A1778" s="6">
        <v>43910</v>
      </c>
      <c r="B1778" s="19">
        <v>6.4947446166666651</v>
      </c>
      <c r="C1778" s="19">
        <v>5.5717716666666659</v>
      </c>
      <c r="D1778" s="24">
        <v>6.1484950833333336</v>
      </c>
      <c r="E1778" s="21"/>
      <c r="F1778" s="21"/>
      <c r="G1778" s="21"/>
    </row>
    <row r="1779" spans="1:7" x14ac:dyDescent="0.25">
      <c r="A1779" s="6">
        <v>43910.25</v>
      </c>
      <c r="B1779" s="19">
        <v>4.4380778666666663</v>
      </c>
      <c r="C1779" s="19">
        <v>2.8901049666666663</v>
      </c>
      <c r="D1779" s="24">
        <v>2.1368285449999997</v>
      </c>
      <c r="E1779" s="21"/>
      <c r="F1779" s="21"/>
      <c r="G1779" s="21"/>
    </row>
    <row r="1780" spans="1:7" x14ac:dyDescent="0.25">
      <c r="A1780" s="6">
        <v>43910.5</v>
      </c>
      <c r="B1780" s="19">
        <v>5.9080778833333341</v>
      </c>
      <c r="C1780" s="19">
        <v>4.6734382999999999</v>
      </c>
      <c r="D1780" s="24">
        <v>3.2918284233333335</v>
      </c>
      <c r="E1780" s="21"/>
      <c r="F1780" s="21"/>
      <c r="G1780" s="21"/>
    </row>
    <row r="1781" spans="1:7" x14ac:dyDescent="0.25">
      <c r="A1781" s="6">
        <v>43910.75</v>
      </c>
      <c r="B1781" s="19">
        <v>9.1797450000000005</v>
      </c>
      <c r="C1781" s="19">
        <v>10.248438333333334</v>
      </c>
      <c r="D1781" s="24">
        <v>8.6984949</v>
      </c>
      <c r="E1781" s="21"/>
      <c r="F1781" s="21"/>
      <c r="G1781" s="21"/>
    </row>
    <row r="1782" spans="1:7" x14ac:dyDescent="0.25">
      <c r="A1782" s="6">
        <v>43911</v>
      </c>
      <c r="B1782" s="19">
        <v>5.3947446166666664</v>
      </c>
      <c r="C1782" s="19">
        <v>5.7217716666666663</v>
      </c>
      <c r="D1782" s="24">
        <v>4.0734951500000003</v>
      </c>
      <c r="E1782" s="21"/>
      <c r="F1782" s="21"/>
      <c r="G1782" s="21"/>
    </row>
    <row r="1783" spans="1:7" x14ac:dyDescent="0.25">
      <c r="A1783" s="6">
        <v>43911.25</v>
      </c>
      <c r="B1783" s="19">
        <v>3.3297446333333336</v>
      </c>
      <c r="C1783" s="19">
        <v>2.4951050166666664</v>
      </c>
      <c r="D1783" s="24">
        <v>2.5118286333333333</v>
      </c>
      <c r="E1783" s="21"/>
      <c r="F1783" s="21"/>
      <c r="G1783" s="21"/>
    </row>
    <row r="1784" spans="1:7" x14ac:dyDescent="0.25">
      <c r="A1784" s="6">
        <v>43911.5</v>
      </c>
      <c r="B1784" s="19">
        <v>5.561411183333334</v>
      </c>
      <c r="C1784" s="19">
        <v>4.293438366666666</v>
      </c>
      <c r="D1784" s="24">
        <v>3.83849515</v>
      </c>
      <c r="E1784" s="21"/>
      <c r="F1784" s="21"/>
      <c r="G1784" s="21"/>
    </row>
    <row r="1785" spans="1:7" x14ac:dyDescent="0.25">
      <c r="A1785" s="6">
        <v>43911.75</v>
      </c>
      <c r="B1785" s="19">
        <v>8.2580783833333324</v>
      </c>
      <c r="C1785" s="19">
        <v>10.461771583333332</v>
      </c>
      <c r="D1785" s="24">
        <v>7.7751617999999993</v>
      </c>
      <c r="E1785" s="21"/>
      <c r="F1785" s="21"/>
      <c r="G1785" s="21"/>
    </row>
    <row r="1786" spans="1:7" x14ac:dyDescent="0.25">
      <c r="A1786" s="6">
        <v>43912</v>
      </c>
      <c r="B1786" s="19">
        <v>5.92307805</v>
      </c>
      <c r="C1786" s="19">
        <v>5.0284382499999998</v>
      </c>
      <c r="D1786" s="24">
        <v>3.7101618999999997</v>
      </c>
      <c r="E1786" s="21"/>
      <c r="F1786" s="21"/>
      <c r="G1786" s="21"/>
    </row>
    <row r="1787" spans="1:7" x14ac:dyDescent="0.25">
      <c r="A1787" s="6">
        <v>43912.25</v>
      </c>
      <c r="B1787" s="19">
        <v>3.9597445833333338</v>
      </c>
      <c r="C1787" s="19">
        <v>1.6651050050000002</v>
      </c>
      <c r="D1787" s="24">
        <v>0.85516187333333338</v>
      </c>
      <c r="E1787" s="21"/>
      <c r="F1787" s="21"/>
      <c r="G1787" s="21"/>
    </row>
    <row r="1788" spans="1:7" x14ac:dyDescent="0.25">
      <c r="A1788" s="6">
        <v>43912.5</v>
      </c>
      <c r="B1788" s="19">
        <v>4.8664112833333339</v>
      </c>
      <c r="C1788" s="19">
        <v>4.2201050100000002</v>
      </c>
      <c r="D1788" s="24">
        <v>3.3034951916666664</v>
      </c>
      <c r="E1788" s="21"/>
      <c r="F1788" s="21"/>
      <c r="G1788" s="21"/>
    </row>
    <row r="1789" spans="1:7" x14ac:dyDescent="0.25">
      <c r="A1789" s="6">
        <v>43912.75</v>
      </c>
      <c r="B1789" s="19">
        <v>8.1964115333333325</v>
      </c>
      <c r="C1789" s="19">
        <v>11.395104999999999</v>
      </c>
      <c r="D1789" s="24">
        <v>9.1768284999999992</v>
      </c>
      <c r="E1789" s="21"/>
      <c r="F1789" s="21"/>
      <c r="G1789" s="21"/>
    </row>
    <row r="1790" spans="1:7" x14ac:dyDescent="0.25">
      <c r="A1790" s="6">
        <v>43913</v>
      </c>
      <c r="B1790" s="19">
        <v>5.7414112333333334</v>
      </c>
      <c r="C1790" s="19">
        <v>5.085104966666667</v>
      </c>
      <c r="D1790" s="24">
        <v>3.213495078333334</v>
      </c>
      <c r="E1790" s="21"/>
      <c r="F1790" s="21"/>
      <c r="G1790" s="21"/>
    </row>
    <row r="1791" spans="1:7" x14ac:dyDescent="0.25">
      <c r="A1791" s="6">
        <v>43913.25</v>
      </c>
      <c r="B1791" s="19">
        <v>2.6480780383333333</v>
      </c>
      <c r="C1791" s="19">
        <v>1.8784383499999997</v>
      </c>
      <c r="D1791" s="24">
        <v>-0.7365048099999999</v>
      </c>
      <c r="E1791" s="21"/>
      <c r="F1791" s="21"/>
      <c r="G1791" s="21"/>
    </row>
    <row r="1792" spans="1:7" x14ac:dyDescent="0.25">
      <c r="A1792" s="6">
        <v>43913.5</v>
      </c>
      <c r="B1792" s="19">
        <v>3.3564112800000001</v>
      </c>
      <c r="C1792" s="19">
        <v>4.0251049166666668</v>
      </c>
      <c r="D1792" s="24">
        <v>2.4101617666666666</v>
      </c>
      <c r="E1792" s="21"/>
      <c r="F1792" s="21"/>
      <c r="G1792" s="21"/>
    </row>
    <row r="1793" spans="1:7" x14ac:dyDescent="0.25">
      <c r="A1793" s="6">
        <v>43913.75</v>
      </c>
      <c r="B1793" s="19">
        <v>9.9314116666666656</v>
      </c>
      <c r="C1793" s="19">
        <v>11.718438333333333</v>
      </c>
      <c r="D1793" s="24">
        <v>11.296828833333334</v>
      </c>
      <c r="E1793" s="21"/>
      <c r="F1793" s="21"/>
      <c r="G1793" s="21"/>
    </row>
    <row r="1794" spans="1:7" x14ac:dyDescent="0.25">
      <c r="A1794" s="6">
        <v>43914</v>
      </c>
      <c r="B1794" s="19">
        <v>6.029744683333333</v>
      </c>
      <c r="C1794" s="19">
        <v>5.3301048833333331</v>
      </c>
      <c r="D1794" s="24">
        <v>6.3218282666666674</v>
      </c>
      <c r="E1794" s="21"/>
      <c r="F1794" s="21"/>
      <c r="G1794" s="21"/>
    </row>
    <row r="1795" spans="1:7" x14ac:dyDescent="0.25">
      <c r="A1795" s="6">
        <v>43914.25</v>
      </c>
      <c r="B1795" s="19">
        <v>2.4397446666666665</v>
      </c>
      <c r="C1795" s="19">
        <v>1.961771683333333</v>
      </c>
      <c r="D1795" s="24">
        <v>4.8495208333333338E-2</v>
      </c>
      <c r="E1795" s="21"/>
      <c r="F1795" s="21"/>
      <c r="G1795" s="21"/>
    </row>
    <row r="1796" spans="1:7" x14ac:dyDescent="0.25">
      <c r="A1796" s="6">
        <v>43914.5</v>
      </c>
      <c r="B1796" s="19">
        <v>4.966411533333333</v>
      </c>
      <c r="C1796" s="19">
        <v>7.0284383333333338</v>
      </c>
      <c r="D1796" s="24">
        <v>4.5334950816666675</v>
      </c>
      <c r="E1796" s="21"/>
      <c r="F1796" s="21"/>
      <c r="G1796" s="21"/>
    </row>
    <row r="1797" spans="1:7" x14ac:dyDescent="0.25">
      <c r="A1797" s="6">
        <v>43914.75</v>
      </c>
      <c r="B1797" s="19">
        <v>12.8930785</v>
      </c>
      <c r="C1797" s="19">
        <v>15.006771499999999</v>
      </c>
      <c r="D1797" s="24">
        <v>15.691829166666666</v>
      </c>
      <c r="E1797" s="21"/>
      <c r="F1797" s="21"/>
      <c r="G1797" s="21"/>
    </row>
    <row r="1798" spans="1:7" x14ac:dyDescent="0.25">
      <c r="A1798" s="6">
        <v>43915</v>
      </c>
      <c r="B1798" s="19">
        <v>7.8680780333333331</v>
      </c>
      <c r="C1798" s="19">
        <v>6.7117716666666674</v>
      </c>
      <c r="D1798" s="24">
        <v>11.018495583333333</v>
      </c>
      <c r="E1798" s="21"/>
      <c r="F1798" s="21"/>
      <c r="G1798" s="21"/>
    </row>
    <row r="1799" spans="1:7" x14ac:dyDescent="0.25">
      <c r="A1799" s="6">
        <v>43915.25</v>
      </c>
      <c r="B1799" s="19">
        <v>3.5814113666666665</v>
      </c>
      <c r="C1799" s="19">
        <v>0.31010501949999997</v>
      </c>
      <c r="D1799" s="24">
        <v>5.1801617666666662</v>
      </c>
      <c r="E1799" s="21"/>
      <c r="F1799" s="21"/>
      <c r="G1799" s="21"/>
    </row>
    <row r="1800" spans="1:7" x14ac:dyDescent="0.25">
      <c r="A1800" s="6">
        <v>43915.5</v>
      </c>
      <c r="B1800" s="19">
        <v>4.7714114333333333</v>
      </c>
      <c r="C1800" s="19">
        <v>5.5434383366666671</v>
      </c>
      <c r="D1800" s="24">
        <v>6.3201620500000004</v>
      </c>
      <c r="E1800" s="21"/>
      <c r="F1800" s="21"/>
      <c r="G1800" s="21"/>
    </row>
    <row r="1801" spans="1:7" x14ac:dyDescent="0.25">
      <c r="A1801" s="6">
        <v>43915.75</v>
      </c>
      <c r="B1801" s="19">
        <v>10.7330785</v>
      </c>
      <c r="C1801" s="19">
        <v>13.716771666666666</v>
      </c>
      <c r="D1801" s="24">
        <v>15.166828333333333</v>
      </c>
      <c r="E1801" s="21"/>
      <c r="F1801" s="21"/>
      <c r="G1801" s="21"/>
    </row>
    <row r="1802" spans="1:7" x14ac:dyDescent="0.25">
      <c r="A1802" s="6">
        <v>43916</v>
      </c>
      <c r="B1802" s="19">
        <v>4.7964111833333325</v>
      </c>
      <c r="C1802" s="19">
        <v>8.7051049166666665</v>
      </c>
      <c r="D1802" s="24">
        <v>9.0434948500000001</v>
      </c>
      <c r="E1802" s="21"/>
      <c r="F1802" s="21"/>
      <c r="G1802" s="21"/>
    </row>
    <row r="1803" spans="1:7" x14ac:dyDescent="0.25">
      <c r="A1803" s="6">
        <v>43916.25</v>
      </c>
      <c r="B1803" s="19">
        <v>0.89141140500000005</v>
      </c>
      <c r="C1803" s="19">
        <v>0.37510502666666667</v>
      </c>
      <c r="D1803" s="24">
        <v>2.2618285666666664</v>
      </c>
      <c r="E1803" s="21"/>
      <c r="F1803" s="21"/>
      <c r="G1803" s="21"/>
    </row>
    <row r="1804" spans="1:7" x14ac:dyDescent="0.25">
      <c r="A1804" s="6">
        <v>43916.5</v>
      </c>
      <c r="B1804" s="19">
        <v>5.1080780849999998</v>
      </c>
      <c r="C1804" s="19">
        <v>4.7551049258333338</v>
      </c>
      <c r="D1804" s="24">
        <v>5.3451616666666668</v>
      </c>
      <c r="E1804" s="21"/>
      <c r="F1804" s="21"/>
      <c r="G1804" s="21"/>
    </row>
    <row r="1805" spans="1:7" x14ac:dyDescent="0.25">
      <c r="A1805" s="6">
        <v>43916.75</v>
      </c>
      <c r="B1805" s="19">
        <v>10.716411583333333</v>
      </c>
      <c r="C1805" s="19">
        <v>13.44843833333333</v>
      </c>
      <c r="D1805" s="24">
        <v>12.378495166666667</v>
      </c>
      <c r="E1805" s="21"/>
      <c r="F1805" s="21"/>
      <c r="G1805" s="21"/>
    </row>
    <row r="1806" spans="1:7" x14ac:dyDescent="0.25">
      <c r="A1806" s="6">
        <v>43917</v>
      </c>
      <c r="B1806" s="19">
        <v>5.5464114333333328</v>
      </c>
      <c r="C1806" s="19">
        <v>7.3284383333333336</v>
      </c>
      <c r="D1806" s="24">
        <v>6.0551618666666682</v>
      </c>
      <c r="E1806" s="21"/>
      <c r="F1806" s="21"/>
      <c r="G1806" s="21"/>
    </row>
    <row r="1807" spans="1:7" x14ac:dyDescent="0.25">
      <c r="A1807" s="6">
        <v>43917.25</v>
      </c>
      <c r="B1807" s="19">
        <v>1.6414114233333335</v>
      </c>
      <c r="C1807" s="19">
        <v>9.3438350000000045E-2</v>
      </c>
      <c r="D1807" s="24">
        <v>1.0151618716666666</v>
      </c>
      <c r="E1807" s="21"/>
      <c r="F1807" s="21"/>
      <c r="G1807" s="21"/>
    </row>
    <row r="1808" spans="1:7" x14ac:dyDescent="0.25">
      <c r="A1808" s="6">
        <v>43917.5</v>
      </c>
      <c r="B1808" s="19">
        <v>5.7164113999999993</v>
      </c>
      <c r="C1808" s="19">
        <v>4.0217716866666668</v>
      </c>
      <c r="D1808" s="24">
        <v>2.8101619133333333</v>
      </c>
      <c r="E1808" s="21"/>
      <c r="F1808" s="21"/>
      <c r="G1808" s="21"/>
    </row>
    <row r="1809" spans="1:7" x14ac:dyDescent="0.25">
      <c r="A1809" s="6">
        <v>43917.75</v>
      </c>
      <c r="B1809" s="19">
        <v>12.134745333333333</v>
      </c>
      <c r="C1809" s="19">
        <v>12.648438333333333</v>
      </c>
      <c r="D1809" s="24">
        <v>10.816828333333333</v>
      </c>
      <c r="E1809" s="21"/>
      <c r="F1809" s="21"/>
      <c r="G1809" s="21"/>
    </row>
    <row r="1810" spans="1:7" x14ac:dyDescent="0.25">
      <c r="A1810" s="6">
        <v>43918</v>
      </c>
      <c r="B1810" s="19">
        <v>6.6930781666666661</v>
      </c>
      <c r="C1810" s="19">
        <v>7.0201050000000009</v>
      </c>
      <c r="D1810" s="24">
        <v>4.3534951333333334</v>
      </c>
      <c r="E1810" s="21"/>
      <c r="F1810" s="21"/>
      <c r="G1810" s="21"/>
    </row>
    <row r="1811" spans="1:7" x14ac:dyDescent="0.25">
      <c r="A1811" s="6">
        <v>43918.25</v>
      </c>
      <c r="B1811" s="19">
        <v>3.8897446666666666</v>
      </c>
      <c r="C1811" s="19">
        <v>2.3001049666666664</v>
      </c>
      <c r="D1811" s="24">
        <v>3.2984951666666666</v>
      </c>
      <c r="E1811" s="21"/>
      <c r="F1811" s="21"/>
      <c r="G1811" s="21"/>
    </row>
    <row r="1812" spans="1:7" x14ac:dyDescent="0.25">
      <c r="A1812" s="6">
        <v>43918.5</v>
      </c>
      <c r="B1812" s="19">
        <v>6.9330782666666657</v>
      </c>
      <c r="C1812" s="19">
        <v>6.3934382833333325</v>
      </c>
      <c r="D1812" s="24">
        <v>5.7968285166666655</v>
      </c>
      <c r="E1812" s="21"/>
      <c r="F1812" s="21"/>
      <c r="G1812" s="21"/>
    </row>
    <row r="1813" spans="1:7" x14ac:dyDescent="0.25">
      <c r="A1813" s="6">
        <v>43918.75</v>
      </c>
      <c r="B1813" s="19">
        <v>10.768078333333333</v>
      </c>
      <c r="C1813" s="19">
        <v>11.918438333333333</v>
      </c>
      <c r="D1813" s="24">
        <v>7.8401620333333328</v>
      </c>
      <c r="E1813" s="21"/>
      <c r="F1813" s="21"/>
      <c r="G1813" s="21"/>
    </row>
    <row r="1814" spans="1:7" x14ac:dyDescent="0.25">
      <c r="A1814" s="6">
        <v>43919</v>
      </c>
      <c r="B1814" s="19">
        <v>5.1580777833333338</v>
      </c>
      <c r="C1814" s="19">
        <v>5.8551049500000003</v>
      </c>
      <c r="D1814" s="24">
        <v>3.3168285833333333</v>
      </c>
      <c r="E1814" s="21"/>
      <c r="F1814" s="21"/>
      <c r="G1814" s="21"/>
    </row>
    <row r="1815" spans="1:7" x14ac:dyDescent="0.25">
      <c r="A1815" s="6">
        <v>43919.25</v>
      </c>
      <c r="B1815" s="19">
        <v>2.3364113166666667</v>
      </c>
      <c r="C1815" s="19">
        <v>1.0634383533333334</v>
      </c>
      <c r="D1815" s="24">
        <v>1.2784952166666668</v>
      </c>
      <c r="E1815" s="21"/>
      <c r="F1815" s="21"/>
      <c r="G1815" s="21"/>
    </row>
    <row r="1816" spans="1:7" x14ac:dyDescent="0.25">
      <c r="A1816" s="6">
        <v>43919.5</v>
      </c>
      <c r="B1816" s="19">
        <v>4.3114113000000005</v>
      </c>
      <c r="C1816" s="19">
        <v>3.131771719333333</v>
      </c>
      <c r="D1816" s="24">
        <v>2.9184951716666667</v>
      </c>
      <c r="E1816" s="21"/>
      <c r="F1816" s="21"/>
      <c r="G1816" s="21"/>
    </row>
    <row r="1817" spans="1:7" x14ac:dyDescent="0.25">
      <c r="A1817" s="6">
        <v>43919.75</v>
      </c>
      <c r="B1817" s="19">
        <v>6.3814112833333327</v>
      </c>
      <c r="C1817" s="19">
        <v>8.0951050000000002</v>
      </c>
      <c r="D1817" s="24">
        <v>4.8868281999999992</v>
      </c>
      <c r="E1817" s="21"/>
      <c r="F1817" s="21"/>
      <c r="G1817" s="21"/>
    </row>
    <row r="1818" spans="1:7" x14ac:dyDescent="0.25">
      <c r="A1818" s="6">
        <v>43920</v>
      </c>
      <c r="B1818" s="19">
        <v>2.5147446166666669</v>
      </c>
      <c r="C1818" s="19">
        <v>4.1834383166666669</v>
      </c>
      <c r="D1818" s="24">
        <v>1.6034952283333335</v>
      </c>
      <c r="E1818" s="21"/>
      <c r="F1818" s="21"/>
      <c r="G1818" s="21"/>
    </row>
    <row r="1819" spans="1:7" x14ac:dyDescent="0.25">
      <c r="A1819" s="6">
        <v>43920.25</v>
      </c>
      <c r="B1819" s="19">
        <v>-0.20358855166666665</v>
      </c>
      <c r="C1819" s="19">
        <v>-0.26656165333333331</v>
      </c>
      <c r="D1819" s="24">
        <v>0.87849518833333329</v>
      </c>
      <c r="E1819" s="21"/>
      <c r="F1819" s="21"/>
      <c r="G1819" s="21"/>
    </row>
    <row r="1820" spans="1:7" x14ac:dyDescent="0.25">
      <c r="A1820" s="6">
        <v>43920.5</v>
      </c>
      <c r="B1820" s="19">
        <v>3.6080780249999997</v>
      </c>
      <c r="C1820" s="19">
        <v>3.9334383383333331</v>
      </c>
      <c r="D1820" s="24">
        <v>4.4201617833333335</v>
      </c>
      <c r="E1820" s="21"/>
      <c r="F1820" s="21"/>
      <c r="G1820" s="21"/>
    </row>
    <row r="1821" spans="1:7" x14ac:dyDescent="0.25">
      <c r="A1821" s="6">
        <v>43920.75</v>
      </c>
      <c r="B1821" s="19">
        <v>7.5680779166666667</v>
      </c>
      <c r="C1821" s="19">
        <v>9.5951049999999984</v>
      </c>
      <c r="D1821" s="24">
        <v>7.3801617666666663</v>
      </c>
      <c r="E1821" s="21"/>
      <c r="F1821" s="21"/>
      <c r="G1821" s="21"/>
    </row>
    <row r="1822" spans="1:7" x14ac:dyDescent="0.25">
      <c r="A1822" s="6">
        <v>43921</v>
      </c>
      <c r="B1822" s="19">
        <v>5.191411266666667</v>
      </c>
      <c r="C1822" s="19">
        <v>5.2017715666666664</v>
      </c>
      <c r="D1822" s="24">
        <v>4.9268283500000001</v>
      </c>
      <c r="E1822" s="21"/>
      <c r="F1822" s="21"/>
      <c r="G1822" s="21"/>
    </row>
    <row r="1823" spans="1:7" x14ac:dyDescent="0.25">
      <c r="A1823" s="6">
        <v>43921.25</v>
      </c>
      <c r="B1823" s="19">
        <v>3.22307795</v>
      </c>
      <c r="C1823" s="19">
        <v>1.9551050166666666</v>
      </c>
      <c r="D1823" s="24">
        <v>3.0618286500000003</v>
      </c>
      <c r="E1823" s="21"/>
      <c r="F1823" s="21"/>
      <c r="G1823" s="21"/>
    </row>
    <row r="1824" spans="1:7" x14ac:dyDescent="0.25">
      <c r="A1824" s="6">
        <v>43921.5</v>
      </c>
      <c r="B1824" s="19">
        <v>4.176411233333333</v>
      </c>
      <c r="C1824" s="19">
        <v>4.4384382833333333</v>
      </c>
      <c r="D1824" s="24">
        <v>4.2751616666666665</v>
      </c>
      <c r="E1824" s="21"/>
      <c r="F1824" s="21"/>
      <c r="G1824" s="21"/>
    </row>
    <row r="1825" spans="1:7" x14ac:dyDescent="0.25">
      <c r="A1825" s="6">
        <v>43921.75</v>
      </c>
      <c r="B1825" s="19">
        <v>9.8097451666666657</v>
      </c>
      <c r="C1825" s="19">
        <v>11.400104916666665</v>
      </c>
      <c r="D1825" s="24">
        <v>10.105161999999998</v>
      </c>
      <c r="E1825" s="21"/>
      <c r="F1825" s="21"/>
      <c r="G1825" s="21"/>
    </row>
    <row r="1826" spans="1:7" x14ac:dyDescent="0.25">
      <c r="A1826" s="6">
        <v>43922</v>
      </c>
      <c r="B1826" s="19">
        <v>5.1980777833333329</v>
      </c>
      <c r="C1826" s="19">
        <v>7.9351049499999995</v>
      </c>
      <c r="D1826" s="24">
        <v>8.8234949999999994</v>
      </c>
      <c r="E1826" s="21"/>
      <c r="F1826" s="21"/>
      <c r="G1826" s="21"/>
    </row>
    <row r="1827" spans="1:7" x14ac:dyDescent="0.25">
      <c r="A1827" s="6">
        <v>43922.25</v>
      </c>
      <c r="B1827" s="19">
        <v>1.6547447583333332</v>
      </c>
      <c r="C1827" s="19">
        <v>1.2034383550000001</v>
      </c>
      <c r="D1827" s="24">
        <v>4.9318282999999994</v>
      </c>
      <c r="E1827" s="21"/>
      <c r="F1827" s="21"/>
      <c r="G1827" s="21"/>
    </row>
    <row r="1828" spans="1:7" x14ac:dyDescent="0.25">
      <c r="A1828" s="6">
        <v>43922.5</v>
      </c>
      <c r="B1828" s="19">
        <v>4.4814114716666671</v>
      </c>
      <c r="C1828" s="19">
        <v>4.2151050033333339</v>
      </c>
      <c r="D1828" s="24">
        <v>5.896828516666667</v>
      </c>
      <c r="E1828" s="21"/>
      <c r="F1828" s="21"/>
      <c r="G1828" s="21"/>
    </row>
    <row r="1829" spans="1:7" x14ac:dyDescent="0.25">
      <c r="A1829" s="6">
        <v>43922.75</v>
      </c>
      <c r="B1829" s="19">
        <v>10.274744833333333</v>
      </c>
      <c r="C1829" s="19">
        <v>10.4417715</v>
      </c>
      <c r="D1829" s="24">
        <v>9.7568280833333336</v>
      </c>
      <c r="E1829" s="21"/>
      <c r="F1829" s="21"/>
      <c r="G1829" s="21"/>
    </row>
    <row r="1830" spans="1:7" x14ac:dyDescent="0.25">
      <c r="A1830" s="6">
        <v>43923</v>
      </c>
      <c r="B1830" s="19">
        <v>8.8947450999999997</v>
      </c>
      <c r="C1830" s="19">
        <v>7.0467716666666673</v>
      </c>
      <c r="D1830" s="24">
        <v>6.6134949999999995</v>
      </c>
      <c r="E1830" s="21"/>
      <c r="F1830" s="21"/>
      <c r="G1830" s="21"/>
    </row>
    <row r="1831" spans="1:7" x14ac:dyDescent="0.25">
      <c r="A1831" s="6">
        <v>43923.25</v>
      </c>
      <c r="B1831" s="19">
        <v>3.7047446499999999</v>
      </c>
      <c r="C1831" s="19">
        <v>2.8301049333333332</v>
      </c>
      <c r="D1831" s="24">
        <v>5.1068283333333335</v>
      </c>
      <c r="E1831" s="21"/>
      <c r="F1831" s="21"/>
      <c r="G1831" s="21"/>
    </row>
    <row r="1832" spans="1:7" x14ac:dyDescent="0.25">
      <c r="A1832" s="6">
        <v>43923.5</v>
      </c>
      <c r="B1832" s="19">
        <v>6.6064115666666661</v>
      </c>
      <c r="C1832" s="19">
        <v>7.3501049499999995</v>
      </c>
      <c r="D1832" s="24">
        <v>7.760161833333334</v>
      </c>
      <c r="E1832" s="21"/>
      <c r="F1832" s="21"/>
      <c r="G1832" s="21"/>
    </row>
    <row r="1833" spans="1:7" x14ac:dyDescent="0.25">
      <c r="A1833" s="6">
        <v>43923.75</v>
      </c>
      <c r="B1833" s="19">
        <v>12.621411833333333</v>
      </c>
      <c r="C1833" s="19">
        <v>12.358438166666666</v>
      </c>
      <c r="D1833" s="24">
        <v>10.380161750000001</v>
      </c>
      <c r="E1833" s="21"/>
      <c r="F1833" s="21"/>
      <c r="G1833" s="21"/>
    </row>
    <row r="1834" spans="1:7" x14ac:dyDescent="0.25">
      <c r="A1834" s="6">
        <v>43924</v>
      </c>
      <c r="B1834" s="19">
        <v>9.8347450666666667</v>
      </c>
      <c r="C1834" s="19">
        <v>8.1234383333333344</v>
      </c>
      <c r="D1834" s="24">
        <v>5.2184951833333324</v>
      </c>
      <c r="E1834" s="21"/>
      <c r="F1834" s="21"/>
      <c r="G1834" s="21"/>
    </row>
    <row r="1835" spans="1:7" x14ac:dyDescent="0.25">
      <c r="A1835" s="6">
        <v>43924.25</v>
      </c>
      <c r="B1835" s="19">
        <v>4.6364112500000001</v>
      </c>
      <c r="C1835" s="19">
        <v>4.6384383333333332</v>
      </c>
      <c r="D1835" s="24">
        <v>1.4584952116666667</v>
      </c>
      <c r="E1835" s="21"/>
      <c r="F1835" s="21"/>
      <c r="G1835" s="21"/>
    </row>
    <row r="1836" spans="1:7" x14ac:dyDescent="0.25">
      <c r="A1836" s="6">
        <v>43924.5</v>
      </c>
      <c r="B1836" s="19">
        <v>5.7214113166666678</v>
      </c>
      <c r="C1836" s="19">
        <v>6.0334383166666656</v>
      </c>
      <c r="D1836" s="24">
        <v>4.4801617166666672</v>
      </c>
      <c r="E1836" s="21"/>
      <c r="F1836" s="21"/>
      <c r="G1836" s="21"/>
    </row>
    <row r="1837" spans="1:7" x14ac:dyDescent="0.25">
      <c r="A1837" s="6">
        <v>43924.75</v>
      </c>
      <c r="B1837" s="19">
        <v>11.886411500000001</v>
      </c>
      <c r="C1837" s="19">
        <v>12.116771583333334</v>
      </c>
      <c r="D1837" s="24">
        <v>9.4651619999999994</v>
      </c>
      <c r="E1837" s="21"/>
      <c r="F1837" s="21"/>
      <c r="G1837" s="21"/>
    </row>
    <row r="1838" spans="1:7" x14ac:dyDescent="0.25">
      <c r="A1838" s="6">
        <v>43925</v>
      </c>
      <c r="B1838" s="19">
        <v>10.428078333333334</v>
      </c>
      <c r="C1838" s="19">
        <v>7.2767716666666677</v>
      </c>
      <c r="D1838" s="24">
        <v>7.0101617166666665</v>
      </c>
      <c r="E1838" s="21"/>
      <c r="F1838" s="21"/>
      <c r="G1838" s="21"/>
    </row>
    <row r="1839" spans="1:7" x14ac:dyDescent="0.25">
      <c r="A1839" s="6">
        <v>43925.25</v>
      </c>
      <c r="B1839" s="19">
        <v>5.2897446166666668</v>
      </c>
      <c r="C1839" s="19">
        <v>4.3767716666666674</v>
      </c>
      <c r="D1839" s="24">
        <v>3.6818285166666676</v>
      </c>
      <c r="E1839" s="21"/>
      <c r="F1839" s="21"/>
      <c r="G1839" s="21"/>
    </row>
    <row r="1840" spans="1:7" x14ac:dyDescent="0.25">
      <c r="A1840" s="6">
        <v>43925.5</v>
      </c>
      <c r="B1840" s="19">
        <v>7.6814113666666666</v>
      </c>
      <c r="C1840" s="19">
        <v>7.890105000000001</v>
      </c>
      <c r="D1840" s="24">
        <v>8.1368284000000006</v>
      </c>
      <c r="E1840" s="21"/>
      <c r="F1840" s="21"/>
      <c r="G1840" s="21"/>
    </row>
    <row r="1841" spans="1:7" x14ac:dyDescent="0.25">
      <c r="A1841" s="6">
        <v>43925.75</v>
      </c>
      <c r="B1841" s="19">
        <v>14.458078499999999</v>
      </c>
      <c r="C1841" s="19">
        <v>14.688438333333332</v>
      </c>
      <c r="D1841" s="24">
        <v>13.311828166666666</v>
      </c>
      <c r="E1841" s="21"/>
      <c r="F1841" s="21"/>
      <c r="G1841" s="21"/>
    </row>
    <row r="1842" spans="1:7" x14ac:dyDescent="0.25">
      <c r="A1842" s="6">
        <v>43926</v>
      </c>
      <c r="B1842" s="19">
        <v>10.686411999999999</v>
      </c>
      <c r="C1842" s="19">
        <v>9.1567716666666676</v>
      </c>
      <c r="D1842" s="24">
        <v>10.860161333333332</v>
      </c>
      <c r="E1842" s="21"/>
      <c r="F1842" s="21"/>
      <c r="G1842" s="21"/>
    </row>
    <row r="1843" spans="1:7" x14ac:dyDescent="0.25">
      <c r="A1843" s="6">
        <v>43926.25</v>
      </c>
      <c r="B1843" s="19">
        <v>7.3297445999999988</v>
      </c>
      <c r="C1843" s="19">
        <v>6.0584382833333335</v>
      </c>
      <c r="D1843" s="24">
        <v>4.7168284333333341</v>
      </c>
      <c r="E1843" s="21"/>
      <c r="F1843" s="21"/>
      <c r="G1843" s="21"/>
    </row>
    <row r="1844" spans="1:7" x14ac:dyDescent="0.25">
      <c r="A1844" s="6">
        <v>43926.5</v>
      </c>
      <c r="B1844" s="19">
        <v>11.459745099999999</v>
      </c>
      <c r="C1844" s="19">
        <v>12.146772166666667</v>
      </c>
      <c r="D1844" s="24">
        <v>9.2318286999999994</v>
      </c>
      <c r="E1844" s="21"/>
      <c r="F1844" s="21"/>
      <c r="G1844" s="21"/>
    </row>
    <row r="1845" spans="1:7" x14ac:dyDescent="0.25">
      <c r="A1845" s="6">
        <v>43926.75</v>
      </c>
      <c r="B1845" s="19">
        <v>18.659744333333332</v>
      </c>
      <c r="C1845" s="19">
        <v>17.663439166666667</v>
      </c>
      <c r="D1845" s="24">
        <v>18.388495499999998</v>
      </c>
      <c r="E1845" s="21"/>
      <c r="F1845" s="21"/>
      <c r="G1845" s="21"/>
    </row>
    <row r="1846" spans="1:7" x14ac:dyDescent="0.25">
      <c r="A1846" s="6">
        <v>43927</v>
      </c>
      <c r="B1846" s="19">
        <v>15.356411500000002</v>
      </c>
      <c r="C1846" s="19">
        <v>14.633438499999999</v>
      </c>
      <c r="D1846" s="24">
        <v>15.200161999999999</v>
      </c>
      <c r="E1846" s="21"/>
      <c r="F1846" s="21"/>
      <c r="G1846" s="21"/>
    </row>
    <row r="1847" spans="1:7" x14ac:dyDescent="0.25">
      <c r="A1847" s="6">
        <v>43927.25</v>
      </c>
      <c r="B1847" s="19">
        <v>12.281411666666665</v>
      </c>
      <c r="C1847" s="19">
        <v>10.151771583333334</v>
      </c>
      <c r="D1847" s="24">
        <v>11.961828083333332</v>
      </c>
      <c r="E1847" s="21"/>
      <c r="F1847" s="21"/>
      <c r="G1847" s="21"/>
    </row>
    <row r="1848" spans="1:7" x14ac:dyDescent="0.25">
      <c r="A1848" s="6">
        <v>43927.5</v>
      </c>
      <c r="B1848" s="19">
        <v>12.424745333333334</v>
      </c>
      <c r="C1848" s="19">
        <v>10.508438333333332</v>
      </c>
      <c r="D1848" s="24">
        <v>10.903495249999999</v>
      </c>
      <c r="E1848" s="21"/>
      <c r="F1848" s="21"/>
      <c r="G1848" s="21"/>
    </row>
    <row r="1849" spans="1:7" x14ac:dyDescent="0.25">
      <c r="A1849" s="6">
        <v>43927.75</v>
      </c>
      <c r="B1849" s="19">
        <v>16.314744000000001</v>
      </c>
      <c r="C1849" s="19">
        <v>13.358438249999999</v>
      </c>
      <c r="D1849" s="24">
        <v>12.888495499999998</v>
      </c>
      <c r="E1849" s="21"/>
      <c r="F1849" s="21"/>
      <c r="G1849" s="21"/>
    </row>
    <row r="1850" spans="1:7" x14ac:dyDescent="0.25">
      <c r="A1850" s="6">
        <v>43928</v>
      </c>
      <c r="B1850" s="19">
        <v>13.501411666666668</v>
      </c>
      <c r="C1850" s="19">
        <v>8.7267716666666661</v>
      </c>
      <c r="D1850" s="24">
        <v>8.795161666666667</v>
      </c>
      <c r="E1850" s="21"/>
      <c r="F1850" s="21"/>
      <c r="G1850" s="21"/>
    </row>
    <row r="1851" spans="1:7" x14ac:dyDescent="0.25">
      <c r="A1851" s="6">
        <v>43928.25</v>
      </c>
      <c r="B1851" s="19">
        <v>8.2314116166666675</v>
      </c>
      <c r="C1851" s="19">
        <v>5.0367716666666675</v>
      </c>
      <c r="D1851" s="24">
        <v>4.4268284666666657</v>
      </c>
      <c r="E1851" s="21"/>
      <c r="F1851" s="21"/>
      <c r="G1851" s="21"/>
    </row>
    <row r="1852" spans="1:7" x14ac:dyDescent="0.25">
      <c r="A1852" s="6">
        <v>43928.5</v>
      </c>
      <c r="B1852" s="19">
        <v>11.126411750000001</v>
      </c>
      <c r="C1852" s="19">
        <v>9.403438333333332</v>
      </c>
      <c r="D1852" s="24">
        <v>8.8251618833333332</v>
      </c>
      <c r="E1852" s="21"/>
      <c r="F1852" s="21"/>
      <c r="G1852" s="21"/>
    </row>
    <row r="1853" spans="1:7" x14ac:dyDescent="0.25">
      <c r="A1853" s="6">
        <v>43928.75</v>
      </c>
      <c r="B1853" s="19">
        <v>17.681410333333336</v>
      </c>
      <c r="C1853" s="19">
        <v>16.993439499999997</v>
      </c>
      <c r="D1853" s="24">
        <v>16.301828333333329</v>
      </c>
      <c r="E1853" s="21"/>
      <c r="F1853" s="21"/>
      <c r="G1853" s="21"/>
    </row>
    <row r="1854" spans="1:7" x14ac:dyDescent="0.25">
      <c r="A1854" s="6">
        <v>43929</v>
      </c>
      <c r="B1854" s="19">
        <v>13.818078166666666</v>
      </c>
      <c r="C1854" s="19">
        <v>14.065105249999997</v>
      </c>
      <c r="D1854" s="24">
        <v>13.576828333333331</v>
      </c>
      <c r="E1854" s="21"/>
      <c r="F1854" s="21"/>
      <c r="G1854" s="21"/>
    </row>
    <row r="1855" spans="1:7" x14ac:dyDescent="0.25">
      <c r="A1855" s="6">
        <v>43929.25</v>
      </c>
      <c r="B1855" s="19">
        <v>10.709745166666666</v>
      </c>
      <c r="C1855" s="19">
        <v>10.471771666666667</v>
      </c>
      <c r="D1855" s="24">
        <v>9.045161666666667</v>
      </c>
      <c r="E1855" s="21"/>
      <c r="F1855" s="21"/>
      <c r="G1855" s="21"/>
    </row>
    <row r="1856" spans="1:7" x14ac:dyDescent="0.25">
      <c r="A1856" s="6">
        <v>43929.5</v>
      </c>
      <c r="B1856" s="19">
        <v>13.833077833333334</v>
      </c>
      <c r="C1856" s="19">
        <v>15.060105500000001</v>
      </c>
      <c r="D1856" s="24">
        <v>12.475162166666665</v>
      </c>
      <c r="E1856" s="21"/>
      <c r="F1856" s="21"/>
      <c r="G1856" s="21"/>
    </row>
    <row r="1857" spans="1:7" x14ac:dyDescent="0.25">
      <c r="A1857" s="6">
        <v>43929.75</v>
      </c>
      <c r="B1857" s="19">
        <v>20.453077999999998</v>
      </c>
      <c r="C1857" s="19">
        <v>20.235105833333332</v>
      </c>
      <c r="D1857" s="24">
        <v>18.328495666666665</v>
      </c>
      <c r="E1857" s="21"/>
      <c r="F1857" s="21"/>
      <c r="G1857" s="21"/>
    </row>
    <row r="1858" spans="1:7" x14ac:dyDescent="0.25">
      <c r="A1858" s="6">
        <v>43930</v>
      </c>
      <c r="B1858" s="19">
        <v>14.668077916666668</v>
      </c>
      <c r="C1858" s="19">
        <v>17.331771833333335</v>
      </c>
      <c r="D1858" s="24">
        <v>14.048495000000001</v>
      </c>
      <c r="E1858" s="21"/>
      <c r="F1858" s="21"/>
      <c r="G1858" s="21"/>
    </row>
    <row r="1859" spans="1:7" x14ac:dyDescent="0.25">
      <c r="A1859" s="6">
        <v>43930.25</v>
      </c>
      <c r="B1859" s="19">
        <v>9.9197452499999983</v>
      </c>
      <c r="C1859" s="19">
        <v>11.690104833333335</v>
      </c>
      <c r="D1859" s="24">
        <v>9.376828333333334</v>
      </c>
      <c r="E1859" s="21"/>
      <c r="F1859" s="21"/>
      <c r="G1859" s="21"/>
    </row>
    <row r="1860" spans="1:7" x14ac:dyDescent="0.25">
      <c r="A1860" s="6">
        <v>43930.5</v>
      </c>
      <c r="B1860" s="19">
        <v>13.689744666666668</v>
      </c>
      <c r="C1860" s="19">
        <v>14.668439000000001</v>
      </c>
      <c r="D1860" s="24">
        <v>11.535161666666667</v>
      </c>
      <c r="E1860" s="21"/>
      <c r="F1860" s="21"/>
      <c r="G1860" s="21"/>
    </row>
    <row r="1861" spans="1:7" x14ac:dyDescent="0.25">
      <c r="A1861" s="6">
        <v>43930.75</v>
      </c>
      <c r="B1861" s="19">
        <v>19.403077166666669</v>
      </c>
      <c r="C1861" s="19">
        <v>22.126772500000001</v>
      </c>
      <c r="D1861" s="24">
        <v>16.728495166666665</v>
      </c>
      <c r="E1861" s="21"/>
      <c r="F1861" s="21"/>
      <c r="G1861" s="21"/>
    </row>
    <row r="1862" spans="1:7" x14ac:dyDescent="0.25">
      <c r="A1862" s="6">
        <v>43931</v>
      </c>
      <c r="B1862" s="19">
        <v>12.539744666666666</v>
      </c>
      <c r="C1862" s="19">
        <v>16.945105333333334</v>
      </c>
      <c r="D1862" s="24">
        <v>10.675161666666668</v>
      </c>
      <c r="E1862" s="21"/>
      <c r="F1862" s="21"/>
      <c r="G1862" s="21"/>
    </row>
    <row r="1863" spans="1:7" x14ac:dyDescent="0.25">
      <c r="A1863" s="6">
        <v>43931.25</v>
      </c>
      <c r="B1863" s="19">
        <v>8.9497453333333326</v>
      </c>
      <c r="C1863" s="19">
        <v>9.7317714999999989</v>
      </c>
      <c r="D1863" s="24">
        <v>8.2851618333333352</v>
      </c>
      <c r="E1863" s="21"/>
      <c r="F1863" s="21"/>
      <c r="G1863" s="21"/>
    </row>
    <row r="1864" spans="1:7" x14ac:dyDescent="0.25">
      <c r="A1864" s="6">
        <v>43931.5</v>
      </c>
      <c r="B1864" s="19">
        <v>12.696411333333335</v>
      </c>
      <c r="C1864" s="19">
        <v>14.783438499999997</v>
      </c>
      <c r="D1864" s="24">
        <v>12.631827999999999</v>
      </c>
      <c r="E1864" s="21"/>
      <c r="F1864" s="21"/>
      <c r="G1864" s="21"/>
    </row>
    <row r="1865" spans="1:7" x14ac:dyDescent="0.25">
      <c r="A1865" s="6">
        <v>43931.75</v>
      </c>
      <c r="B1865" s="19">
        <v>19.183077166666667</v>
      </c>
      <c r="C1865" s="19">
        <v>22.528439166666669</v>
      </c>
      <c r="D1865" s="24">
        <v>20.793495333333333</v>
      </c>
      <c r="E1865" s="21"/>
      <c r="F1865" s="21"/>
      <c r="G1865" s="21"/>
    </row>
    <row r="1866" spans="1:7" x14ac:dyDescent="0.25">
      <c r="A1866" s="6">
        <v>43932</v>
      </c>
      <c r="B1866" s="19">
        <v>12.913078333333333</v>
      </c>
      <c r="C1866" s="19">
        <v>16.130105333333333</v>
      </c>
      <c r="D1866" s="24">
        <v>16.990162000000002</v>
      </c>
      <c r="E1866" s="21"/>
      <c r="F1866" s="21"/>
      <c r="G1866" s="21"/>
    </row>
    <row r="1867" spans="1:7" x14ac:dyDescent="0.25">
      <c r="A1867" s="6">
        <v>43932.25</v>
      </c>
      <c r="B1867" s="19">
        <v>11.098078166666665</v>
      </c>
      <c r="C1867" s="19">
        <v>9.7967715833333333</v>
      </c>
      <c r="D1867" s="24">
        <v>12.088495</v>
      </c>
      <c r="E1867" s="21"/>
      <c r="F1867" s="21"/>
      <c r="G1867" s="21"/>
    </row>
    <row r="1868" spans="1:7" x14ac:dyDescent="0.25">
      <c r="A1868" s="6">
        <v>43932.5</v>
      </c>
      <c r="B1868" s="19">
        <v>15.5264115</v>
      </c>
      <c r="C1868" s="19">
        <v>14.645105000000001</v>
      </c>
      <c r="D1868" s="24">
        <v>16.62016216666667</v>
      </c>
      <c r="E1868" s="21"/>
      <c r="F1868" s="21"/>
      <c r="G1868" s="21"/>
    </row>
    <row r="1869" spans="1:7" x14ac:dyDescent="0.25">
      <c r="A1869" s="6">
        <v>43932.75</v>
      </c>
      <c r="B1869" s="19">
        <v>22.029744166666664</v>
      </c>
      <c r="C1869" s="19">
        <v>22.180105833333329</v>
      </c>
      <c r="D1869" s="24">
        <v>20.505162000000002</v>
      </c>
      <c r="E1869" s="21"/>
      <c r="F1869" s="21"/>
      <c r="G1869" s="21"/>
    </row>
    <row r="1870" spans="1:7" x14ac:dyDescent="0.25">
      <c r="A1870" s="6">
        <v>43933</v>
      </c>
      <c r="B1870" s="19">
        <v>18.233077666666667</v>
      </c>
      <c r="C1870" s="19">
        <v>14.101771999999999</v>
      </c>
      <c r="D1870" s="24">
        <v>14.643495333333334</v>
      </c>
      <c r="E1870" s="21"/>
      <c r="F1870" s="21"/>
      <c r="G1870" s="21"/>
    </row>
    <row r="1871" spans="1:7" x14ac:dyDescent="0.25">
      <c r="A1871" s="6">
        <v>43933.25</v>
      </c>
      <c r="B1871" s="19">
        <v>11.458078499999999</v>
      </c>
      <c r="C1871" s="19">
        <v>8.6584383333333346</v>
      </c>
      <c r="D1871" s="24">
        <v>8.9768284833333336</v>
      </c>
      <c r="E1871" s="21"/>
      <c r="F1871" s="21"/>
      <c r="G1871" s="21"/>
    </row>
    <row r="1872" spans="1:7" x14ac:dyDescent="0.25">
      <c r="A1872" s="6">
        <v>43933.5</v>
      </c>
      <c r="B1872" s="19">
        <v>14.366412000000002</v>
      </c>
      <c r="C1872" s="19">
        <v>13.53010525</v>
      </c>
      <c r="D1872" s="24">
        <v>13.066828583333333</v>
      </c>
      <c r="E1872" s="21"/>
      <c r="F1872" s="21"/>
      <c r="G1872" s="21"/>
    </row>
    <row r="1873" spans="1:7" x14ac:dyDescent="0.25">
      <c r="A1873" s="6">
        <v>43933.75</v>
      </c>
      <c r="B1873" s="19">
        <v>21.761410666666666</v>
      </c>
      <c r="C1873" s="19">
        <v>20.8401055</v>
      </c>
      <c r="D1873" s="24">
        <v>16.35849566666667</v>
      </c>
      <c r="E1873" s="21"/>
      <c r="F1873" s="21"/>
      <c r="G1873" s="21"/>
    </row>
    <row r="1874" spans="1:7" x14ac:dyDescent="0.25">
      <c r="A1874" s="6">
        <v>43934</v>
      </c>
      <c r="B1874" s="19">
        <v>17.274744166666668</v>
      </c>
      <c r="C1874" s="19">
        <v>15.521771916666667</v>
      </c>
      <c r="D1874" s="24">
        <v>8.3601615999999996</v>
      </c>
      <c r="E1874" s="21"/>
      <c r="F1874" s="21"/>
      <c r="G1874" s="21"/>
    </row>
    <row r="1875" spans="1:7" x14ac:dyDescent="0.25">
      <c r="A1875" s="6">
        <v>43934.25</v>
      </c>
      <c r="B1875" s="19">
        <v>8.5430783833333326</v>
      </c>
      <c r="C1875" s="19">
        <v>7.8934382833333343</v>
      </c>
      <c r="D1875" s="24">
        <v>4.3051618833333336</v>
      </c>
      <c r="E1875" s="21"/>
      <c r="F1875" s="21"/>
      <c r="G1875" s="21"/>
    </row>
    <row r="1876" spans="1:7" x14ac:dyDescent="0.25">
      <c r="A1876" s="6">
        <v>43934.5</v>
      </c>
      <c r="B1876" s="19">
        <v>8.2547448666666661</v>
      </c>
      <c r="C1876" s="19">
        <v>8.6517716666666669</v>
      </c>
      <c r="D1876" s="24">
        <v>6.3418284666666667</v>
      </c>
      <c r="E1876" s="21"/>
      <c r="F1876" s="21"/>
      <c r="G1876" s="21"/>
    </row>
    <row r="1877" spans="1:7" x14ac:dyDescent="0.25">
      <c r="A1877" s="6">
        <v>43934.75</v>
      </c>
      <c r="B1877" s="19">
        <v>10.638078583333334</v>
      </c>
      <c r="C1877" s="19">
        <v>12.348438333333334</v>
      </c>
      <c r="D1877" s="24">
        <v>9.7834950000000003</v>
      </c>
      <c r="E1877" s="21"/>
      <c r="F1877" s="21"/>
      <c r="G1877" s="21"/>
    </row>
    <row r="1878" spans="1:7" x14ac:dyDescent="0.25">
      <c r="A1878" s="6">
        <v>43935</v>
      </c>
      <c r="B1878" s="19">
        <v>5.9014113166666666</v>
      </c>
      <c r="C1878" s="19">
        <v>6.5401050000000005</v>
      </c>
      <c r="D1878" s="24">
        <v>5.2034952333333333</v>
      </c>
      <c r="E1878" s="21"/>
      <c r="F1878" s="21"/>
      <c r="G1878" s="21"/>
    </row>
    <row r="1879" spans="1:7" x14ac:dyDescent="0.25">
      <c r="A1879" s="6">
        <v>43935.25</v>
      </c>
      <c r="B1879" s="19">
        <v>2.1747446666666663</v>
      </c>
      <c r="C1879" s="19">
        <v>0.58343834333333333</v>
      </c>
      <c r="D1879" s="24">
        <v>2.0051618999999996</v>
      </c>
      <c r="E1879" s="21"/>
      <c r="F1879" s="21"/>
      <c r="G1879" s="21"/>
    </row>
    <row r="1880" spans="1:7" x14ac:dyDescent="0.25">
      <c r="A1880" s="6">
        <v>43935.5</v>
      </c>
      <c r="B1880" s="19">
        <v>5.9664115500000001</v>
      </c>
      <c r="C1880" s="19">
        <v>5.6617716856666673</v>
      </c>
      <c r="D1880" s="24">
        <v>6.4551620500000011</v>
      </c>
      <c r="E1880" s="21"/>
      <c r="F1880" s="21"/>
      <c r="G1880" s="21"/>
    </row>
    <row r="1881" spans="1:7" x14ac:dyDescent="0.25">
      <c r="A1881" s="6">
        <v>43935.75</v>
      </c>
      <c r="B1881" s="19">
        <v>11.313078499999998</v>
      </c>
      <c r="C1881" s="19">
        <v>13.166771666666667</v>
      </c>
      <c r="D1881" s="24">
        <v>13.336828416666668</v>
      </c>
      <c r="E1881" s="21"/>
      <c r="F1881" s="21"/>
      <c r="G1881" s="21"/>
    </row>
    <row r="1882" spans="1:7" x14ac:dyDescent="0.25">
      <c r="A1882" s="6">
        <v>43936</v>
      </c>
      <c r="B1882" s="19">
        <v>7.7614114000000001</v>
      </c>
      <c r="C1882" s="19">
        <v>9.8584382833333333</v>
      </c>
      <c r="D1882" s="24">
        <v>9.3801618333333341</v>
      </c>
      <c r="E1882" s="21"/>
      <c r="F1882" s="21"/>
      <c r="G1882" s="21"/>
    </row>
    <row r="1883" spans="1:7" x14ac:dyDescent="0.25">
      <c r="A1883" s="6">
        <v>43936.25</v>
      </c>
      <c r="B1883" s="19">
        <v>4.2997445500000007</v>
      </c>
      <c r="C1883" s="19">
        <v>3.2717716666666665</v>
      </c>
      <c r="D1883" s="24">
        <v>4.6051617999999994</v>
      </c>
      <c r="E1883" s="21"/>
      <c r="F1883" s="21"/>
      <c r="G1883" s="21"/>
    </row>
    <row r="1884" spans="1:7" x14ac:dyDescent="0.25">
      <c r="A1884" s="6">
        <v>43936.5</v>
      </c>
      <c r="B1884" s="19">
        <v>8.3297448666666654</v>
      </c>
      <c r="C1884" s="19">
        <v>8.5667716499999997</v>
      </c>
      <c r="D1884" s="24">
        <v>10.370161533333334</v>
      </c>
      <c r="E1884" s="21"/>
      <c r="F1884" s="21"/>
      <c r="G1884" s="21"/>
    </row>
    <row r="1885" spans="1:7" x14ac:dyDescent="0.25">
      <c r="A1885" s="6">
        <v>43936.75</v>
      </c>
      <c r="B1885" s="19">
        <v>15.021412</v>
      </c>
      <c r="C1885" s="19">
        <v>16.646772500000001</v>
      </c>
      <c r="D1885" s="24">
        <v>17.361829</v>
      </c>
      <c r="E1885" s="21"/>
      <c r="F1885" s="21"/>
      <c r="G1885" s="21"/>
    </row>
    <row r="1886" spans="1:7" x14ac:dyDescent="0.25">
      <c r="A1886" s="6">
        <v>43937</v>
      </c>
      <c r="B1886" s="19">
        <v>9.2330784166666664</v>
      </c>
      <c r="C1886" s="19">
        <v>12.261771833333333</v>
      </c>
      <c r="D1886" s="24">
        <v>14.505161833333332</v>
      </c>
      <c r="E1886" s="21"/>
      <c r="F1886" s="21"/>
      <c r="G1886" s="21"/>
    </row>
    <row r="1887" spans="1:7" x14ac:dyDescent="0.25">
      <c r="A1887" s="6">
        <v>43937.25</v>
      </c>
      <c r="B1887" s="19">
        <v>5.1680779666666661</v>
      </c>
      <c r="C1887" s="19">
        <v>5.1717716666666664</v>
      </c>
      <c r="D1887" s="24">
        <v>8.1584950000000003</v>
      </c>
      <c r="E1887" s="21"/>
      <c r="F1887" s="21"/>
      <c r="G1887" s="21"/>
    </row>
    <row r="1888" spans="1:7" x14ac:dyDescent="0.25">
      <c r="A1888" s="6">
        <v>43937.5</v>
      </c>
      <c r="B1888" s="19">
        <v>10.359744733333333</v>
      </c>
      <c r="C1888" s="19">
        <v>11.556772283333332</v>
      </c>
      <c r="D1888" s="24">
        <v>10.678495016666668</v>
      </c>
      <c r="E1888" s="21"/>
      <c r="F1888" s="21"/>
      <c r="G1888" s="21"/>
    </row>
    <row r="1889" spans="1:7" x14ac:dyDescent="0.25">
      <c r="A1889" s="6">
        <v>43937.75</v>
      </c>
      <c r="B1889" s="19">
        <v>18.074743833333333</v>
      </c>
      <c r="C1889" s="19">
        <v>20.583439000000002</v>
      </c>
      <c r="D1889" s="24">
        <v>16.521829166666667</v>
      </c>
      <c r="E1889" s="21"/>
      <c r="F1889" s="21"/>
      <c r="G1889" s="21"/>
    </row>
    <row r="1890" spans="1:7" x14ac:dyDescent="0.25">
      <c r="A1890" s="6">
        <v>43938</v>
      </c>
      <c r="B1890" s="19">
        <v>11.923078500000001</v>
      </c>
      <c r="C1890" s="19">
        <v>16.041771999999998</v>
      </c>
      <c r="D1890" s="24">
        <v>9.0851616833333342</v>
      </c>
      <c r="E1890" s="21"/>
      <c r="F1890" s="21"/>
      <c r="G1890" s="21"/>
    </row>
    <row r="1891" spans="1:7" x14ac:dyDescent="0.25">
      <c r="A1891" s="6">
        <v>43938.25</v>
      </c>
      <c r="B1891" s="19">
        <v>7.9264114499999998</v>
      </c>
      <c r="C1891" s="19">
        <v>10.380105083333333</v>
      </c>
      <c r="D1891" s="24">
        <v>6.7618283000000003</v>
      </c>
      <c r="E1891" s="21"/>
      <c r="F1891" s="21"/>
      <c r="G1891" s="21"/>
    </row>
    <row r="1892" spans="1:7" x14ac:dyDescent="0.25">
      <c r="A1892" s="6">
        <v>43938.5</v>
      </c>
      <c r="B1892" s="19">
        <v>11.236411666666667</v>
      </c>
      <c r="C1892" s="19">
        <v>11.641772000000001</v>
      </c>
      <c r="D1892" s="24">
        <v>9.4601613999999987</v>
      </c>
      <c r="E1892" s="21"/>
      <c r="F1892" s="21"/>
      <c r="G1892" s="21"/>
    </row>
    <row r="1893" spans="1:7" x14ac:dyDescent="0.25">
      <c r="A1893" s="6">
        <v>43938.75</v>
      </c>
      <c r="B1893" s="19">
        <v>13.6080785</v>
      </c>
      <c r="C1893" s="19">
        <v>13.890104833333332</v>
      </c>
      <c r="D1893" s="24">
        <v>11.891828333333335</v>
      </c>
      <c r="E1893" s="21"/>
      <c r="F1893" s="21"/>
      <c r="G1893" s="21"/>
    </row>
    <row r="1894" spans="1:7" x14ac:dyDescent="0.25">
      <c r="A1894" s="6">
        <v>43939</v>
      </c>
      <c r="B1894" s="19">
        <v>9.5864118333333312</v>
      </c>
      <c r="C1894" s="19">
        <v>12.23843825</v>
      </c>
      <c r="D1894" s="24">
        <v>5.6451616166666669</v>
      </c>
      <c r="E1894" s="21"/>
      <c r="F1894" s="21"/>
      <c r="G1894" s="21"/>
    </row>
    <row r="1895" spans="1:7" x14ac:dyDescent="0.25">
      <c r="A1895" s="6">
        <v>43939.25</v>
      </c>
      <c r="B1895" s="19">
        <v>6.5564112333333329</v>
      </c>
      <c r="C1895" s="19">
        <v>7.6317716666666664</v>
      </c>
      <c r="D1895" s="24">
        <v>3.7751619499999998</v>
      </c>
      <c r="E1895" s="21"/>
      <c r="F1895" s="21"/>
      <c r="G1895" s="21"/>
    </row>
    <row r="1896" spans="1:7" x14ac:dyDescent="0.25">
      <c r="A1896" s="6">
        <v>43939.5</v>
      </c>
      <c r="B1896" s="19">
        <v>7.2164113333333333</v>
      </c>
      <c r="C1896" s="19">
        <v>7.0667716166666663</v>
      </c>
      <c r="D1896" s="24">
        <v>5.9551619166666674</v>
      </c>
      <c r="E1896" s="21"/>
      <c r="F1896" s="21"/>
      <c r="G1896" s="21"/>
    </row>
    <row r="1897" spans="1:7" x14ac:dyDescent="0.25">
      <c r="A1897" s="6">
        <v>43939.75</v>
      </c>
      <c r="B1897" s="19">
        <v>15.419745166666667</v>
      </c>
      <c r="C1897" s="19">
        <v>15.296771999999999</v>
      </c>
      <c r="D1897" s="24">
        <v>12.711828333333335</v>
      </c>
      <c r="E1897" s="21"/>
      <c r="F1897" s="21"/>
      <c r="G1897" s="21"/>
    </row>
    <row r="1898" spans="1:7" x14ac:dyDescent="0.25">
      <c r="A1898" s="6">
        <v>43940</v>
      </c>
      <c r="B1898" s="19">
        <v>11.798078583333334</v>
      </c>
      <c r="C1898" s="19">
        <v>14.098438333333334</v>
      </c>
      <c r="D1898" s="24">
        <v>8.6751617500000009</v>
      </c>
      <c r="E1898" s="21"/>
      <c r="F1898" s="21"/>
      <c r="G1898" s="21"/>
    </row>
    <row r="1899" spans="1:7" x14ac:dyDescent="0.25">
      <c r="A1899" s="6">
        <v>43940.25</v>
      </c>
      <c r="B1899" s="19">
        <v>8.1847450833333326</v>
      </c>
      <c r="C1899" s="19">
        <v>10.393438166666668</v>
      </c>
      <c r="D1899" s="24">
        <v>4.9218284333333342</v>
      </c>
      <c r="E1899" s="21"/>
      <c r="F1899" s="21"/>
      <c r="G1899" s="21"/>
    </row>
    <row r="1900" spans="1:7" x14ac:dyDescent="0.25">
      <c r="A1900" s="6">
        <v>43940.5</v>
      </c>
      <c r="B1900" s="19">
        <v>10.724744766666667</v>
      </c>
      <c r="C1900" s="19">
        <v>12.226771833333332</v>
      </c>
      <c r="D1900" s="24">
        <v>9.4518281833333333</v>
      </c>
      <c r="E1900" s="21"/>
      <c r="F1900" s="21"/>
      <c r="G1900" s="21"/>
    </row>
    <row r="1901" spans="1:7" x14ac:dyDescent="0.25">
      <c r="A1901" s="6">
        <v>43940.75</v>
      </c>
      <c r="B1901" s="19">
        <v>15.764744333333333</v>
      </c>
      <c r="C1901" s="19">
        <v>17.546772166666667</v>
      </c>
      <c r="D1901" s="24">
        <v>13.646828499999998</v>
      </c>
      <c r="E1901" s="21"/>
      <c r="F1901" s="21"/>
      <c r="G1901" s="21"/>
    </row>
    <row r="1902" spans="1:7" x14ac:dyDescent="0.25">
      <c r="A1902" s="6">
        <v>43941</v>
      </c>
      <c r="B1902" s="19">
        <v>9.7314116333333338</v>
      </c>
      <c r="C1902" s="19">
        <v>12.256771999999998</v>
      </c>
      <c r="D1902" s="24">
        <v>7.1468286499999998</v>
      </c>
      <c r="E1902" s="21"/>
      <c r="F1902" s="21"/>
      <c r="G1902" s="21"/>
    </row>
    <row r="1903" spans="1:7" x14ac:dyDescent="0.25">
      <c r="A1903" s="6">
        <v>43941.25</v>
      </c>
      <c r="B1903" s="19">
        <v>6.2430779000000003</v>
      </c>
      <c r="C1903" s="19">
        <v>5.2967716166666667</v>
      </c>
      <c r="D1903" s="24">
        <v>3.5651619833333332</v>
      </c>
      <c r="E1903" s="21"/>
      <c r="F1903" s="21"/>
      <c r="G1903" s="21"/>
    </row>
    <row r="1904" spans="1:7" x14ac:dyDescent="0.25">
      <c r="A1904" s="6">
        <v>43941.5</v>
      </c>
      <c r="B1904" s="19">
        <v>11.021411633333335</v>
      </c>
      <c r="C1904" s="19">
        <v>10.771771666666666</v>
      </c>
      <c r="D1904" s="24">
        <v>9.4684951999999996</v>
      </c>
      <c r="E1904" s="21"/>
      <c r="F1904" s="21"/>
      <c r="G1904" s="21"/>
    </row>
    <row r="1905" spans="1:7" x14ac:dyDescent="0.25">
      <c r="A1905" s="6">
        <v>43941.75</v>
      </c>
      <c r="B1905" s="19">
        <v>15.116411833333332</v>
      </c>
      <c r="C1905" s="19">
        <v>17.313438666666666</v>
      </c>
      <c r="D1905" s="24">
        <v>12.971828</v>
      </c>
      <c r="E1905" s="21"/>
      <c r="F1905" s="21"/>
      <c r="G1905" s="21"/>
    </row>
    <row r="1906" spans="1:7" x14ac:dyDescent="0.25">
      <c r="A1906" s="6">
        <v>43942</v>
      </c>
      <c r="B1906" s="19">
        <v>10.889745</v>
      </c>
      <c r="C1906" s="19">
        <v>11.725104999999999</v>
      </c>
      <c r="D1906" s="24">
        <v>7.436828433333333</v>
      </c>
      <c r="E1906" s="21"/>
      <c r="F1906" s="21"/>
      <c r="G1906" s="21"/>
    </row>
    <row r="1907" spans="1:7" x14ac:dyDescent="0.25">
      <c r="A1907" s="6">
        <v>43942.25</v>
      </c>
      <c r="B1907" s="19">
        <v>8.3230783000000006</v>
      </c>
      <c r="C1907" s="19">
        <v>6.2384383000000012</v>
      </c>
      <c r="D1907" s="24">
        <v>4.8651614999999993</v>
      </c>
      <c r="E1907" s="21"/>
      <c r="F1907" s="21"/>
      <c r="G1907" s="21"/>
    </row>
    <row r="1908" spans="1:7" x14ac:dyDescent="0.25">
      <c r="A1908" s="6">
        <v>43942.5</v>
      </c>
      <c r="B1908" s="19">
        <v>11.501411883333333</v>
      </c>
      <c r="C1908" s="19">
        <v>11.160105</v>
      </c>
      <c r="D1908" s="24">
        <v>10.738495133333332</v>
      </c>
      <c r="E1908" s="21"/>
      <c r="F1908" s="21"/>
      <c r="G1908" s="21"/>
    </row>
    <row r="1909" spans="1:7" x14ac:dyDescent="0.25">
      <c r="A1909" s="6">
        <v>43942.75</v>
      </c>
      <c r="B1909" s="19">
        <v>15.483078333333333</v>
      </c>
      <c r="C1909" s="19">
        <v>18.051772833333331</v>
      </c>
      <c r="D1909" s="24">
        <v>14.328495083333332</v>
      </c>
      <c r="E1909" s="21"/>
      <c r="F1909" s="21"/>
      <c r="G1909" s="21"/>
    </row>
    <row r="1910" spans="1:7" x14ac:dyDescent="0.25">
      <c r="A1910" s="6">
        <v>43943</v>
      </c>
      <c r="B1910" s="19">
        <v>11.633078500000002</v>
      </c>
      <c r="C1910" s="19">
        <v>12.341771833333334</v>
      </c>
      <c r="D1910" s="24">
        <v>7.9668284833333329</v>
      </c>
      <c r="E1910" s="21"/>
      <c r="F1910" s="21"/>
      <c r="G1910" s="21"/>
    </row>
    <row r="1911" spans="1:7" x14ac:dyDescent="0.25">
      <c r="A1911" s="6">
        <v>43943.25</v>
      </c>
      <c r="B1911" s="19">
        <v>7.6880780833333331</v>
      </c>
      <c r="C1911" s="19">
        <v>6.1617716166666661</v>
      </c>
      <c r="D1911" s="24">
        <v>5.1784949666666664</v>
      </c>
      <c r="E1911" s="21"/>
      <c r="F1911" s="21"/>
      <c r="G1911" s="21"/>
    </row>
    <row r="1912" spans="1:7" x14ac:dyDescent="0.25">
      <c r="A1912" s="6">
        <v>43943.5</v>
      </c>
      <c r="B1912" s="19">
        <v>12.444744749999998</v>
      </c>
      <c r="C1912" s="19">
        <v>12.208438466666665</v>
      </c>
      <c r="D1912" s="24">
        <v>11.410161500000001</v>
      </c>
      <c r="E1912" s="21"/>
      <c r="F1912" s="21"/>
      <c r="G1912" s="21"/>
    </row>
    <row r="1913" spans="1:7" x14ac:dyDescent="0.25">
      <c r="A1913" s="6">
        <v>43943.75</v>
      </c>
      <c r="B1913" s="19">
        <v>17.686410666666667</v>
      </c>
      <c r="C1913" s="19">
        <v>20.510106166666667</v>
      </c>
      <c r="D1913" s="24">
        <v>16.101828166666667</v>
      </c>
      <c r="E1913" s="21"/>
      <c r="F1913" s="21"/>
      <c r="G1913" s="21"/>
    </row>
    <row r="1914" spans="1:7" x14ac:dyDescent="0.25">
      <c r="A1914" s="6">
        <v>43944</v>
      </c>
      <c r="B1914" s="19">
        <v>13.169744833333334</v>
      </c>
      <c r="C1914" s="19">
        <v>14.865105083333333</v>
      </c>
      <c r="D1914" s="24">
        <v>9.6518282333333349</v>
      </c>
      <c r="E1914" s="21"/>
      <c r="F1914" s="21"/>
      <c r="G1914" s="21"/>
    </row>
    <row r="1915" spans="1:7" x14ac:dyDescent="0.25">
      <c r="A1915" s="6">
        <v>43944.25</v>
      </c>
      <c r="B1915" s="19">
        <v>7.3680780833333328</v>
      </c>
      <c r="C1915" s="19">
        <v>6.9417716666666669</v>
      </c>
      <c r="D1915" s="24">
        <v>5.6068284666666663</v>
      </c>
      <c r="E1915" s="21"/>
      <c r="F1915" s="21"/>
      <c r="G1915" s="21"/>
    </row>
    <row r="1916" spans="1:7" x14ac:dyDescent="0.25">
      <c r="A1916" s="6">
        <v>43944.5</v>
      </c>
      <c r="B1916" s="19">
        <v>12.699744666666666</v>
      </c>
      <c r="C1916" s="19">
        <v>11.518438466666666</v>
      </c>
      <c r="D1916" s="24">
        <v>11.358495150000001</v>
      </c>
      <c r="E1916" s="21"/>
      <c r="F1916" s="21"/>
      <c r="G1916" s="21"/>
    </row>
    <row r="1917" spans="1:7" x14ac:dyDescent="0.25">
      <c r="A1917" s="6">
        <v>43944.75</v>
      </c>
      <c r="B1917" s="19">
        <v>19.881410500000001</v>
      </c>
      <c r="C1917" s="19">
        <v>21.49510583333333</v>
      </c>
      <c r="D1917" s="24">
        <v>18.101828833333332</v>
      </c>
      <c r="E1917" s="21"/>
      <c r="F1917" s="21"/>
      <c r="G1917" s="21"/>
    </row>
    <row r="1918" spans="1:7" x14ac:dyDescent="0.25">
      <c r="A1918" s="6">
        <v>43945</v>
      </c>
      <c r="B1918" s="19">
        <v>13.736410999999999</v>
      </c>
      <c r="C1918" s="19">
        <v>18.990106166666667</v>
      </c>
      <c r="D1918" s="24">
        <v>11.973495</v>
      </c>
      <c r="E1918" s="21"/>
      <c r="F1918" s="21"/>
      <c r="G1918" s="21"/>
    </row>
    <row r="1919" spans="1:7" x14ac:dyDescent="0.25">
      <c r="A1919" s="6">
        <v>43945.25</v>
      </c>
      <c r="B1919" s="19">
        <v>9.3180783999999992</v>
      </c>
      <c r="C1919" s="19">
        <v>10.615105000000002</v>
      </c>
      <c r="D1919" s="24">
        <v>5.3168283500000006</v>
      </c>
      <c r="E1919" s="21"/>
      <c r="F1919" s="21"/>
      <c r="G1919" s="21"/>
    </row>
    <row r="1920" spans="1:7" x14ac:dyDescent="0.25">
      <c r="A1920" s="6">
        <v>43945.5</v>
      </c>
      <c r="B1920" s="19">
        <v>12.90307775</v>
      </c>
      <c r="C1920" s="19">
        <v>13.956772333333333</v>
      </c>
      <c r="D1920" s="24">
        <v>8.4101617666666666</v>
      </c>
      <c r="E1920" s="21"/>
      <c r="F1920" s="21"/>
      <c r="G1920" s="21"/>
    </row>
    <row r="1921" spans="1:7" x14ac:dyDescent="0.25">
      <c r="A1921" s="6">
        <v>43945.75</v>
      </c>
      <c r="B1921" s="19">
        <v>19.033077333333335</v>
      </c>
      <c r="C1921" s="19">
        <v>20.115106166666667</v>
      </c>
      <c r="D1921" s="24">
        <v>17.276828499999997</v>
      </c>
      <c r="E1921" s="21"/>
      <c r="F1921" s="21"/>
      <c r="G1921" s="21"/>
    </row>
    <row r="1922" spans="1:7" x14ac:dyDescent="0.25">
      <c r="A1922" s="6">
        <v>43946</v>
      </c>
      <c r="B1922" s="19">
        <v>12.288077916666666</v>
      </c>
      <c r="C1922" s="19">
        <v>16.553438833333335</v>
      </c>
      <c r="D1922" s="24">
        <v>11.036828399999999</v>
      </c>
      <c r="E1922" s="21"/>
      <c r="F1922" s="21"/>
      <c r="G1922" s="21"/>
    </row>
    <row r="1923" spans="1:7" x14ac:dyDescent="0.25">
      <c r="A1923" s="6">
        <v>43946.25</v>
      </c>
      <c r="B1923" s="19">
        <v>8.5397450666666668</v>
      </c>
      <c r="C1923" s="19">
        <v>12.713438333333334</v>
      </c>
      <c r="D1923" s="24">
        <v>4.6651617333333339</v>
      </c>
      <c r="E1923" s="21"/>
      <c r="F1923" s="21"/>
      <c r="G1923" s="21"/>
    </row>
    <row r="1924" spans="1:7" x14ac:dyDescent="0.25">
      <c r="A1924" s="6">
        <v>43946.5</v>
      </c>
      <c r="B1924" s="19">
        <v>9.7947448333333327</v>
      </c>
      <c r="C1924" s="19">
        <v>14.123438416666666</v>
      </c>
      <c r="D1924" s="24">
        <v>8.2018286166666652</v>
      </c>
      <c r="E1924" s="21"/>
      <c r="F1924" s="21"/>
      <c r="G1924" s="21"/>
    </row>
    <row r="1925" spans="1:7" x14ac:dyDescent="0.25">
      <c r="A1925" s="6">
        <v>43946.75</v>
      </c>
      <c r="B1925" s="19">
        <v>15.191411833333333</v>
      </c>
      <c r="C1925" s="19">
        <v>18.635106166666663</v>
      </c>
      <c r="D1925" s="24">
        <v>17.338494999999998</v>
      </c>
      <c r="E1925" s="21"/>
      <c r="F1925" s="21"/>
      <c r="G1925" s="21"/>
    </row>
    <row r="1926" spans="1:7" x14ac:dyDescent="0.25">
      <c r="A1926" s="6">
        <v>43947</v>
      </c>
      <c r="B1926" s="19">
        <v>9.5797451666666671</v>
      </c>
      <c r="C1926" s="19">
        <v>15.061772333333336</v>
      </c>
      <c r="D1926" s="24">
        <v>12.851827999999999</v>
      </c>
      <c r="E1926" s="21"/>
      <c r="F1926" s="21"/>
      <c r="G1926" s="21"/>
    </row>
    <row r="1927" spans="1:7" x14ac:dyDescent="0.25">
      <c r="A1927" s="6">
        <v>43947.25</v>
      </c>
      <c r="B1927" s="19">
        <v>5.7464111999999998</v>
      </c>
      <c r="C1927" s="19">
        <v>10.005104999999999</v>
      </c>
      <c r="D1927" s="24">
        <v>10.11016175</v>
      </c>
      <c r="E1927" s="21"/>
      <c r="F1927" s="21"/>
      <c r="G1927" s="21"/>
    </row>
    <row r="1928" spans="1:7" x14ac:dyDescent="0.25">
      <c r="A1928" s="6">
        <v>43947.5</v>
      </c>
      <c r="B1928" s="19">
        <v>10.598078083333332</v>
      </c>
      <c r="C1928" s="19">
        <v>13.653438249999999</v>
      </c>
      <c r="D1928" s="24">
        <v>14.560161833333334</v>
      </c>
      <c r="E1928" s="21"/>
      <c r="F1928" s="21"/>
      <c r="G1928" s="21"/>
    </row>
    <row r="1929" spans="1:7" x14ac:dyDescent="0.25">
      <c r="A1929" s="6">
        <v>43947.75</v>
      </c>
      <c r="B1929" s="19">
        <v>17.743077166666666</v>
      </c>
      <c r="C1929" s="19">
        <v>17.658439333333334</v>
      </c>
      <c r="D1929" s="24">
        <v>16.943495166666665</v>
      </c>
      <c r="E1929" s="21"/>
      <c r="F1929" s="21"/>
      <c r="G1929" s="21"/>
    </row>
    <row r="1930" spans="1:7" x14ac:dyDescent="0.25">
      <c r="A1930" s="6">
        <v>43948</v>
      </c>
      <c r="B1930" s="19">
        <v>14.163078000000001</v>
      </c>
      <c r="C1930" s="19">
        <v>14.350105000000001</v>
      </c>
      <c r="D1930" s="24">
        <v>11.641828249999998</v>
      </c>
      <c r="E1930" s="21"/>
      <c r="F1930" s="21"/>
      <c r="G1930" s="21"/>
    </row>
    <row r="1931" spans="1:7" x14ac:dyDescent="0.25">
      <c r="A1931" s="6">
        <v>43948.25</v>
      </c>
      <c r="B1931" s="19">
        <v>9.8780786666666689</v>
      </c>
      <c r="C1931" s="19">
        <v>10.786771666666667</v>
      </c>
      <c r="D1931" s="24">
        <v>8.7334951666666676</v>
      </c>
      <c r="E1931" s="21"/>
      <c r="F1931" s="21"/>
      <c r="G1931" s="21"/>
    </row>
    <row r="1932" spans="1:7" x14ac:dyDescent="0.25">
      <c r="A1932" s="6">
        <v>43948.5</v>
      </c>
      <c r="B1932" s="19">
        <v>13.313077999999999</v>
      </c>
      <c r="C1932" s="19">
        <v>11.316771666666666</v>
      </c>
      <c r="D1932" s="24">
        <v>9.8584951666666658</v>
      </c>
      <c r="E1932" s="21"/>
      <c r="F1932" s="21"/>
      <c r="G1932" s="21"/>
    </row>
    <row r="1933" spans="1:7" x14ac:dyDescent="0.25">
      <c r="A1933" s="6">
        <v>43948.75</v>
      </c>
      <c r="B1933" s="19">
        <v>17.116410999999999</v>
      </c>
      <c r="C1933" s="19">
        <v>16.941772333333336</v>
      </c>
      <c r="D1933" s="24">
        <v>14.555162083333334</v>
      </c>
      <c r="E1933" s="21"/>
      <c r="F1933" s="21"/>
      <c r="G1933" s="21"/>
    </row>
    <row r="1934" spans="1:7" x14ac:dyDescent="0.25">
      <c r="A1934" s="6">
        <v>43949</v>
      </c>
      <c r="B1934" s="19">
        <v>12.871411833333333</v>
      </c>
      <c r="C1934" s="19">
        <v>13.416771583333334</v>
      </c>
      <c r="D1934" s="24">
        <v>9.9668283999999989</v>
      </c>
      <c r="E1934" s="21"/>
      <c r="F1934" s="21"/>
      <c r="G1934" s="21"/>
    </row>
    <row r="1935" spans="1:7" x14ac:dyDescent="0.25">
      <c r="A1935" s="6">
        <v>43949.25</v>
      </c>
      <c r="B1935" s="19">
        <v>8.4947449333333349</v>
      </c>
      <c r="C1935" s="19">
        <v>10.701771583333333</v>
      </c>
      <c r="D1935" s="24">
        <v>5.9684950500000005</v>
      </c>
      <c r="E1935" s="21"/>
      <c r="F1935" s="21"/>
      <c r="G1935" s="21"/>
    </row>
    <row r="1936" spans="1:7" x14ac:dyDescent="0.25">
      <c r="A1936" s="6">
        <v>43949.5</v>
      </c>
      <c r="B1936" s="19">
        <v>8.9447450833333324</v>
      </c>
      <c r="C1936" s="19">
        <v>10.071771666666665</v>
      </c>
      <c r="D1936" s="24">
        <v>7.2068283333333341</v>
      </c>
      <c r="E1936" s="21"/>
      <c r="F1936" s="21"/>
      <c r="G1936" s="21"/>
    </row>
    <row r="1937" spans="1:7" x14ac:dyDescent="0.25">
      <c r="A1937" s="6">
        <v>43949.75</v>
      </c>
      <c r="B1937" s="19">
        <v>8.756411833333333</v>
      </c>
      <c r="C1937" s="19">
        <v>9.806771666666668</v>
      </c>
      <c r="D1937" s="24">
        <v>10.316828166666667</v>
      </c>
      <c r="E1937" s="21"/>
      <c r="F1937" s="21"/>
      <c r="G1937" s="21"/>
    </row>
    <row r="1938" spans="1:7" x14ac:dyDescent="0.25">
      <c r="A1938" s="6">
        <v>43950</v>
      </c>
      <c r="B1938" s="19">
        <v>8.2664118333333345</v>
      </c>
      <c r="C1938" s="19">
        <v>8.8534383333333313</v>
      </c>
      <c r="D1938" s="24">
        <v>6.6084949833333333</v>
      </c>
      <c r="E1938" s="21"/>
      <c r="F1938" s="21"/>
      <c r="G1938" s="21"/>
    </row>
    <row r="1939" spans="1:7" x14ac:dyDescent="0.25">
      <c r="A1939" s="6">
        <v>43950.25</v>
      </c>
      <c r="B1939" s="19">
        <v>6.9580779333333345</v>
      </c>
      <c r="C1939" s="19">
        <v>6.8284383333333336</v>
      </c>
      <c r="D1939" s="24">
        <v>5.7568283499999993</v>
      </c>
      <c r="E1939" s="21"/>
      <c r="F1939" s="21"/>
      <c r="G1939" s="21"/>
    </row>
    <row r="1940" spans="1:7" x14ac:dyDescent="0.25">
      <c r="A1940" s="6">
        <v>43950.5</v>
      </c>
      <c r="B1940" s="19">
        <v>8.4697450000000014</v>
      </c>
      <c r="C1940" s="19">
        <v>8.701771616666667</v>
      </c>
      <c r="D1940" s="24">
        <v>7.6118285000000014</v>
      </c>
      <c r="E1940" s="21"/>
      <c r="F1940" s="21"/>
      <c r="G1940" s="21"/>
    </row>
    <row r="1941" spans="1:7" x14ac:dyDescent="0.25">
      <c r="A1941" s="6">
        <v>43950.75</v>
      </c>
      <c r="B1941" s="19">
        <v>12.65474525</v>
      </c>
      <c r="C1941" s="19">
        <v>12.258438333333336</v>
      </c>
      <c r="D1941" s="24">
        <v>9.5768282500000002</v>
      </c>
      <c r="E1941" s="21"/>
      <c r="F1941" s="21"/>
      <c r="G1941" s="21"/>
    </row>
    <row r="1942" spans="1:7" x14ac:dyDescent="0.25">
      <c r="A1942" s="6">
        <v>43951</v>
      </c>
      <c r="B1942" s="19">
        <v>10.571411666666668</v>
      </c>
      <c r="C1942" s="19">
        <v>10.248438333333334</v>
      </c>
      <c r="D1942" s="24">
        <v>9.1668283333333331</v>
      </c>
      <c r="E1942" s="21"/>
      <c r="F1942" s="21"/>
      <c r="G1942" s="21"/>
    </row>
    <row r="1943" spans="1:7" x14ac:dyDescent="0.25">
      <c r="A1943" s="6">
        <v>43951.25</v>
      </c>
      <c r="B1943" s="19">
        <v>7.8747447999999993</v>
      </c>
      <c r="C1943" s="19">
        <v>6.1917716166666663</v>
      </c>
      <c r="D1943" s="24">
        <v>6.1168283500000014</v>
      </c>
      <c r="E1943" s="21"/>
      <c r="F1943" s="21"/>
      <c r="G1943" s="21"/>
    </row>
    <row r="1944" spans="1:7" x14ac:dyDescent="0.25">
      <c r="A1944" s="6">
        <v>43951.5</v>
      </c>
      <c r="B1944" s="19">
        <v>9.1947452166666661</v>
      </c>
      <c r="C1944" s="19">
        <v>8.9251050000000003</v>
      </c>
      <c r="D1944" s="24">
        <v>8.9301617166666656</v>
      </c>
      <c r="E1944" s="21"/>
      <c r="F1944" s="21"/>
      <c r="G1944" s="21"/>
    </row>
    <row r="1945" spans="1:7" x14ac:dyDescent="0.25">
      <c r="A1945" s="6">
        <v>43951.75</v>
      </c>
      <c r="B1945" s="19">
        <v>10.276411666666666</v>
      </c>
      <c r="C1945" s="19">
        <v>10.178438249999999</v>
      </c>
      <c r="D1945" s="24">
        <v>10.023495</v>
      </c>
      <c r="E1945" s="21"/>
      <c r="F1945" s="21"/>
      <c r="G1945" s="21"/>
    </row>
    <row r="1946" spans="1:7" x14ac:dyDescent="0.25">
      <c r="A1946" s="6">
        <v>43952</v>
      </c>
      <c r="B1946" s="19">
        <v>9.023078233333333</v>
      </c>
      <c r="C1946" s="19">
        <v>8.7901049999999987</v>
      </c>
      <c r="D1946" s="24">
        <v>7.3251616999999998</v>
      </c>
      <c r="E1946" s="21"/>
      <c r="F1946" s="21"/>
      <c r="G1946" s="21"/>
    </row>
    <row r="1947" spans="1:7" x14ac:dyDescent="0.25">
      <c r="A1947" s="6">
        <v>43952.25</v>
      </c>
      <c r="B1947" s="19">
        <v>7.3814112500000002</v>
      </c>
      <c r="C1947" s="19">
        <v>7.933438333333334</v>
      </c>
      <c r="D1947" s="24">
        <v>5.7784949999999995</v>
      </c>
      <c r="E1947" s="21"/>
      <c r="F1947" s="21"/>
      <c r="G1947" s="21"/>
    </row>
    <row r="1948" spans="1:7" x14ac:dyDescent="0.25">
      <c r="A1948" s="6">
        <v>43952.5</v>
      </c>
      <c r="B1948" s="19">
        <v>9.7947450499999995</v>
      </c>
      <c r="C1948" s="19">
        <v>9.7084382499999986</v>
      </c>
      <c r="D1948" s="24">
        <v>9.4301619333333324</v>
      </c>
      <c r="E1948" s="21"/>
      <c r="F1948" s="21"/>
      <c r="G1948" s="21"/>
    </row>
    <row r="1949" spans="1:7" x14ac:dyDescent="0.25">
      <c r="A1949" s="6">
        <v>43952.75</v>
      </c>
      <c r="B1949" s="19">
        <v>12.888078166666666</v>
      </c>
      <c r="C1949" s="19">
        <v>12.308438333333333</v>
      </c>
      <c r="D1949" s="24">
        <v>11.790161833333334</v>
      </c>
      <c r="E1949" s="21"/>
      <c r="F1949" s="21"/>
      <c r="G1949" s="21"/>
    </row>
    <row r="1950" spans="1:7" x14ac:dyDescent="0.25">
      <c r="A1950" s="6">
        <v>43953</v>
      </c>
      <c r="B1950" s="19">
        <v>10.506411999999999</v>
      </c>
      <c r="C1950" s="19">
        <v>8.9651049166666663</v>
      </c>
      <c r="D1950" s="24">
        <v>9.2051618333333334</v>
      </c>
      <c r="E1950" s="21"/>
      <c r="F1950" s="21"/>
      <c r="G1950" s="21"/>
    </row>
    <row r="1951" spans="1:7" x14ac:dyDescent="0.25">
      <c r="A1951" s="6">
        <v>43953.25</v>
      </c>
      <c r="B1951" s="19">
        <v>6.8464113500000003</v>
      </c>
      <c r="C1951" s="19">
        <v>6.7201049666666668</v>
      </c>
      <c r="D1951" s="24">
        <v>6.9601618999999992</v>
      </c>
      <c r="E1951" s="21"/>
      <c r="F1951" s="21"/>
      <c r="G1951" s="21"/>
    </row>
    <row r="1952" spans="1:7" x14ac:dyDescent="0.25">
      <c r="A1952" s="6">
        <v>43953.5</v>
      </c>
      <c r="B1952" s="19">
        <v>9.7147448333333326</v>
      </c>
      <c r="C1952" s="19">
        <v>9.1267716666666647</v>
      </c>
      <c r="D1952" s="24">
        <v>10.1801616</v>
      </c>
      <c r="E1952" s="21"/>
      <c r="F1952" s="21"/>
      <c r="G1952" s="21"/>
    </row>
    <row r="1953" spans="1:7" x14ac:dyDescent="0.25">
      <c r="A1953" s="6">
        <v>43953.75</v>
      </c>
      <c r="B1953" s="19">
        <v>15.8047445</v>
      </c>
      <c r="C1953" s="19">
        <v>14.786771666666668</v>
      </c>
      <c r="D1953" s="24">
        <v>14.465162166666666</v>
      </c>
      <c r="E1953" s="21"/>
      <c r="F1953" s="21"/>
      <c r="G1953" s="21"/>
    </row>
    <row r="1954" spans="1:7" x14ac:dyDescent="0.25">
      <c r="A1954" s="6">
        <v>43954</v>
      </c>
      <c r="B1954" s="19">
        <v>13.95141175</v>
      </c>
      <c r="C1954" s="19">
        <v>11.865105</v>
      </c>
      <c r="D1954" s="24">
        <v>11.396828249999999</v>
      </c>
      <c r="E1954" s="21"/>
      <c r="F1954" s="21"/>
      <c r="G1954" s="21"/>
    </row>
    <row r="1955" spans="1:7" x14ac:dyDescent="0.25">
      <c r="A1955" s="6">
        <v>43954.25</v>
      </c>
      <c r="B1955" s="19">
        <v>9.3214118333333342</v>
      </c>
      <c r="C1955" s="19">
        <v>8.278438333333332</v>
      </c>
      <c r="D1955" s="24">
        <v>6.6801616333333333</v>
      </c>
      <c r="E1955" s="21"/>
      <c r="F1955" s="21"/>
      <c r="G1955" s="21"/>
    </row>
    <row r="1956" spans="1:7" x14ac:dyDescent="0.25">
      <c r="A1956" s="6">
        <v>43954.5</v>
      </c>
      <c r="B1956" s="19">
        <v>12.694745249999999</v>
      </c>
      <c r="C1956" s="19">
        <v>10.493438333333334</v>
      </c>
      <c r="D1956" s="24">
        <v>8.5968284666666666</v>
      </c>
      <c r="E1956" s="21"/>
      <c r="F1956" s="21"/>
      <c r="G1956" s="21"/>
    </row>
    <row r="1957" spans="1:7" x14ac:dyDescent="0.25">
      <c r="A1957" s="6">
        <v>43954.75</v>
      </c>
      <c r="B1957" s="19">
        <v>14.709745</v>
      </c>
      <c r="C1957" s="19">
        <v>12.781771666666666</v>
      </c>
      <c r="D1957" s="24">
        <v>14.41682825</v>
      </c>
      <c r="E1957" s="21"/>
      <c r="F1957" s="21"/>
      <c r="G1957" s="21"/>
    </row>
    <row r="1958" spans="1:7" x14ac:dyDescent="0.25">
      <c r="A1958" s="6">
        <v>43955</v>
      </c>
      <c r="B1958" s="19">
        <v>13.636411750000001</v>
      </c>
      <c r="C1958" s="19">
        <v>12.656771583333333</v>
      </c>
      <c r="D1958" s="24">
        <v>11.881828666666665</v>
      </c>
      <c r="E1958" s="21"/>
      <c r="F1958" s="21"/>
      <c r="G1958" s="21"/>
    </row>
    <row r="1959" spans="1:7" x14ac:dyDescent="0.25">
      <c r="A1959" s="6">
        <v>43955.25</v>
      </c>
      <c r="B1959" s="19">
        <v>11.898078500000002</v>
      </c>
      <c r="C1959" s="19">
        <v>10.941771583333335</v>
      </c>
      <c r="D1959" s="24">
        <v>8.1434951499999997</v>
      </c>
      <c r="E1959" s="21"/>
      <c r="F1959" s="21"/>
      <c r="G1959" s="21"/>
    </row>
    <row r="1960" spans="1:7" x14ac:dyDescent="0.25">
      <c r="A1960" s="6">
        <v>43955.5</v>
      </c>
      <c r="B1960" s="19">
        <v>12.281411666666665</v>
      </c>
      <c r="C1960" s="19">
        <v>13.751771583333332</v>
      </c>
      <c r="D1960" s="24">
        <v>9.8134953333333339</v>
      </c>
      <c r="E1960" s="21"/>
      <c r="F1960" s="21"/>
      <c r="G1960" s="21"/>
    </row>
    <row r="1961" spans="1:7" x14ac:dyDescent="0.25">
      <c r="A1961" s="6">
        <v>43955.75</v>
      </c>
      <c r="B1961" s="19">
        <v>15.058078333333334</v>
      </c>
      <c r="C1961" s="19">
        <v>16.720105833333335</v>
      </c>
      <c r="D1961" s="24">
        <v>11.7451615</v>
      </c>
      <c r="E1961" s="21"/>
      <c r="F1961" s="21"/>
      <c r="G1961" s="21"/>
    </row>
    <row r="1962" spans="1:7" x14ac:dyDescent="0.25">
      <c r="A1962" s="6">
        <v>43956</v>
      </c>
      <c r="B1962" s="19">
        <v>9.5747448999999989</v>
      </c>
      <c r="C1962" s="19">
        <v>12.348438333333334</v>
      </c>
      <c r="D1962" s="24">
        <v>8.6084952166666664</v>
      </c>
      <c r="E1962" s="21"/>
      <c r="F1962" s="21"/>
      <c r="G1962" s="21"/>
    </row>
    <row r="1963" spans="1:7" x14ac:dyDescent="0.25">
      <c r="A1963" s="6">
        <v>43956.25</v>
      </c>
      <c r="B1963" s="19">
        <v>6.8214111333333323</v>
      </c>
      <c r="C1963" s="19">
        <v>5.9334382333333329</v>
      </c>
      <c r="D1963" s="24">
        <v>4.8984950833333336</v>
      </c>
      <c r="E1963" s="21"/>
      <c r="F1963" s="21"/>
      <c r="G1963" s="21"/>
    </row>
    <row r="1964" spans="1:7" x14ac:dyDescent="0.25">
      <c r="A1964" s="6">
        <v>43956.5</v>
      </c>
      <c r="B1964" s="19">
        <v>10.533078333333334</v>
      </c>
      <c r="C1964" s="19">
        <v>10.506771666666667</v>
      </c>
      <c r="D1964" s="24">
        <v>9.1284951499999991</v>
      </c>
      <c r="E1964" s="21"/>
      <c r="F1964" s="21"/>
      <c r="G1964" s="21"/>
    </row>
    <row r="1965" spans="1:7" x14ac:dyDescent="0.25">
      <c r="A1965" s="6">
        <v>43956.75</v>
      </c>
      <c r="B1965" s="19">
        <v>12.673078666666667</v>
      </c>
      <c r="C1965" s="19">
        <v>14.675104999999997</v>
      </c>
      <c r="D1965" s="24">
        <v>11.8801615</v>
      </c>
      <c r="E1965" s="21"/>
      <c r="F1965" s="21"/>
      <c r="G1965" s="21"/>
    </row>
    <row r="1966" spans="1:7" x14ac:dyDescent="0.25">
      <c r="A1966" s="6">
        <v>43957</v>
      </c>
      <c r="B1966" s="19">
        <v>7.9330781500000001</v>
      </c>
      <c r="C1966" s="19">
        <v>12.010104833333335</v>
      </c>
      <c r="D1966" s="24">
        <v>6.5351618333333334</v>
      </c>
      <c r="E1966" s="21"/>
      <c r="F1966" s="21"/>
      <c r="G1966" s="21"/>
    </row>
    <row r="1967" spans="1:7" x14ac:dyDescent="0.25">
      <c r="A1967" s="6">
        <v>43957.25</v>
      </c>
      <c r="B1967" s="19">
        <v>5.2514112499999994</v>
      </c>
      <c r="C1967" s="19">
        <v>7.7901049499999999</v>
      </c>
      <c r="D1967" s="24">
        <v>3.5251619000000001</v>
      </c>
      <c r="E1967" s="21"/>
      <c r="F1967" s="21"/>
      <c r="G1967" s="21"/>
    </row>
    <row r="1968" spans="1:7" x14ac:dyDescent="0.25">
      <c r="A1968" s="6">
        <v>43957.5</v>
      </c>
      <c r="B1968" s="19">
        <v>10.181411666666666</v>
      </c>
      <c r="C1968" s="19">
        <v>11.670105033333334</v>
      </c>
      <c r="D1968" s="24">
        <v>7.58016165</v>
      </c>
      <c r="E1968" s="21"/>
      <c r="F1968" s="21"/>
      <c r="G1968" s="21"/>
    </row>
    <row r="1969" spans="1:7" x14ac:dyDescent="0.25">
      <c r="A1969" s="6">
        <v>43957.75</v>
      </c>
      <c r="B1969" s="19">
        <v>15.661411999999999</v>
      </c>
      <c r="C1969" s="19">
        <v>18.156772333333333</v>
      </c>
      <c r="D1969" s="24">
        <v>15.303495500000002</v>
      </c>
      <c r="E1969" s="21"/>
      <c r="F1969" s="21"/>
      <c r="G1969" s="21"/>
    </row>
    <row r="1970" spans="1:7" x14ac:dyDescent="0.25">
      <c r="A1970" s="6">
        <v>43958</v>
      </c>
      <c r="B1970" s="19">
        <v>10.653078333333335</v>
      </c>
      <c r="C1970" s="19">
        <v>14.718438416666666</v>
      </c>
      <c r="D1970" s="24">
        <v>10.9451616</v>
      </c>
      <c r="E1970" s="21"/>
      <c r="F1970" s="21"/>
      <c r="G1970" s="21"/>
    </row>
    <row r="1971" spans="1:7" x14ac:dyDescent="0.25">
      <c r="A1971" s="6">
        <v>43958.25</v>
      </c>
      <c r="B1971" s="19">
        <v>6.6630779500000008</v>
      </c>
      <c r="C1971" s="19">
        <v>7.3534382166666674</v>
      </c>
      <c r="D1971" s="24">
        <v>5.1534950666666663</v>
      </c>
      <c r="E1971" s="21"/>
      <c r="F1971" s="21"/>
      <c r="G1971" s="21"/>
    </row>
    <row r="1972" spans="1:7" x14ac:dyDescent="0.25">
      <c r="A1972" s="6">
        <v>43958.5</v>
      </c>
      <c r="B1972" s="19">
        <v>13.074745</v>
      </c>
      <c r="C1972" s="19">
        <v>13.9001055</v>
      </c>
      <c r="D1972" s="24">
        <v>12.933495049999999</v>
      </c>
      <c r="E1972" s="21"/>
      <c r="F1972" s="21"/>
      <c r="G1972" s="21"/>
    </row>
    <row r="1973" spans="1:7" x14ac:dyDescent="0.25">
      <c r="A1973" s="6">
        <v>43958.75</v>
      </c>
      <c r="B1973" s="19">
        <v>20.658077166666668</v>
      </c>
      <c r="C1973" s="19">
        <v>20.335106166666666</v>
      </c>
      <c r="D1973" s="24">
        <v>19.886828666666666</v>
      </c>
      <c r="E1973" s="21"/>
      <c r="F1973" s="21"/>
      <c r="G1973" s="21"/>
    </row>
    <row r="1974" spans="1:7" x14ac:dyDescent="0.25">
      <c r="A1974" s="6">
        <v>43959</v>
      </c>
      <c r="B1974" s="19">
        <v>17.579744333333334</v>
      </c>
      <c r="C1974" s="19">
        <v>16.833438833333332</v>
      </c>
      <c r="D1974" s="24">
        <v>17.576828666666668</v>
      </c>
      <c r="E1974" s="21"/>
      <c r="F1974" s="21"/>
      <c r="G1974" s="21"/>
    </row>
    <row r="1975" spans="1:7" x14ac:dyDescent="0.25">
      <c r="A1975" s="6">
        <v>43959.25</v>
      </c>
      <c r="B1975" s="19">
        <v>13.128078666666667</v>
      </c>
      <c r="C1975" s="19">
        <v>11.776771666666667</v>
      </c>
      <c r="D1975" s="24">
        <v>12.308495333333333</v>
      </c>
      <c r="E1975" s="21"/>
      <c r="F1975" s="21"/>
      <c r="G1975" s="21"/>
    </row>
    <row r="1976" spans="1:7" x14ac:dyDescent="0.25">
      <c r="A1976" s="6">
        <v>43959.5</v>
      </c>
      <c r="B1976" s="19">
        <v>17.084744000000001</v>
      </c>
      <c r="C1976" s="19">
        <v>17.30843883333333</v>
      </c>
      <c r="D1976" s="24">
        <v>16.080161749999998</v>
      </c>
      <c r="E1976" s="21"/>
      <c r="F1976" s="21"/>
      <c r="G1976" s="21"/>
    </row>
    <row r="1977" spans="1:7" x14ac:dyDescent="0.25">
      <c r="A1977" s="6">
        <v>43959.75</v>
      </c>
      <c r="B1977" s="19">
        <v>22.188077333333336</v>
      </c>
      <c r="C1977" s="19">
        <v>21.991772666666666</v>
      </c>
      <c r="D1977" s="24">
        <v>20.405161666666668</v>
      </c>
      <c r="E1977" s="21"/>
      <c r="F1977" s="21"/>
      <c r="G1977" s="21"/>
    </row>
    <row r="1978" spans="1:7" x14ac:dyDescent="0.25">
      <c r="A1978" s="6">
        <v>43960</v>
      </c>
      <c r="B1978" s="19">
        <v>18.479744333333333</v>
      </c>
      <c r="C1978" s="19">
        <v>19.030105833333334</v>
      </c>
      <c r="D1978" s="24">
        <v>17.183494999999997</v>
      </c>
      <c r="E1978" s="21"/>
      <c r="F1978" s="21"/>
      <c r="G1978" s="21"/>
    </row>
    <row r="1979" spans="1:7" x14ac:dyDescent="0.25">
      <c r="A1979" s="6">
        <v>43960.25</v>
      </c>
      <c r="B1979" s="19">
        <v>12.361411666666667</v>
      </c>
      <c r="C1979" s="19">
        <v>11.843438249999998</v>
      </c>
      <c r="D1979" s="24">
        <v>10.678495</v>
      </c>
      <c r="E1979" s="21"/>
      <c r="F1979" s="21"/>
      <c r="G1979" s="21"/>
    </row>
    <row r="1980" spans="1:7" x14ac:dyDescent="0.25">
      <c r="A1980" s="6">
        <v>43960.5</v>
      </c>
      <c r="B1980" s="19">
        <v>17.293077750000002</v>
      </c>
      <c r="C1980" s="19">
        <v>17.486772166666668</v>
      </c>
      <c r="D1980" s="24">
        <v>15.068495166666665</v>
      </c>
      <c r="E1980" s="21"/>
      <c r="F1980" s="21"/>
      <c r="G1980" s="21"/>
    </row>
    <row r="1981" spans="1:7" x14ac:dyDescent="0.25">
      <c r="A1981" s="6">
        <v>43960.75</v>
      </c>
      <c r="B1981" s="19">
        <v>21.381410833333334</v>
      </c>
      <c r="C1981" s="19">
        <v>23.053439666666673</v>
      </c>
      <c r="D1981" s="24">
        <v>20.796828666666666</v>
      </c>
      <c r="E1981" s="21"/>
      <c r="F1981" s="21"/>
      <c r="G1981" s="21"/>
    </row>
    <row r="1982" spans="1:7" x14ac:dyDescent="0.25">
      <c r="A1982" s="6">
        <v>43961</v>
      </c>
      <c r="B1982" s="19">
        <v>16.268078333333332</v>
      </c>
      <c r="C1982" s="19">
        <v>19.308439166666666</v>
      </c>
      <c r="D1982" s="24">
        <v>17.065161833333331</v>
      </c>
      <c r="E1982" s="21"/>
      <c r="F1982" s="21"/>
      <c r="G1982" s="21"/>
    </row>
    <row r="1983" spans="1:7" x14ac:dyDescent="0.25">
      <c r="A1983" s="6">
        <v>43961.25</v>
      </c>
      <c r="B1983" s="19">
        <v>11.458078583333334</v>
      </c>
      <c r="C1983" s="19">
        <v>12.255104916666667</v>
      </c>
      <c r="D1983" s="24">
        <v>10.45516155</v>
      </c>
      <c r="E1983" s="21"/>
      <c r="F1983" s="21"/>
      <c r="G1983" s="21"/>
    </row>
    <row r="1984" spans="1:7" x14ac:dyDescent="0.25">
      <c r="A1984" s="6">
        <v>43961.5</v>
      </c>
      <c r="B1984" s="19">
        <v>16.269744333333332</v>
      </c>
      <c r="C1984" s="19">
        <v>15.273438416666666</v>
      </c>
      <c r="D1984" s="24">
        <v>7.841828183333333</v>
      </c>
      <c r="E1984" s="21"/>
      <c r="F1984" s="21"/>
      <c r="G1984" s="21"/>
    </row>
    <row r="1985" spans="1:7" x14ac:dyDescent="0.25">
      <c r="A1985" s="6">
        <v>43961.75</v>
      </c>
      <c r="B1985" s="19">
        <v>13.941411500000001</v>
      </c>
      <c r="C1985" s="19">
        <v>12.348438333333334</v>
      </c>
      <c r="D1985" s="24">
        <v>8.7468284333333344</v>
      </c>
      <c r="E1985" s="21"/>
      <c r="F1985" s="21"/>
      <c r="G1985" s="21"/>
    </row>
    <row r="1986" spans="1:7" x14ac:dyDescent="0.25">
      <c r="A1986" s="6">
        <v>43962</v>
      </c>
      <c r="B1986" s="19">
        <v>7.5730779833333335</v>
      </c>
      <c r="C1986" s="19">
        <v>7.4134385000000007</v>
      </c>
      <c r="D1986" s="24">
        <v>4.8118285499999986</v>
      </c>
      <c r="E1986" s="21"/>
      <c r="F1986" s="21"/>
      <c r="G1986" s="21"/>
    </row>
    <row r="1987" spans="1:7" x14ac:dyDescent="0.25">
      <c r="A1987" s="6">
        <v>43962.25</v>
      </c>
      <c r="B1987" s="19">
        <v>4.1230779333333336</v>
      </c>
      <c r="C1987" s="19">
        <v>2.5201049999999996</v>
      </c>
      <c r="D1987" s="24">
        <v>2.2118285499999999</v>
      </c>
      <c r="E1987" s="21"/>
      <c r="F1987" s="21"/>
      <c r="G1987" s="21"/>
    </row>
    <row r="1988" spans="1:7" x14ac:dyDescent="0.25">
      <c r="A1988" s="6">
        <v>43962.5</v>
      </c>
      <c r="B1988" s="19">
        <v>7.4914116333333327</v>
      </c>
      <c r="C1988" s="19">
        <v>6.5684383333333329</v>
      </c>
      <c r="D1988" s="24">
        <v>5.335161666666667</v>
      </c>
      <c r="E1988" s="21"/>
      <c r="F1988" s="21"/>
      <c r="G1988" s="21"/>
    </row>
    <row r="1989" spans="1:7" x14ac:dyDescent="0.25">
      <c r="A1989" s="6">
        <v>43962.75</v>
      </c>
      <c r="B1989" s="19">
        <v>10.939745250000001</v>
      </c>
      <c r="C1989" s="19">
        <v>11.801771583333334</v>
      </c>
      <c r="D1989" s="24">
        <v>8.3951618333333329</v>
      </c>
      <c r="E1989" s="21"/>
      <c r="F1989" s="21"/>
      <c r="G1989" s="21"/>
    </row>
    <row r="1990" spans="1:7" x14ac:dyDescent="0.25">
      <c r="A1990" s="6">
        <v>43963</v>
      </c>
      <c r="B1990" s="19">
        <v>6.7464114999999998</v>
      </c>
      <c r="C1990" s="19">
        <v>7.6167716666666676</v>
      </c>
      <c r="D1990" s="24">
        <v>6.03349505</v>
      </c>
      <c r="E1990" s="21"/>
      <c r="F1990" s="21"/>
      <c r="G1990" s="21"/>
    </row>
    <row r="1991" spans="1:7" x14ac:dyDescent="0.25">
      <c r="A1991" s="6">
        <v>43963.25</v>
      </c>
      <c r="B1991" s="19">
        <v>2.7014113333333332</v>
      </c>
      <c r="C1991" s="19">
        <v>1.4001050233333334</v>
      </c>
      <c r="D1991" s="24">
        <v>3.0268286</v>
      </c>
      <c r="E1991" s="21"/>
      <c r="F1991" s="21"/>
      <c r="G1991" s="21"/>
    </row>
    <row r="1992" spans="1:7" x14ac:dyDescent="0.25">
      <c r="A1992" s="6">
        <v>43963.5</v>
      </c>
      <c r="B1992" s="19">
        <v>7.3197448166666668</v>
      </c>
      <c r="C1992" s="19">
        <v>7.6217716666666666</v>
      </c>
      <c r="D1992" s="24">
        <v>8.0201617166666672</v>
      </c>
      <c r="E1992" s="21"/>
      <c r="F1992" s="21"/>
      <c r="G1992" s="21"/>
    </row>
    <row r="1993" spans="1:7" x14ac:dyDescent="0.25">
      <c r="A1993" s="6">
        <v>43963.75</v>
      </c>
      <c r="B1993" s="19">
        <v>13.456412</v>
      </c>
      <c r="C1993" s="19">
        <v>13.371771666666666</v>
      </c>
      <c r="D1993" s="24">
        <v>11.936828166666666</v>
      </c>
      <c r="E1993" s="21"/>
      <c r="F1993" s="21"/>
      <c r="G1993" s="21"/>
    </row>
    <row r="1994" spans="1:7" x14ac:dyDescent="0.25">
      <c r="A1994" s="6">
        <v>43964</v>
      </c>
      <c r="B1994" s="19">
        <v>11.698078500000001</v>
      </c>
      <c r="C1994" s="19">
        <v>10.855104916666667</v>
      </c>
      <c r="D1994" s="24">
        <v>9.130161816666666</v>
      </c>
      <c r="E1994" s="21"/>
      <c r="F1994" s="21"/>
      <c r="G1994" s="21"/>
    </row>
    <row r="1995" spans="1:7" x14ac:dyDescent="0.25">
      <c r="A1995" s="6">
        <v>43964.25</v>
      </c>
      <c r="B1995" s="19">
        <v>6.9780781000000003</v>
      </c>
      <c r="C1995" s="19">
        <v>5.5767715833333327</v>
      </c>
      <c r="D1995" s="24">
        <v>4.0234952499999999</v>
      </c>
      <c r="E1995" s="21"/>
      <c r="F1995" s="21"/>
      <c r="G1995" s="21"/>
    </row>
    <row r="1996" spans="1:7" x14ac:dyDescent="0.25">
      <c r="A1996" s="6">
        <v>43964.5</v>
      </c>
      <c r="B1996" s="19">
        <v>9.9697445333333352</v>
      </c>
      <c r="C1996" s="19">
        <v>9.1384383333333332</v>
      </c>
      <c r="D1996" s="24">
        <v>5.9634951000000003</v>
      </c>
      <c r="E1996" s="21"/>
      <c r="F1996" s="21"/>
      <c r="G1996" s="21"/>
    </row>
    <row r="1997" spans="1:7" x14ac:dyDescent="0.25">
      <c r="A1997" s="6">
        <v>43964.75</v>
      </c>
      <c r="B1997" s="19">
        <v>10.884745166666667</v>
      </c>
      <c r="C1997" s="19">
        <v>12.370104916666667</v>
      </c>
      <c r="D1997" s="24">
        <v>9.2118285000000011</v>
      </c>
      <c r="E1997" s="21"/>
      <c r="F1997" s="21"/>
      <c r="G1997" s="21"/>
    </row>
    <row r="1998" spans="1:7" x14ac:dyDescent="0.25">
      <c r="A1998" s="6">
        <v>43965</v>
      </c>
      <c r="B1998" s="19">
        <v>7.1230781833333339</v>
      </c>
      <c r="C1998" s="19">
        <v>7.9567716666666657</v>
      </c>
      <c r="D1998" s="24">
        <v>5.7251618833333344</v>
      </c>
      <c r="E1998" s="21"/>
      <c r="F1998" s="21"/>
      <c r="G1998" s="21"/>
    </row>
    <row r="1999" spans="1:7" x14ac:dyDescent="0.25">
      <c r="A1999" s="6">
        <v>43965.25</v>
      </c>
      <c r="B1999" s="19">
        <v>2.5530780166666669</v>
      </c>
      <c r="C1999" s="19">
        <v>1.2251050299999999</v>
      </c>
      <c r="D1999" s="24">
        <v>1.7901618666666665</v>
      </c>
      <c r="E1999" s="21"/>
      <c r="F1999" s="21"/>
      <c r="G1999" s="21"/>
    </row>
    <row r="2000" spans="1:7" x14ac:dyDescent="0.25">
      <c r="A2000" s="6">
        <v>43965.5</v>
      </c>
      <c r="B2000" s="19">
        <v>7.7030780666666665</v>
      </c>
      <c r="C2000" s="19">
        <v>7.4984383333333335</v>
      </c>
      <c r="D2000" s="24">
        <v>7.9384950833333336</v>
      </c>
      <c r="E2000" s="21"/>
      <c r="F2000" s="21"/>
      <c r="G2000" s="21"/>
    </row>
    <row r="2001" spans="1:7" x14ac:dyDescent="0.25">
      <c r="A2001" s="6">
        <v>43965.75</v>
      </c>
      <c r="B2001" s="19">
        <v>12.986411583333334</v>
      </c>
      <c r="C2001" s="19">
        <v>14.108438333333334</v>
      </c>
      <c r="D2001" s="24">
        <v>14.021828583333333</v>
      </c>
      <c r="E2001" s="21"/>
      <c r="F2001" s="21"/>
      <c r="G2001" s="21"/>
    </row>
    <row r="2002" spans="1:7" x14ac:dyDescent="0.25">
      <c r="A2002" s="6">
        <v>43966</v>
      </c>
      <c r="B2002" s="19">
        <v>9.0614115500000008</v>
      </c>
      <c r="C2002" s="19">
        <v>10.956771666666668</v>
      </c>
      <c r="D2002" s="24">
        <v>11.963495166666668</v>
      </c>
      <c r="E2002" s="21"/>
      <c r="F2002" s="21"/>
      <c r="G2002" s="21"/>
    </row>
    <row r="2003" spans="1:7" x14ac:dyDescent="0.25">
      <c r="A2003" s="6">
        <v>43966.25</v>
      </c>
      <c r="B2003" s="19">
        <v>6.9414112833333332</v>
      </c>
      <c r="C2003" s="19">
        <v>4.0017716166666668</v>
      </c>
      <c r="D2003" s="24">
        <v>8.6251613833333334</v>
      </c>
      <c r="E2003" s="21"/>
      <c r="F2003" s="21"/>
      <c r="G2003" s="21"/>
    </row>
    <row r="2004" spans="1:7" x14ac:dyDescent="0.25">
      <c r="A2004" s="6">
        <v>43966.5</v>
      </c>
      <c r="B2004" s="19">
        <v>10.958078333333333</v>
      </c>
      <c r="C2004" s="19">
        <v>9.9184381999999989</v>
      </c>
      <c r="D2004" s="24">
        <v>10.891828166666668</v>
      </c>
      <c r="E2004" s="21"/>
      <c r="F2004" s="21"/>
      <c r="G2004" s="21"/>
    </row>
    <row r="2005" spans="1:7" x14ac:dyDescent="0.25">
      <c r="A2005" s="6">
        <v>43966.75</v>
      </c>
      <c r="B2005" s="19">
        <v>15.476411833333335</v>
      </c>
      <c r="C2005" s="19">
        <v>16.145105666666666</v>
      </c>
      <c r="D2005" s="24">
        <v>14.883494833333335</v>
      </c>
      <c r="E2005" s="21"/>
      <c r="F2005" s="21"/>
      <c r="G2005" s="21"/>
    </row>
    <row r="2006" spans="1:7" x14ac:dyDescent="0.25">
      <c r="A2006" s="6">
        <v>43967</v>
      </c>
      <c r="B2006" s="19">
        <v>14.796411999999998</v>
      </c>
      <c r="C2006" s="19">
        <v>13.861771583333335</v>
      </c>
      <c r="D2006" s="24">
        <v>10.4418284</v>
      </c>
      <c r="E2006" s="21"/>
      <c r="F2006" s="21"/>
      <c r="G2006" s="21"/>
    </row>
    <row r="2007" spans="1:7" x14ac:dyDescent="0.25">
      <c r="A2007" s="6">
        <v>43967.25</v>
      </c>
      <c r="B2007" s="19">
        <v>9.3630785000000003</v>
      </c>
      <c r="C2007" s="19">
        <v>7.851771666666667</v>
      </c>
      <c r="D2007" s="24">
        <v>6.7118282166666674</v>
      </c>
      <c r="E2007" s="21"/>
      <c r="F2007" s="21"/>
      <c r="G2007" s="21"/>
    </row>
    <row r="2008" spans="1:7" x14ac:dyDescent="0.25">
      <c r="A2008" s="6">
        <v>43967.5</v>
      </c>
      <c r="B2008" s="19">
        <v>11.721411583333333</v>
      </c>
      <c r="C2008" s="19">
        <v>11.350104916666666</v>
      </c>
      <c r="D2008" s="24">
        <v>10.851827999999999</v>
      </c>
      <c r="E2008" s="21"/>
      <c r="F2008" s="21"/>
      <c r="G2008" s="21"/>
    </row>
    <row r="2009" spans="1:7" x14ac:dyDescent="0.25">
      <c r="A2009" s="6">
        <v>43967.75</v>
      </c>
      <c r="B2009" s="19">
        <v>15.191412</v>
      </c>
      <c r="C2009" s="19">
        <v>15.850105083333332</v>
      </c>
      <c r="D2009" s="24">
        <v>15.088495500000001</v>
      </c>
      <c r="E2009" s="21"/>
      <c r="F2009" s="21"/>
      <c r="G2009" s="21"/>
    </row>
    <row r="2010" spans="1:7" x14ac:dyDescent="0.25">
      <c r="A2010" s="6">
        <v>43968</v>
      </c>
      <c r="B2010" s="19">
        <v>14.838078416666667</v>
      </c>
      <c r="C2010" s="19">
        <v>12.09343825</v>
      </c>
      <c r="D2010" s="24">
        <v>11.098495</v>
      </c>
      <c r="E2010" s="21"/>
      <c r="F2010" s="21"/>
      <c r="G2010" s="21"/>
    </row>
    <row r="2011" spans="1:7" x14ac:dyDescent="0.25">
      <c r="A2011" s="6">
        <v>43968.25</v>
      </c>
      <c r="B2011" s="19">
        <v>11.39974525</v>
      </c>
      <c r="C2011" s="19">
        <v>8.8317716666666666</v>
      </c>
      <c r="D2011" s="24">
        <v>8.7518286666666683</v>
      </c>
      <c r="E2011" s="21"/>
      <c r="F2011" s="21"/>
      <c r="G2011" s="21"/>
    </row>
    <row r="2012" spans="1:7" x14ac:dyDescent="0.25">
      <c r="A2012" s="6">
        <v>43968.5</v>
      </c>
      <c r="B2012" s="19">
        <v>14.338077916666668</v>
      </c>
      <c r="C2012" s="19">
        <v>12.490105</v>
      </c>
      <c r="D2012" s="24">
        <v>13.331828166666668</v>
      </c>
      <c r="E2012" s="21"/>
      <c r="F2012" s="21"/>
      <c r="G2012" s="21"/>
    </row>
    <row r="2013" spans="1:7" x14ac:dyDescent="0.25">
      <c r="A2013" s="6">
        <v>43968.75</v>
      </c>
      <c r="B2013" s="19">
        <v>18.914743666666666</v>
      </c>
      <c r="C2013" s="19">
        <v>15.36343825</v>
      </c>
      <c r="D2013" s="24">
        <v>17.246828499999999</v>
      </c>
      <c r="E2013" s="21"/>
      <c r="F2013" s="21"/>
      <c r="G2013" s="21"/>
    </row>
    <row r="2014" spans="1:7" x14ac:dyDescent="0.25">
      <c r="A2014" s="6">
        <v>43969</v>
      </c>
      <c r="B2014" s="19">
        <v>15.999744666666667</v>
      </c>
      <c r="C2014" s="19">
        <v>12.181771666666668</v>
      </c>
      <c r="D2014" s="24">
        <v>14.861828666666668</v>
      </c>
      <c r="E2014" s="21"/>
      <c r="F2014" s="21"/>
      <c r="G2014" s="21"/>
    </row>
    <row r="2015" spans="1:7" x14ac:dyDescent="0.25">
      <c r="A2015" s="6">
        <v>43969.25</v>
      </c>
      <c r="B2015" s="19">
        <v>10.768078083333334</v>
      </c>
      <c r="C2015" s="19">
        <v>8.575105083333332</v>
      </c>
      <c r="D2015" s="24">
        <v>10.636828</v>
      </c>
      <c r="E2015" s="21"/>
      <c r="F2015" s="21"/>
      <c r="G2015" s="21"/>
    </row>
    <row r="2016" spans="1:7" x14ac:dyDescent="0.25">
      <c r="A2016" s="6">
        <v>43969.5</v>
      </c>
      <c r="B2016" s="19">
        <v>14.854744666666667</v>
      </c>
      <c r="C2016" s="19">
        <v>12.680104999999999</v>
      </c>
      <c r="D2016" s="24">
        <v>14.081828166666668</v>
      </c>
      <c r="E2016" s="21"/>
      <c r="F2016" s="21"/>
      <c r="G2016" s="21"/>
    </row>
    <row r="2017" spans="1:7" x14ac:dyDescent="0.25">
      <c r="A2017" s="6">
        <v>43969.75</v>
      </c>
      <c r="B2017" s="19">
        <v>21.61974433333333</v>
      </c>
      <c r="C2017" s="19">
        <v>17.636772666666666</v>
      </c>
      <c r="D2017" s="24">
        <v>16.751828999999997</v>
      </c>
      <c r="E2017" s="21"/>
      <c r="F2017" s="21"/>
      <c r="G2017" s="21"/>
    </row>
    <row r="2018" spans="1:7" x14ac:dyDescent="0.25">
      <c r="A2018" s="6">
        <v>43970</v>
      </c>
      <c r="B2018" s="19">
        <v>17.459744166666667</v>
      </c>
      <c r="C2018" s="19">
        <v>12.961771583333336</v>
      </c>
      <c r="D2018" s="24">
        <v>14.046828249999999</v>
      </c>
      <c r="E2018" s="21"/>
      <c r="F2018" s="21"/>
      <c r="G2018" s="21"/>
    </row>
    <row r="2019" spans="1:7" x14ac:dyDescent="0.25">
      <c r="A2019" s="6">
        <v>43970.25</v>
      </c>
      <c r="B2019" s="19">
        <v>12.108078416666665</v>
      </c>
      <c r="C2019" s="19">
        <v>11.178438333333332</v>
      </c>
      <c r="D2019" s="24">
        <v>11.546828499999998</v>
      </c>
      <c r="E2019" s="21"/>
      <c r="F2019" s="21"/>
      <c r="G2019" s="21"/>
    </row>
    <row r="2020" spans="1:7" x14ac:dyDescent="0.25">
      <c r="A2020" s="6">
        <v>43970.5</v>
      </c>
      <c r="B2020" s="19">
        <v>15.266410999999998</v>
      </c>
      <c r="C2020" s="19">
        <v>14.603438500000001</v>
      </c>
      <c r="D2020" s="24">
        <v>16.028495333333336</v>
      </c>
      <c r="E2020" s="21"/>
      <c r="F2020" s="21"/>
      <c r="G2020" s="21"/>
    </row>
    <row r="2021" spans="1:7" x14ac:dyDescent="0.25">
      <c r="A2021" s="6">
        <v>43970.75</v>
      </c>
      <c r="B2021" s="19">
        <v>23.488077333333337</v>
      </c>
      <c r="C2021" s="19">
        <v>19.045105833333334</v>
      </c>
      <c r="D2021" s="24">
        <v>20.075161999999995</v>
      </c>
      <c r="E2021" s="21"/>
      <c r="F2021" s="21"/>
      <c r="G2021" s="21"/>
    </row>
    <row r="2022" spans="1:7" x14ac:dyDescent="0.25">
      <c r="A2022" s="6">
        <v>43971</v>
      </c>
      <c r="B2022" s="19">
        <v>20.726410666666666</v>
      </c>
      <c r="C2022" s="19">
        <v>13.398438333333333</v>
      </c>
      <c r="D2022" s="24">
        <v>16.888494666666666</v>
      </c>
      <c r="E2022" s="21"/>
      <c r="F2022" s="21"/>
      <c r="G2022" s="21"/>
    </row>
    <row r="2023" spans="1:7" x14ac:dyDescent="0.25">
      <c r="A2023" s="6">
        <v>43971.25</v>
      </c>
      <c r="B2023" s="19">
        <v>14.371411666666667</v>
      </c>
      <c r="C2023" s="19">
        <v>9.2851048333333335</v>
      </c>
      <c r="D2023" s="24">
        <v>11.785161833333333</v>
      </c>
      <c r="E2023" s="21"/>
      <c r="F2023" s="21"/>
      <c r="G2023" s="21"/>
    </row>
    <row r="2024" spans="1:7" x14ac:dyDescent="0.25">
      <c r="A2024" s="6">
        <v>43971.5</v>
      </c>
      <c r="B2024" s="19">
        <v>19.309744166666668</v>
      </c>
      <c r="C2024" s="19">
        <v>16.030105333333331</v>
      </c>
      <c r="D2024" s="24">
        <v>17.915162166666665</v>
      </c>
      <c r="E2024" s="21"/>
      <c r="F2024" s="21"/>
      <c r="G2024" s="21"/>
    </row>
    <row r="2025" spans="1:7" x14ac:dyDescent="0.25">
      <c r="A2025" s="6">
        <v>43971.75</v>
      </c>
      <c r="B2025" s="19">
        <v>24.634743666666669</v>
      </c>
      <c r="C2025" s="19">
        <v>24.09010566666667</v>
      </c>
      <c r="D2025" s="24">
        <v>24.678495333333334</v>
      </c>
      <c r="E2025" s="21"/>
      <c r="F2025" s="21"/>
      <c r="G2025" s="21"/>
    </row>
    <row r="2026" spans="1:7" x14ac:dyDescent="0.25">
      <c r="A2026" s="6">
        <v>43972</v>
      </c>
      <c r="B2026" s="19">
        <v>20.9130775</v>
      </c>
      <c r="C2026" s="19">
        <v>17.875105666666666</v>
      </c>
      <c r="D2026" s="24">
        <v>21.190161833333331</v>
      </c>
      <c r="E2026" s="21"/>
      <c r="F2026" s="21"/>
      <c r="G2026" s="21"/>
    </row>
    <row r="2027" spans="1:7" x14ac:dyDescent="0.25">
      <c r="A2027" s="6">
        <v>43972.25</v>
      </c>
      <c r="B2027" s="19">
        <v>14.688078166666665</v>
      </c>
      <c r="C2027" s="19">
        <v>11.178438333333332</v>
      </c>
      <c r="D2027" s="24">
        <v>13.310161333333333</v>
      </c>
      <c r="E2027" s="21"/>
      <c r="F2027" s="21"/>
      <c r="G2027" s="21"/>
    </row>
    <row r="2028" spans="1:7" x14ac:dyDescent="0.25">
      <c r="A2028" s="6">
        <v>43972.5</v>
      </c>
      <c r="B2028" s="19">
        <v>18.899744500000001</v>
      </c>
      <c r="C2028" s="19">
        <v>16.906772333333333</v>
      </c>
      <c r="D2028" s="24">
        <v>17.655161333333336</v>
      </c>
      <c r="E2028" s="21"/>
      <c r="F2028" s="21"/>
      <c r="G2028" s="21"/>
    </row>
    <row r="2029" spans="1:7" x14ac:dyDescent="0.25">
      <c r="A2029" s="6">
        <v>43972.75</v>
      </c>
      <c r="B2029" s="19">
        <v>23.694744166666663</v>
      </c>
      <c r="C2029" s="19">
        <v>20.778439166666665</v>
      </c>
      <c r="D2029" s="24">
        <v>19.0384955</v>
      </c>
      <c r="E2029" s="21"/>
      <c r="F2029" s="21"/>
      <c r="G2029" s="21"/>
    </row>
    <row r="2030" spans="1:7" x14ac:dyDescent="0.25">
      <c r="A2030" s="6">
        <v>43973</v>
      </c>
      <c r="B2030" s="19">
        <v>20.848077499999999</v>
      </c>
      <c r="C2030" s="19">
        <v>18.840106000000002</v>
      </c>
      <c r="D2030" s="24">
        <v>17.493496</v>
      </c>
      <c r="E2030" s="21"/>
      <c r="F2030" s="21"/>
      <c r="G2030" s="21"/>
    </row>
    <row r="2031" spans="1:7" x14ac:dyDescent="0.25">
      <c r="A2031" s="6">
        <v>43973.25</v>
      </c>
      <c r="B2031" s="19">
        <v>16.566411166666665</v>
      </c>
      <c r="C2031" s="19">
        <v>14.676771583333334</v>
      </c>
      <c r="D2031" s="24">
        <v>14.488495333333335</v>
      </c>
      <c r="E2031" s="21"/>
      <c r="F2031" s="21"/>
      <c r="G2031" s="21"/>
    </row>
    <row r="2032" spans="1:7" x14ac:dyDescent="0.25">
      <c r="A2032" s="6">
        <v>43973.5</v>
      </c>
      <c r="B2032" s="19">
        <v>17.419744000000001</v>
      </c>
      <c r="C2032" s="19">
        <v>15.498438666666667</v>
      </c>
      <c r="D2032" s="24">
        <v>16.040161666666666</v>
      </c>
      <c r="E2032" s="21"/>
      <c r="F2032" s="21"/>
      <c r="G2032" s="21"/>
    </row>
    <row r="2033" spans="1:7" x14ac:dyDescent="0.25">
      <c r="A2033" s="6">
        <v>43973.75</v>
      </c>
      <c r="B2033" s="19">
        <v>19.451410500000001</v>
      </c>
      <c r="C2033" s="19">
        <v>16.496772499999999</v>
      </c>
      <c r="D2033" s="24">
        <v>17.23182816666667</v>
      </c>
      <c r="E2033" s="21"/>
      <c r="F2033" s="21"/>
      <c r="G2033" s="21"/>
    </row>
    <row r="2034" spans="1:7" x14ac:dyDescent="0.25">
      <c r="A2034" s="6">
        <v>43974</v>
      </c>
      <c r="B2034" s="19">
        <v>15.818078</v>
      </c>
      <c r="C2034" s="19">
        <v>12.463438333333331</v>
      </c>
      <c r="D2034" s="24">
        <v>12.680161499999999</v>
      </c>
      <c r="E2034" s="21"/>
      <c r="F2034" s="21"/>
      <c r="G2034" s="21"/>
    </row>
    <row r="2035" spans="1:7" x14ac:dyDescent="0.25">
      <c r="A2035" s="6">
        <v>43974.25</v>
      </c>
      <c r="B2035" s="19">
        <v>10.41307825</v>
      </c>
      <c r="C2035" s="19">
        <v>9.1067715833333338</v>
      </c>
      <c r="D2035" s="24">
        <v>9.2851618333333334</v>
      </c>
      <c r="E2035" s="21"/>
      <c r="F2035" s="21"/>
      <c r="G2035" s="21"/>
    </row>
    <row r="2036" spans="1:7" x14ac:dyDescent="0.25">
      <c r="A2036" s="6">
        <v>43974.5</v>
      </c>
      <c r="B2036" s="19">
        <v>13.461411833333335</v>
      </c>
      <c r="C2036" s="19">
        <v>12.560104833333332</v>
      </c>
      <c r="D2036" s="24">
        <v>11.865162</v>
      </c>
      <c r="E2036" s="21"/>
      <c r="F2036" s="21"/>
      <c r="G2036" s="21"/>
    </row>
    <row r="2037" spans="1:7" x14ac:dyDescent="0.25">
      <c r="A2037" s="6">
        <v>43974.75</v>
      </c>
      <c r="B2037" s="19">
        <v>16.721411</v>
      </c>
      <c r="C2037" s="19">
        <v>13.860104999999999</v>
      </c>
      <c r="D2037" s="24">
        <v>14.205161666666667</v>
      </c>
      <c r="E2037" s="21"/>
      <c r="F2037" s="21"/>
      <c r="G2037" s="21"/>
    </row>
    <row r="2038" spans="1:7" x14ac:dyDescent="0.25">
      <c r="A2038" s="6">
        <v>43975</v>
      </c>
      <c r="B2038" s="19">
        <v>12.739744583333334</v>
      </c>
      <c r="C2038" s="19">
        <v>11.455105000000001</v>
      </c>
      <c r="D2038" s="24">
        <v>11.336828000000002</v>
      </c>
      <c r="E2038" s="21"/>
      <c r="F2038" s="21"/>
      <c r="G2038" s="21"/>
    </row>
    <row r="2039" spans="1:7" x14ac:dyDescent="0.25">
      <c r="A2039" s="6">
        <v>43975.25</v>
      </c>
      <c r="B2039" s="19">
        <v>9.2630786666666669</v>
      </c>
      <c r="C2039" s="19">
        <v>10.861771583333331</v>
      </c>
      <c r="D2039" s="24">
        <v>10.811828499999999</v>
      </c>
      <c r="E2039" s="21"/>
      <c r="F2039" s="21"/>
      <c r="G2039" s="21"/>
    </row>
    <row r="2040" spans="1:7" x14ac:dyDescent="0.25">
      <c r="A2040" s="6">
        <v>43975.5</v>
      </c>
      <c r="B2040" s="19">
        <v>14.636411000000001</v>
      </c>
      <c r="C2040" s="19">
        <v>13.486771583333335</v>
      </c>
      <c r="D2040" s="24">
        <v>13.7618285</v>
      </c>
      <c r="E2040" s="21"/>
      <c r="F2040" s="21"/>
      <c r="G2040" s="21"/>
    </row>
    <row r="2041" spans="1:7" x14ac:dyDescent="0.25">
      <c r="A2041" s="6">
        <v>43975.75</v>
      </c>
      <c r="B2041" s="19">
        <v>20.334743666666665</v>
      </c>
      <c r="C2041" s="19">
        <v>17.698439166666663</v>
      </c>
      <c r="D2041" s="24">
        <v>17.596828499999997</v>
      </c>
      <c r="E2041" s="21"/>
      <c r="F2041" s="21"/>
      <c r="G2041" s="21"/>
    </row>
    <row r="2042" spans="1:7" x14ac:dyDescent="0.25">
      <c r="A2042" s="6">
        <v>43976</v>
      </c>
      <c r="B2042" s="19">
        <v>18.083077666666668</v>
      </c>
      <c r="C2042" s="19">
        <v>13.461772000000002</v>
      </c>
      <c r="D2042" s="24">
        <v>14.735161500000002</v>
      </c>
      <c r="E2042" s="21"/>
      <c r="F2042" s="21"/>
      <c r="G2042" s="21"/>
    </row>
    <row r="2043" spans="1:7" x14ac:dyDescent="0.25">
      <c r="A2043" s="6">
        <v>43976.25</v>
      </c>
      <c r="B2043" s="19">
        <v>11.883078500000002</v>
      </c>
      <c r="C2043" s="19">
        <v>8.6367716666666663</v>
      </c>
      <c r="D2043" s="24">
        <v>9.5368281666666679</v>
      </c>
      <c r="E2043" s="21"/>
      <c r="F2043" s="21"/>
      <c r="G2043" s="21"/>
    </row>
    <row r="2044" spans="1:7" x14ac:dyDescent="0.25">
      <c r="A2044" s="6">
        <v>43976.5</v>
      </c>
      <c r="B2044" s="19">
        <v>16.143077833333333</v>
      </c>
      <c r="C2044" s="19">
        <v>14.270105083333334</v>
      </c>
      <c r="D2044" s="24">
        <v>15.196828333333334</v>
      </c>
      <c r="E2044" s="21"/>
      <c r="F2044" s="21"/>
      <c r="G2044" s="21"/>
    </row>
    <row r="2045" spans="1:7" x14ac:dyDescent="0.25">
      <c r="A2045" s="6">
        <v>43976.75</v>
      </c>
      <c r="B2045" s="19">
        <v>22.484744500000001</v>
      </c>
      <c r="C2045" s="19">
        <v>20.878439833333331</v>
      </c>
      <c r="D2045" s="24">
        <v>20.551828666666665</v>
      </c>
      <c r="E2045" s="21"/>
      <c r="F2045" s="21"/>
      <c r="G2045" s="21"/>
    </row>
    <row r="2046" spans="1:7" x14ac:dyDescent="0.25">
      <c r="A2046" s="6">
        <v>43977</v>
      </c>
      <c r="B2046" s="19">
        <v>20.354743833333334</v>
      </c>
      <c r="C2046" s="19">
        <v>16.193438999999998</v>
      </c>
      <c r="D2046" s="24">
        <v>16.160161666666664</v>
      </c>
      <c r="E2046" s="21"/>
      <c r="F2046" s="21"/>
      <c r="G2046" s="21"/>
    </row>
    <row r="2047" spans="1:7" x14ac:dyDescent="0.25">
      <c r="A2047" s="6">
        <v>43977.25</v>
      </c>
      <c r="B2047" s="19">
        <v>14.146411333333333</v>
      </c>
      <c r="C2047" s="19">
        <v>10.861771666666664</v>
      </c>
      <c r="D2047" s="24">
        <v>12.045161666666665</v>
      </c>
      <c r="E2047" s="21"/>
      <c r="F2047" s="21"/>
      <c r="G2047" s="21"/>
    </row>
    <row r="2048" spans="1:7" x14ac:dyDescent="0.25">
      <c r="A2048" s="6">
        <v>43977.5</v>
      </c>
      <c r="B2048" s="19">
        <v>18.118077333333332</v>
      </c>
      <c r="C2048" s="19">
        <v>15.273438666666669</v>
      </c>
      <c r="D2048" s="24">
        <v>16.133495083333333</v>
      </c>
      <c r="E2048" s="21"/>
      <c r="F2048" s="21"/>
      <c r="G2048" s="21"/>
    </row>
    <row r="2049" spans="1:7" x14ac:dyDescent="0.25">
      <c r="A2049" s="6">
        <v>43977.75</v>
      </c>
      <c r="B2049" s="19">
        <v>23.436410499999997</v>
      </c>
      <c r="C2049" s="19">
        <v>21.480106166666669</v>
      </c>
      <c r="D2049" s="24">
        <v>20.761828666666666</v>
      </c>
      <c r="E2049" s="21"/>
      <c r="F2049" s="21"/>
      <c r="G2049" s="21"/>
    </row>
    <row r="2050" spans="1:7" x14ac:dyDescent="0.25">
      <c r="A2050" s="6">
        <v>43978</v>
      </c>
      <c r="B2050" s="19">
        <v>19.516410666666669</v>
      </c>
      <c r="C2050" s="19">
        <v>17.9651055</v>
      </c>
      <c r="D2050" s="24">
        <v>15.533495166666668</v>
      </c>
      <c r="E2050" s="21"/>
      <c r="F2050" s="21"/>
      <c r="G2050" s="21"/>
    </row>
    <row r="2051" spans="1:7" x14ac:dyDescent="0.25">
      <c r="A2051" s="6">
        <v>43978.25</v>
      </c>
      <c r="B2051" s="19">
        <v>13.459744916666667</v>
      </c>
      <c r="C2051" s="19">
        <v>14.671771666666666</v>
      </c>
      <c r="D2051" s="24">
        <v>10.525161833333334</v>
      </c>
      <c r="E2051" s="21"/>
      <c r="F2051" s="21"/>
      <c r="G2051" s="21"/>
    </row>
    <row r="2052" spans="1:7" x14ac:dyDescent="0.25">
      <c r="A2052" s="6">
        <v>43978.5</v>
      </c>
      <c r="B2052" s="19">
        <v>17.293077500000003</v>
      </c>
      <c r="C2052" s="19">
        <v>18.316772333333333</v>
      </c>
      <c r="D2052" s="24">
        <v>15.810161666666668</v>
      </c>
      <c r="E2052" s="21"/>
      <c r="F2052" s="21"/>
      <c r="G2052" s="21"/>
    </row>
    <row r="2053" spans="1:7" x14ac:dyDescent="0.25">
      <c r="A2053" s="6">
        <v>43978.75</v>
      </c>
      <c r="B2053" s="19">
        <v>21.711410666666666</v>
      </c>
      <c r="C2053" s="19">
        <v>23.51510566666667</v>
      </c>
      <c r="D2053" s="24">
        <v>20.965162166666666</v>
      </c>
      <c r="E2053" s="21"/>
      <c r="F2053" s="21"/>
      <c r="G2053" s="21"/>
    </row>
    <row r="2054" spans="1:7" x14ac:dyDescent="0.25">
      <c r="A2054" s="6">
        <v>43979</v>
      </c>
      <c r="B2054" s="19">
        <v>15.504744666666667</v>
      </c>
      <c r="C2054" s="19">
        <v>20.176772666666665</v>
      </c>
      <c r="D2054" s="24">
        <v>15.313495166666668</v>
      </c>
      <c r="E2054" s="21"/>
      <c r="F2054" s="21"/>
      <c r="G2054" s="21"/>
    </row>
    <row r="2055" spans="1:7" x14ac:dyDescent="0.25">
      <c r="A2055" s="6">
        <v>43979.25</v>
      </c>
      <c r="B2055" s="19">
        <v>10.216411833333334</v>
      </c>
      <c r="C2055" s="19">
        <v>11.941771666666668</v>
      </c>
      <c r="D2055" s="24">
        <v>9.5801617499999985</v>
      </c>
      <c r="E2055" s="21"/>
      <c r="F2055" s="21"/>
      <c r="G2055" s="21"/>
    </row>
    <row r="2056" spans="1:7" x14ac:dyDescent="0.25">
      <c r="A2056" s="6">
        <v>43979.5</v>
      </c>
      <c r="B2056" s="19">
        <v>13.681411333333335</v>
      </c>
      <c r="C2056" s="19">
        <v>17.760105666666668</v>
      </c>
      <c r="D2056" s="24">
        <v>15.913494999999999</v>
      </c>
      <c r="E2056" s="21"/>
      <c r="F2056" s="21"/>
      <c r="G2056" s="21"/>
    </row>
    <row r="2057" spans="1:7" x14ac:dyDescent="0.25">
      <c r="A2057" s="6">
        <v>43979.75</v>
      </c>
      <c r="B2057" s="19">
        <v>18.496410666666666</v>
      </c>
      <c r="C2057" s="19">
        <v>23.043439000000003</v>
      </c>
      <c r="D2057" s="24">
        <v>22.196829333333337</v>
      </c>
      <c r="E2057" s="21"/>
      <c r="F2057" s="21"/>
      <c r="G2057" s="21"/>
    </row>
    <row r="2058" spans="1:7" x14ac:dyDescent="0.25">
      <c r="A2058" s="6">
        <v>43980</v>
      </c>
      <c r="B2058" s="19">
        <v>13.888078333333333</v>
      </c>
      <c r="C2058" s="19">
        <v>18.000105583333333</v>
      </c>
      <c r="D2058" s="24">
        <v>18.855161833333334</v>
      </c>
      <c r="E2058" s="21"/>
      <c r="F2058" s="21"/>
      <c r="G2058" s="21"/>
    </row>
    <row r="2059" spans="1:7" x14ac:dyDescent="0.25">
      <c r="A2059" s="6">
        <v>43980.25</v>
      </c>
      <c r="B2059" s="19">
        <v>9.9980786666666663</v>
      </c>
      <c r="C2059" s="19">
        <v>9.8351050000000004</v>
      </c>
      <c r="D2059" s="24">
        <v>12.443495</v>
      </c>
      <c r="E2059" s="21"/>
      <c r="F2059" s="21"/>
      <c r="G2059" s="21"/>
    </row>
    <row r="2060" spans="1:7" x14ac:dyDescent="0.25">
      <c r="A2060" s="6">
        <v>43980.5</v>
      </c>
      <c r="B2060" s="19">
        <v>15.428077583333334</v>
      </c>
      <c r="C2060" s="19">
        <v>17.145105166666667</v>
      </c>
      <c r="D2060" s="24">
        <v>17.266828333333333</v>
      </c>
      <c r="E2060" s="21"/>
      <c r="F2060" s="21"/>
      <c r="G2060" s="21"/>
    </row>
    <row r="2061" spans="1:7" x14ac:dyDescent="0.25">
      <c r="A2061" s="6">
        <v>43980.75</v>
      </c>
      <c r="B2061" s="19">
        <v>19.669743833333335</v>
      </c>
      <c r="C2061" s="19">
        <v>23.836772666666665</v>
      </c>
      <c r="D2061" s="24">
        <v>21.783495666666667</v>
      </c>
      <c r="E2061" s="21"/>
      <c r="F2061" s="21"/>
      <c r="G2061" s="21"/>
    </row>
    <row r="2062" spans="1:7" x14ac:dyDescent="0.25">
      <c r="A2062" s="6">
        <v>43981</v>
      </c>
      <c r="B2062" s="19">
        <v>13.948078333333335</v>
      </c>
      <c r="C2062" s="19">
        <v>18.888439000000002</v>
      </c>
      <c r="D2062" s="24">
        <v>15.230161333333335</v>
      </c>
      <c r="E2062" s="21"/>
      <c r="F2062" s="21"/>
      <c r="G2062" s="21"/>
    </row>
    <row r="2063" spans="1:7" x14ac:dyDescent="0.25">
      <c r="A2063" s="6">
        <v>43981.25</v>
      </c>
      <c r="B2063" s="19">
        <v>8.654744383333334</v>
      </c>
      <c r="C2063" s="19">
        <v>9.5067718333333335</v>
      </c>
      <c r="D2063" s="24">
        <v>7.93182835</v>
      </c>
      <c r="E2063" s="21"/>
      <c r="F2063" s="21"/>
      <c r="G2063" s="21"/>
    </row>
    <row r="2064" spans="1:7" x14ac:dyDescent="0.25">
      <c r="A2064" s="6">
        <v>43981.5</v>
      </c>
      <c r="B2064" s="19">
        <v>15.394744500000002</v>
      </c>
      <c r="C2064" s="19">
        <v>16.646772333333335</v>
      </c>
      <c r="D2064" s="24">
        <v>13.728495333333333</v>
      </c>
      <c r="E2064" s="21"/>
      <c r="F2064" s="21"/>
      <c r="G2064" s="21"/>
    </row>
    <row r="2065" spans="1:7" x14ac:dyDescent="0.25">
      <c r="A2065" s="6">
        <v>43981.75</v>
      </c>
      <c r="B2065" s="19">
        <v>21.118078000000001</v>
      </c>
      <c r="C2065" s="19">
        <v>24.00677233333333</v>
      </c>
      <c r="D2065" s="24">
        <v>20.153495833333334</v>
      </c>
      <c r="E2065" s="21"/>
      <c r="F2065" s="21"/>
      <c r="G2065" s="21"/>
    </row>
    <row r="2066" spans="1:7" x14ac:dyDescent="0.25">
      <c r="A2066" s="6">
        <v>43982</v>
      </c>
      <c r="B2066" s="19">
        <v>16.308077666666666</v>
      </c>
      <c r="C2066" s="19">
        <v>19.280106166666666</v>
      </c>
      <c r="D2066" s="24">
        <v>14.368495000000001</v>
      </c>
      <c r="E2066" s="21"/>
      <c r="F2066" s="21"/>
      <c r="G2066" s="21"/>
    </row>
    <row r="2067" spans="1:7" x14ac:dyDescent="0.25">
      <c r="A2067" s="6">
        <v>43982.25</v>
      </c>
      <c r="B2067" s="19">
        <v>11.328078333333332</v>
      </c>
      <c r="C2067" s="19">
        <v>11.110104999999999</v>
      </c>
      <c r="D2067" s="24">
        <v>8.8984950000000005</v>
      </c>
      <c r="E2067" s="21"/>
      <c r="F2067" s="21"/>
      <c r="G2067" s="21"/>
    </row>
    <row r="2068" spans="1:7" x14ac:dyDescent="0.25">
      <c r="A2068" s="6">
        <v>43982.5</v>
      </c>
      <c r="B2068" s="19">
        <v>17.803077666666667</v>
      </c>
      <c r="C2068" s="19">
        <v>18.745105333333331</v>
      </c>
      <c r="D2068" s="24">
        <v>15.105161833333334</v>
      </c>
      <c r="E2068" s="21"/>
      <c r="F2068" s="21"/>
      <c r="G2068" s="21"/>
    </row>
    <row r="2069" spans="1:7" x14ac:dyDescent="0.25">
      <c r="A2069" s="6">
        <v>43982.75</v>
      </c>
      <c r="B2069" s="19">
        <v>20.396411000000001</v>
      </c>
      <c r="C2069" s="19">
        <v>24.181772333333331</v>
      </c>
      <c r="D2069" s="24">
        <v>21.200162000000002</v>
      </c>
      <c r="E2069" s="21"/>
      <c r="F2069" s="21"/>
      <c r="G2069" s="21"/>
    </row>
    <row r="2070" spans="1:7" x14ac:dyDescent="0.25">
      <c r="A2070" s="6">
        <v>43983</v>
      </c>
      <c r="B2070" s="19">
        <v>15.569744499999999</v>
      </c>
      <c r="C2070" s="19">
        <v>18.096772333333334</v>
      </c>
      <c r="D2070" s="24">
        <v>16.075161833333333</v>
      </c>
      <c r="E2070" s="21"/>
      <c r="F2070" s="21"/>
      <c r="G2070" s="21"/>
    </row>
    <row r="2071" spans="1:7" x14ac:dyDescent="0.25">
      <c r="A2071" s="6">
        <v>43983.25</v>
      </c>
      <c r="B2071" s="19">
        <v>10.223077999999999</v>
      </c>
      <c r="C2071" s="19">
        <v>10.306771666666666</v>
      </c>
      <c r="D2071" s="24">
        <v>9.6834950000000006</v>
      </c>
      <c r="E2071" s="21"/>
      <c r="F2071" s="21"/>
      <c r="G2071" s="21"/>
    </row>
    <row r="2072" spans="1:7" x14ac:dyDescent="0.25">
      <c r="A2072" s="6">
        <v>43983.5</v>
      </c>
      <c r="B2072" s="19">
        <v>17.268077833333333</v>
      </c>
      <c r="C2072" s="19">
        <v>17.721771916666668</v>
      </c>
      <c r="D2072" s="24">
        <v>16.710161499999998</v>
      </c>
      <c r="E2072" s="21"/>
      <c r="F2072" s="21"/>
      <c r="G2072" s="21"/>
    </row>
    <row r="2073" spans="1:7" x14ac:dyDescent="0.25">
      <c r="A2073" s="6">
        <v>43983.75</v>
      </c>
      <c r="B2073" s="19">
        <v>22.269744000000003</v>
      </c>
      <c r="C2073" s="19">
        <v>23.591772666666667</v>
      </c>
      <c r="D2073" s="24">
        <v>21.080161833333332</v>
      </c>
      <c r="E2073" s="21"/>
      <c r="F2073" s="21"/>
      <c r="G2073" s="21"/>
    </row>
    <row r="2074" spans="1:7" x14ac:dyDescent="0.25">
      <c r="A2074" s="6">
        <v>43984</v>
      </c>
      <c r="B2074" s="19">
        <v>18.049744166666667</v>
      </c>
      <c r="C2074" s="19">
        <v>20.658439333333334</v>
      </c>
      <c r="D2074" s="24">
        <v>15.625162083333331</v>
      </c>
      <c r="E2074" s="21"/>
      <c r="F2074" s="21"/>
      <c r="G2074" s="21"/>
    </row>
    <row r="2075" spans="1:7" x14ac:dyDescent="0.25">
      <c r="A2075" s="6">
        <v>43984.25</v>
      </c>
      <c r="B2075" s="19">
        <v>11.624744999999999</v>
      </c>
      <c r="C2075" s="19">
        <v>12.068438333333333</v>
      </c>
      <c r="D2075" s="24">
        <v>10.4768285</v>
      </c>
      <c r="E2075" s="21"/>
      <c r="F2075" s="21"/>
      <c r="G2075" s="21"/>
    </row>
    <row r="2076" spans="1:7" x14ac:dyDescent="0.25">
      <c r="A2076" s="6">
        <v>43984.5</v>
      </c>
      <c r="B2076" s="19">
        <v>17.331410999999999</v>
      </c>
      <c r="C2076" s="19">
        <v>18.093438833333334</v>
      </c>
      <c r="D2076" s="24">
        <v>16.280162000000001</v>
      </c>
      <c r="E2076" s="21"/>
      <c r="F2076" s="21"/>
      <c r="G2076" s="21"/>
    </row>
    <row r="2077" spans="1:7" x14ac:dyDescent="0.25">
      <c r="A2077" s="6">
        <v>43984.75</v>
      </c>
      <c r="B2077" s="19">
        <v>22.623077166666665</v>
      </c>
      <c r="C2077" s="19">
        <v>23.488439</v>
      </c>
      <c r="D2077" s="24">
        <v>22.573495500000003</v>
      </c>
      <c r="E2077" s="21"/>
      <c r="F2077" s="21"/>
      <c r="G2077" s="21"/>
    </row>
    <row r="2078" spans="1:7" x14ac:dyDescent="0.25">
      <c r="A2078" s="6">
        <v>43985</v>
      </c>
      <c r="B2078" s="19">
        <v>19.679744166666666</v>
      </c>
      <c r="C2078" s="19">
        <v>20.891772499999998</v>
      </c>
      <c r="D2078" s="24">
        <v>19.365161499999996</v>
      </c>
      <c r="E2078" s="21"/>
      <c r="F2078" s="21"/>
      <c r="G2078" s="21"/>
    </row>
    <row r="2079" spans="1:7" x14ac:dyDescent="0.25">
      <c r="A2079" s="6">
        <v>43985.25</v>
      </c>
      <c r="B2079" s="19">
        <v>15.098078416666667</v>
      </c>
      <c r="C2079" s="19">
        <v>16.188438416666667</v>
      </c>
      <c r="D2079" s="24">
        <v>14.181828166666667</v>
      </c>
      <c r="E2079" s="21"/>
      <c r="F2079" s="21"/>
      <c r="G2079" s="21"/>
    </row>
    <row r="2080" spans="1:7" x14ac:dyDescent="0.25">
      <c r="A2080" s="6">
        <v>43985.5</v>
      </c>
      <c r="B2080" s="19">
        <v>18.274744333333334</v>
      </c>
      <c r="C2080" s="19">
        <v>16.001772499999998</v>
      </c>
      <c r="D2080" s="24">
        <v>12.041828499999999</v>
      </c>
      <c r="E2080" s="21"/>
      <c r="F2080" s="21"/>
      <c r="G2080" s="21"/>
    </row>
    <row r="2081" spans="1:7" x14ac:dyDescent="0.25">
      <c r="A2081" s="6">
        <v>43985.75</v>
      </c>
      <c r="B2081" s="19">
        <v>15.604744333333331</v>
      </c>
      <c r="C2081" s="19">
        <v>15.221771666666669</v>
      </c>
      <c r="D2081" s="24">
        <v>12.368495083333334</v>
      </c>
      <c r="E2081" s="21"/>
      <c r="F2081" s="21"/>
      <c r="G2081" s="21"/>
    </row>
    <row r="2082" spans="1:7" x14ac:dyDescent="0.25">
      <c r="A2082" s="6">
        <v>43986</v>
      </c>
      <c r="B2082" s="19">
        <v>13.403078416666665</v>
      </c>
      <c r="C2082" s="19">
        <v>13.4567715</v>
      </c>
      <c r="D2082" s="24">
        <v>10.791828416666666</v>
      </c>
      <c r="E2082" s="21"/>
      <c r="F2082" s="21"/>
      <c r="G2082" s="21"/>
    </row>
    <row r="2083" spans="1:7" x14ac:dyDescent="0.25">
      <c r="A2083" s="6">
        <v>43986.25</v>
      </c>
      <c r="B2083" s="19">
        <v>11.048078500000001</v>
      </c>
      <c r="C2083" s="19">
        <v>9.6901050000000009</v>
      </c>
      <c r="D2083" s="24">
        <v>8.1718284833333339</v>
      </c>
      <c r="E2083" s="21"/>
      <c r="F2083" s="21"/>
      <c r="G2083" s="21"/>
    </row>
    <row r="2084" spans="1:7" x14ac:dyDescent="0.25">
      <c r="A2084" s="6">
        <v>43986.5</v>
      </c>
      <c r="B2084" s="19">
        <v>11.438078666666668</v>
      </c>
      <c r="C2084" s="19">
        <v>12.028438333333334</v>
      </c>
      <c r="D2084" s="24">
        <v>10.551828833333333</v>
      </c>
      <c r="E2084" s="21"/>
      <c r="F2084" s="21"/>
      <c r="G2084" s="21"/>
    </row>
    <row r="2085" spans="1:7" x14ac:dyDescent="0.25">
      <c r="A2085" s="6">
        <v>43986.75</v>
      </c>
      <c r="B2085" s="19">
        <v>16.131411</v>
      </c>
      <c r="C2085" s="19">
        <v>16.095105666666665</v>
      </c>
      <c r="D2085" s="24">
        <v>14.550161750000001</v>
      </c>
      <c r="E2085" s="21"/>
      <c r="F2085" s="21"/>
      <c r="G2085" s="21"/>
    </row>
    <row r="2086" spans="1:7" x14ac:dyDescent="0.25">
      <c r="A2086" s="6">
        <v>43987</v>
      </c>
      <c r="B2086" s="19">
        <v>14.398078166666664</v>
      </c>
      <c r="C2086" s="19">
        <v>12.998438166666666</v>
      </c>
      <c r="D2086" s="24">
        <v>10.931828216666666</v>
      </c>
      <c r="E2086" s="21"/>
      <c r="F2086" s="21"/>
      <c r="G2086" s="21"/>
    </row>
    <row r="2087" spans="1:7" x14ac:dyDescent="0.25">
      <c r="A2087" s="6">
        <v>43987.25</v>
      </c>
      <c r="B2087" s="19">
        <v>10.221411666666667</v>
      </c>
      <c r="C2087" s="19">
        <v>9.2184383333333333</v>
      </c>
      <c r="D2087" s="24">
        <v>6.2301617166666672</v>
      </c>
      <c r="E2087" s="21"/>
      <c r="F2087" s="21"/>
      <c r="G2087" s="21"/>
    </row>
    <row r="2088" spans="1:7" x14ac:dyDescent="0.25">
      <c r="A2088" s="6">
        <v>43987.5</v>
      </c>
      <c r="B2088" s="19">
        <v>10.299744833333333</v>
      </c>
      <c r="C2088" s="19">
        <v>11.706771583333333</v>
      </c>
      <c r="D2088" s="24">
        <v>9.061828499999999</v>
      </c>
      <c r="E2088" s="21"/>
      <c r="F2088" s="21"/>
      <c r="G2088" s="21"/>
    </row>
    <row r="2089" spans="1:7" x14ac:dyDescent="0.25">
      <c r="A2089" s="6">
        <v>43987.75</v>
      </c>
      <c r="B2089" s="19">
        <v>13.168078583333333</v>
      </c>
      <c r="C2089" s="19">
        <v>14.678438333333334</v>
      </c>
      <c r="D2089" s="24">
        <v>11.003495000000001</v>
      </c>
      <c r="E2089" s="21"/>
      <c r="F2089" s="21"/>
      <c r="G2089" s="21"/>
    </row>
    <row r="2090" spans="1:7" x14ac:dyDescent="0.25">
      <c r="A2090" s="6">
        <v>43988</v>
      </c>
      <c r="B2090" s="19">
        <v>11.016411499999998</v>
      </c>
      <c r="C2090" s="19">
        <v>10.085104966666666</v>
      </c>
      <c r="D2090" s="24">
        <v>8.2134948500000018</v>
      </c>
      <c r="E2090" s="21"/>
      <c r="F2090" s="21"/>
      <c r="G2090" s="21"/>
    </row>
    <row r="2091" spans="1:7" x14ac:dyDescent="0.25">
      <c r="A2091" s="6">
        <v>43988.25</v>
      </c>
      <c r="B2091" s="19">
        <v>6.3480778666666664</v>
      </c>
      <c r="C2091" s="19">
        <v>6.7884383333333345</v>
      </c>
      <c r="D2091" s="24">
        <v>8.2168282500000007</v>
      </c>
      <c r="E2091" s="21"/>
      <c r="F2091" s="21"/>
      <c r="G2091" s="21"/>
    </row>
    <row r="2092" spans="1:7" x14ac:dyDescent="0.25">
      <c r="A2092" s="6">
        <v>43988.5</v>
      </c>
      <c r="B2092" s="19">
        <v>10.09974525</v>
      </c>
      <c r="C2092" s="19">
        <v>10.765105</v>
      </c>
      <c r="D2092" s="24">
        <v>11.655161666666666</v>
      </c>
      <c r="E2092" s="21"/>
      <c r="F2092" s="21"/>
      <c r="G2092" s="21"/>
    </row>
    <row r="2093" spans="1:7" x14ac:dyDescent="0.25">
      <c r="A2093" s="6">
        <v>43988.75</v>
      </c>
      <c r="B2093" s="19">
        <v>13.159745333333333</v>
      </c>
      <c r="C2093" s="19">
        <v>14.028438250000001</v>
      </c>
      <c r="D2093" s="24">
        <v>12.526828</v>
      </c>
      <c r="E2093" s="21"/>
      <c r="F2093" s="21"/>
      <c r="G2093" s="21"/>
    </row>
    <row r="2094" spans="1:7" x14ac:dyDescent="0.25">
      <c r="A2094" s="6">
        <v>43989</v>
      </c>
      <c r="B2094" s="19">
        <v>12.401411833333333</v>
      </c>
      <c r="C2094" s="19">
        <v>12.408438333333331</v>
      </c>
      <c r="D2094" s="24">
        <v>12.1301615</v>
      </c>
      <c r="E2094" s="21"/>
      <c r="F2094" s="21"/>
      <c r="G2094" s="21"/>
    </row>
    <row r="2095" spans="1:7" x14ac:dyDescent="0.25">
      <c r="A2095" s="6">
        <v>43989.25</v>
      </c>
      <c r="B2095" s="19">
        <v>8.3247446666666676</v>
      </c>
      <c r="C2095" s="19">
        <v>8.3367716166666668</v>
      </c>
      <c r="D2095" s="24">
        <v>10.951828333333333</v>
      </c>
      <c r="E2095" s="21"/>
      <c r="F2095" s="21"/>
      <c r="G2095" s="21"/>
    </row>
    <row r="2096" spans="1:7" x14ac:dyDescent="0.25">
      <c r="A2096" s="6">
        <v>43989.5</v>
      </c>
      <c r="B2096" s="19">
        <v>12.986411333333335</v>
      </c>
      <c r="C2096" s="19">
        <v>13.576771833333334</v>
      </c>
      <c r="D2096" s="24">
        <v>11.720161666666668</v>
      </c>
      <c r="E2096" s="21"/>
      <c r="F2096" s="21"/>
      <c r="G2096" s="21"/>
    </row>
    <row r="2097" spans="1:7" x14ac:dyDescent="0.25">
      <c r="A2097" s="6">
        <v>43989.75</v>
      </c>
      <c r="B2097" s="19">
        <v>16.946410166666666</v>
      </c>
      <c r="C2097" s="19">
        <v>17.6851065</v>
      </c>
      <c r="D2097" s="24">
        <v>14.311828166666666</v>
      </c>
      <c r="E2097" s="21"/>
      <c r="F2097" s="21"/>
      <c r="G2097" s="21"/>
    </row>
    <row r="2098" spans="1:7" x14ac:dyDescent="0.25">
      <c r="A2098" s="6">
        <v>43990</v>
      </c>
      <c r="B2098" s="19">
        <v>13.374744833333333</v>
      </c>
      <c r="C2098" s="19">
        <v>15.001771833333331</v>
      </c>
      <c r="D2098" s="24">
        <v>10.2868285</v>
      </c>
      <c r="E2098" s="21"/>
      <c r="F2098" s="21"/>
      <c r="G2098" s="21"/>
    </row>
    <row r="2099" spans="1:7" x14ac:dyDescent="0.25">
      <c r="A2099" s="6">
        <v>43990.25</v>
      </c>
      <c r="B2099" s="19">
        <v>9.5180786666666677</v>
      </c>
      <c r="C2099" s="19">
        <v>10.221771666666667</v>
      </c>
      <c r="D2099" s="24">
        <v>6.2768282999999991</v>
      </c>
      <c r="E2099" s="21"/>
      <c r="F2099" s="21"/>
      <c r="G2099" s="21"/>
    </row>
    <row r="2100" spans="1:7" x14ac:dyDescent="0.25">
      <c r="A2100" s="6">
        <v>43990.5</v>
      </c>
      <c r="B2100" s="19">
        <v>12.044745000000001</v>
      </c>
      <c r="C2100" s="19">
        <v>13.0934385</v>
      </c>
      <c r="D2100" s="24">
        <v>9.2834951666666665</v>
      </c>
      <c r="E2100" s="21"/>
      <c r="F2100" s="21"/>
      <c r="G2100" s="21"/>
    </row>
    <row r="2101" spans="1:7" x14ac:dyDescent="0.25">
      <c r="A2101" s="6">
        <v>43990.75</v>
      </c>
      <c r="B2101" s="19">
        <v>16.243077333333336</v>
      </c>
      <c r="C2101" s="19">
        <v>18.466772333333335</v>
      </c>
      <c r="D2101" s="24">
        <v>13.603494833333334</v>
      </c>
      <c r="E2101" s="21"/>
      <c r="F2101" s="21"/>
      <c r="G2101" s="21"/>
    </row>
    <row r="2102" spans="1:7" x14ac:dyDescent="0.25">
      <c r="A2102" s="6">
        <v>43991</v>
      </c>
      <c r="B2102" s="19">
        <v>13.811411833333333</v>
      </c>
      <c r="C2102" s="19">
        <v>16.725105666666668</v>
      </c>
      <c r="D2102" s="24">
        <v>11.410161500000001</v>
      </c>
      <c r="E2102" s="21"/>
      <c r="F2102" s="21"/>
      <c r="G2102" s="21"/>
    </row>
    <row r="2103" spans="1:7" x14ac:dyDescent="0.25">
      <c r="A2103" s="6">
        <v>43991.25</v>
      </c>
      <c r="B2103" s="19">
        <v>10.113078499999999</v>
      </c>
      <c r="C2103" s="19">
        <v>10.963438333333334</v>
      </c>
      <c r="D2103" s="24">
        <v>7.1751616166666663</v>
      </c>
      <c r="E2103" s="21"/>
      <c r="F2103" s="21"/>
      <c r="G2103" s="21"/>
    </row>
    <row r="2104" spans="1:7" x14ac:dyDescent="0.25">
      <c r="A2104" s="6">
        <v>43991.5</v>
      </c>
      <c r="B2104" s="19">
        <v>12.009745333333333</v>
      </c>
      <c r="C2104" s="19">
        <v>14.860105166666669</v>
      </c>
      <c r="D2104" s="24">
        <v>11.860161933333336</v>
      </c>
      <c r="E2104" s="21"/>
      <c r="F2104" s="21"/>
      <c r="G2104" s="21"/>
    </row>
    <row r="2105" spans="1:7" x14ac:dyDescent="0.25">
      <c r="A2105" s="6">
        <v>43991.75</v>
      </c>
      <c r="B2105" s="19">
        <v>17.414744333333335</v>
      </c>
      <c r="C2105" s="19">
        <v>18.536772666666668</v>
      </c>
      <c r="D2105" s="24">
        <v>15.868494833333335</v>
      </c>
      <c r="E2105" s="21"/>
      <c r="F2105" s="21"/>
      <c r="G2105" s="21"/>
    </row>
    <row r="2106" spans="1:7" x14ac:dyDescent="0.25">
      <c r="A2106" s="6">
        <v>43992</v>
      </c>
      <c r="B2106" s="19">
        <v>15.829744583333335</v>
      </c>
      <c r="C2106" s="19">
        <v>14.915105166666669</v>
      </c>
      <c r="D2106" s="24">
        <v>15.206828</v>
      </c>
      <c r="E2106" s="21"/>
      <c r="F2106" s="21"/>
      <c r="G2106" s="21"/>
    </row>
    <row r="2107" spans="1:7" x14ac:dyDescent="0.25">
      <c r="A2107" s="6">
        <v>43992.25</v>
      </c>
      <c r="B2107" s="19">
        <v>11.4630785</v>
      </c>
      <c r="C2107" s="19">
        <v>11.841771666666666</v>
      </c>
      <c r="D2107" s="24">
        <v>12.231828166666666</v>
      </c>
      <c r="E2107" s="21"/>
      <c r="F2107" s="21"/>
      <c r="G2107" s="21"/>
    </row>
    <row r="2108" spans="1:7" x14ac:dyDescent="0.25">
      <c r="A2108" s="6">
        <v>43992.5</v>
      </c>
      <c r="B2108" s="19">
        <v>14.469745166666669</v>
      </c>
      <c r="C2108" s="19">
        <v>15.496772166666668</v>
      </c>
      <c r="D2108" s="24">
        <v>14.366828416666669</v>
      </c>
      <c r="E2108" s="21"/>
      <c r="F2108" s="21"/>
      <c r="G2108" s="21"/>
    </row>
    <row r="2109" spans="1:7" x14ac:dyDescent="0.25">
      <c r="A2109" s="6">
        <v>43992.75</v>
      </c>
      <c r="B2109" s="19">
        <v>13.333078333333333</v>
      </c>
      <c r="C2109" s="19">
        <v>16.333438833333336</v>
      </c>
      <c r="D2109" s="24">
        <v>14.448495333333332</v>
      </c>
      <c r="E2109" s="21"/>
      <c r="F2109" s="21"/>
      <c r="G2109" s="21"/>
    </row>
    <row r="2110" spans="1:7" x14ac:dyDescent="0.25">
      <c r="A2110" s="6">
        <v>43993</v>
      </c>
      <c r="B2110" s="19">
        <v>12.154745</v>
      </c>
      <c r="C2110" s="19">
        <v>13.870105000000001</v>
      </c>
      <c r="D2110" s="24">
        <v>11.878495166666667</v>
      </c>
      <c r="E2110" s="21"/>
      <c r="F2110" s="21"/>
      <c r="G2110" s="21"/>
    </row>
    <row r="2111" spans="1:7" x14ac:dyDescent="0.25">
      <c r="A2111" s="6">
        <v>43993.25</v>
      </c>
      <c r="B2111" s="19">
        <v>10.593078333333333</v>
      </c>
      <c r="C2111" s="19">
        <v>10.866771666666667</v>
      </c>
      <c r="D2111" s="24">
        <v>10.033495</v>
      </c>
      <c r="E2111" s="21"/>
      <c r="F2111" s="21"/>
      <c r="G2111" s="21"/>
    </row>
    <row r="2112" spans="1:7" x14ac:dyDescent="0.25">
      <c r="A2112" s="6">
        <v>43993.5</v>
      </c>
      <c r="B2112" s="19">
        <v>13.434745000000001</v>
      </c>
      <c r="C2112" s="19">
        <v>12.736771500000001</v>
      </c>
      <c r="D2112" s="24">
        <v>11.975161833333333</v>
      </c>
      <c r="E2112" s="21"/>
      <c r="F2112" s="21"/>
      <c r="G2112" s="21"/>
    </row>
    <row r="2113" spans="1:7" x14ac:dyDescent="0.25">
      <c r="A2113" s="6">
        <v>43993.75</v>
      </c>
      <c r="B2113" s="19">
        <v>16.371410999999998</v>
      </c>
      <c r="C2113" s="19">
        <v>16.295105833333334</v>
      </c>
      <c r="D2113" s="24">
        <v>14.793495500000001</v>
      </c>
      <c r="E2113" s="21"/>
      <c r="F2113" s="21"/>
      <c r="G2113" s="21"/>
    </row>
    <row r="2114" spans="1:7" x14ac:dyDescent="0.25">
      <c r="A2114" s="6">
        <v>43994</v>
      </c>
      <c r="B2114" s="19">
        <v>13.569745000000003</v>
      </c>
      <c r="C2114" s="19">
        <v>13.841771666666666</v>
      </c>
      <c r="D2114" s="24">
        <v>11.293495</v>
      </c>
      <c r="E2114" s="21"/>
      <c r="F2114" s="21"/>
      <c r="G2114" s="21"/>
    </row>
    <row r="2115" spans="1:7" x14ac:dyDescent="0.25">
      <c r="A2115" s="6">
        <v>43994.25</v>
      </c>
      <c r="B2115" s="19">
        <v>11.321412</v>
      </c>
      <c r="C2115" s="19">
        <v>11.338438333333334</v>
      </c>
      <c r="D2115" s="24">
        <v>11.210161916666669</v>
      </c>
      <c r="E2115" s="21"/>
      <c r="F2115" s="21"/>
      <c r="G2115" s="21"/>
    </row>
    <row r="2116" spans="1:7" x14ac:dyDescent="0.25">
      <c r="A2116" s="6">
        <v>43994.5</v>
      </c>
      <c r="B2116" s="19">
        <v>16.673076999999999</v>
      </c>
      <c r="C2116" s="19">
        <v>16.750105666666666</v>
      </c>
      <c r="D2116" s="24">
        <v>13.350162166666664</v>
      </c>
      <c r="E2116" s="21"/>
      <c r="F2116" s="21"/>
      <c r="G2116" s="21"/>
    </row>
    <row r="2117" spans="1:7" x14ac:dyDescent="0.25">
      <c r="A2117" s="6">
        <v>43994.75</v>
      </c>
      <c r="B2117" s="19">
        <v>18.34307733333333</v>
      </c>
      <c r="C2117" s="19">
        <v>19.078439333333336</v>
      </c>
      <c r="D2117" s="24">
        <v>13.953495000000002</v>
      </c>
      <c r="E2117" s="21"/>
      <c r="F2117" s="21"/>
      <c r="G2117" s="21"/>
    </row>
    <row r="2118" spans="1:7" x14ac:dyDescent="0.25">
      <c r="A2118" s="6">
        <v>43995</v>
      </c>
      <c r="B2118" s="19">
        <v>16.298077833333334</v>
      </c>
      <c r="C2118" s="19">
        <v>14.896771916666665</v>
      </c>
      <c r="D2118" s="24">
        <v>12.553495083333333</v>
      </c>
      <c r="E2118" s="21"/>
      <c r="F2118" s="21"/>
      <c r="G2118" s="21"/>
    </row>
    <row r="2119" spans="1:7" x14ac:dyDescent="0.25">
      <c r="A2119" s="6">
        <v>43995.25</v>
      </c>
      <c r="B2119" s="19">
        <v>13.9814115</v>
      </c>
      <c r="C2119" s="19">
        <v>11.395104999999999</v>
      </c>
      <c r="D2119" s="24">
        <v>11.711828416666668</v>
      </c>
      <c r="E2119" s="21"/>
      <c r="F2119" s="21"/>
      <c r="G2119" s="21"/>
    </row>
    <row r="2120" spans="1:7" x14ac:dyDescent="0.25">
      <c r="A2120" s="6">
        <v>43995.5</v>
      </c>
      <c r="B2120" s="19">
        <v>17.583077666666664</v>
      </c>
      <c r="C2120" s="19">
        <v>16.8051055</v>
      </c>
      <c r="D2120" s="24">
        <v>15.211827999999999</v>
      </c>
      <c r="E2120" s="21"/>
      <c r="F2120" s="21"/>
      <c r="G2120" s="21"/>
    </row>
    <row r="2121" spans="1:7" x14ac:dyDescent="0.25">
      <c r="A2121" s="6">
        <v>43995.75</v>
      </c>
      <c r="B2121" s="19">
        <v>22.446410499999999</v>
      </c>
      <c r="C2121" s="19">
        <v>19.621772500000002</v>
      </c>
      <c r="D2121" s="24">
        <v>21.808494999999997</v>
      </c>
      <c r="E2121" s="21"/>
      <c r="F2121" s="21"/>
      <c r="G2121" s="21"/>
    </row>
    <row r="2122" spans="1:7" x14ac:dyDescent="0.25">
      <c r="A2122" s="6">
        <v>43996</v>
      </c>
      <c r="B2122" s="19">
        <v>17.866411500000002</v>
      </c>
      <c r="C2122" s="19">
        <v>15.768439000000001</v>
      </c>
      <c r="D2122" s="24">
        <v>17.460161833333334</v>
      </c>
      <c r="E2122" s="21"/>
      <c r="F2122" s="21"/>
      <c r="G2122" s="21"/>
    </row>
    <row r="2123" spans="1:7" x14ac:dyDescent="0.25">
      <c r="A2123" s="6">
        <v>43996.25</v>
      </c>
      <c r="B2123" s="19">
        <v>15.324745166666666</v>
      </c>
      <c r="C2123" s="19">
        <v>10.975104999999999</v>
      </c>
      <c r="D2123" s="24">
        <v>11.193494833333332</v>
      </c>
      <c r="E2123" s="21"/>
      <c r="F2123" s="21"/>
      <c r="G2123" s="21"/>
    </row>
    <row r="2124" spans="1:7" x14ac:dyDescent="0.25">
      <c r="A2124" s="6">
        <v>43996.5</v>
      </c>
      <c r="B2124" s="19">
        <v>18.389743833333331</v>
      </c>
      <c r="C2124" s="19">
        <v>14.9584385</v>
      </c>
      <c r="D2124" s="24">
        <v>15.651828166666668</v>
      </c>
      <c r="E2124" s="21"/>
      <c r="F2124" s="21"/>
      <c r="G2124" s="21"/>
    </row>
    <row r="2125" spans="1:7" x14ac:dyDescent="0.25">
      <c r="A2125" s="6">
        <v>43996.75</v>
      </c>
      <c r="B2125" s="19">
        <v>20.813077500000002</v>
      </c>
      <c r="C2125" s="19">
        <v>19.243439500000001</v>
      </c>
      <c r="D2125" s="24">
        <v>21.935161666666669</v>
      </c>
      <c r="E2125" s="21"/>
      <c r="F2125" s="21"/>
      <c r="G2125" s="21"/>
    </row>
    <row r="2126" spans="1:7" x14ac:dyDescent="0.25">
      <c r="A2126" s="6">
        <v>43997</v>
      </c>
      <c r="B2126" s="19">
        <v>17.384744166666668</v>
      </c>
      <c r="C2126" s="19">
        <v>15.503439</v>
      </c>
      <c r="D2126" s="24">
        <v>17.058495166666667</v>
      </c>
      <c r="E2126" s="21"/>
      <c r="F2126" s="21"/>
      <c r="G2126" s="21"/>
    </row>
    <row r="2127" spans="1:7" x14ac:dyDescent="0.25">
      <c r="A2127" s="6">
        <v>43997.25</v>
      </c>
      <c r="B2127" s="19">
        <v>12.596412000000001</v>
      </c>
      <c r="C2127" s="19">
        <v>10.300104916666667</v>
      </c>
      <c r="D2127" s="24">
        <v>13.285161833333333</v>
      </c>
      <c r="E2127" s="21"/>
      <c r="F2127" s="21"/>
      <c r="G2127" s="21"/>
    </row>
    <row r="2128" spans="1:7" x14ac:dyDescent="0.25">
      <c r="A2128" s="6">
        <v>43997.5</v>
      </c>
      <c r="B2128" s="19">
        <v>16.098077666666669</v>
      </c>
      <c r="C2128" s="19">
        <v>14.493438249999999</v>
      </c>
      <c r="D2128" s="24">
        <v>16.528495833333334</v>
      </c>
      <c r="E2128" s="21"/>
      <c r="F2128" s="21"/>
      <c r="G2128" s="21"/>
    </row>
    <row r="2129" spans="1:7" x14ac:dyDescent="0.25">
      <c r="A2129" s="6">
        <v>43997.75</v>
      </c>
      <c r="B2129" s="19">
        <v>22.154743833333331</v>
      </c>
      <c r="C2129" s="19">
        <v>21.555105833333332</v>
      </c>
      <c r="D2129" s="24">
        <v>21.320162166666666</v>
      </c>
      <c r="E2129" s="21"/>
      <c r="F2129" s="21"/>
      <c r="G2129" s="21"/>
    </row>
    <row r="2130" spans="1:7" x14ac:dyDescent="0.25">
      <c r="A2130" s="6">
        <v>43998</v>
      </c>
      <c r="B2130" s="19">
        <v>19.231410333333333</v>
      </c>
      <c r="C2130" s="19">
        <v>17.7917725</v>
      </c>
      <c r="D2130" s="24">
        <v>18.323494833333331</v>
      </c>
      <c r="E2130" s="21"/>
      <c r="F2130" s="21"/>
      <c r="G2130" s="21"/>
    </row>
    <row r="2131" spans="1:7" x14ac:dyDescent="0.25">
      <c r="A2131" s="6">
        <v>43998.25</v>
      </c>
      <c r="B2131" s="19">
        <v>14.891411499999998</v>
      </c>
      <c r="C2131" s="19">
        <v>13.490105</v>
      </c>
      <c r="D2131" s="24">
        <v>13.358494916666666</v>
      </c>
      <c r="E2131" s="21"/>
      <c r="F2131" s="21"/>
      <c r="G2131" s="21"/>
    </row>
    <row r="2132" spans="1:7" x14ac:dyDescent="0.25">
      <c r="A2132" s="6">
        <v>43998.5</v>
      </c>
      <c r="B2132" s="19">
        <v>16.848077916666668</v>
      </c>
      <c r="C2132" s="19">
        <v>16.698438833333338</v>
      </c>
      <c r="D2132" s="24">
        <v>16.535162166666669</v>
      </c>
      <c r="E2132" s="21"/>
      <c r="F2132" s="21"/>
      <c r="G2132" s="21"/>
    </row>
    <row r="2133" spans="1:7" x14ac:dyDescent="0.25">
      <c r="A2133" s="6">
        <v>43998.75</v>
      </c>
      <c r="B2133" s="19">
        <v>20.359743833333333</v>
      </c>
      <c r="C2133" s="19">
        <v>18.805105666666666</v>
      </c>
      <c r="D2133" s="24">
        <v>19.533494999999998</v>
      </c>
      <c r="E2133" s="21"/>
      <c r="F2133" s="21"/>
      <c r="G2133" s="21"/>
    </row>
    <row r="2134" spans="1:7" x14ac:dyDescent="0.25">
      <c r="A2134" s="6">
        <v>43999</v>
      </c>
      <c r="B2134" s="19">
        <v>18.308077166666667</v>
      </c>
      <c r="C2134" s="19">
        <v>18.133439500000001</v>
      </c>
      <c r="D2134" s="24">
        <v>17.810161833333332</v>
      </c>
      <c r="E2134" s="21"/>
      <c r="F2134" s="21"/>
      <c r="G2134" s="21"/>
    </row>
    <row r="2135" spans="1:7" x14ac:dyDescent="0.25">
      <c r="A2135" s="6">
        <v>43999.25</v>
      </c>
      <c r="B2135" s="19">
        <v>13.394745166666668</v>
      </c>
      <c r="C2135" s="19">
        <v>15.010105166666667</v>
      </c>
      <c r="D2135" s="24">
        <v>13.381828499999999</v>
      </c>
      <c r="E2135" s="21"/>
      <c r="F2135" s="21"/>
      <c r="G2135" s="21"/>
    </row>
    <row r="2136" spans="1:7" x14ac:dyDescent="0.25">
      <c r="A2136" s="6">
        <v>43999.5</v>
      </c>
      <c r="B2136" s="19">
        <v>16.578077833333335</v>
      </c>
      <c r="C2136" s="19">
        <v>17.070105666666667</v>
      </c>
      <c r="D2136" s="24">
        <v>16.355161666666667</v>
      </c>
      <c r="E2136" s="21"/>
      <c r="F2136" s="21"/>
      <c r="G2136" s="21"/>
    </row>
    <row r="2137" spans="1:7" x14ac:dyDescent="0.25">
      <c r="A2137" s="6">
        <v>43999.75</v>
      </c>
      <c r="B2137" s="19">
        <v>19.448077833333333</v>
      </c>
      <c r="C2137" s="19">
        <v>19.698439500000003</v>
      </c>
      <c r="D2137" s="24">
        <v>20.705162500000004</v>
      </c>
      <c r="E2137" s="21"/>
      <c r="F2137" s="21"/>
      <c r="G2137" s="21"/>
    </row>
    <row r="2138" spans="1:7" x14ac:dyDescent="0.25">
      <c r="A2138" s="6">
        <v>44000</v>
      </c>
      <c r="B2138" s="19">
        <v>18.109744166666665</v>
      </c>
      <c r="C2138" s="19">
        <v>17.291771916666665</v>
      </c>
      <c r="D2138" s="24">
        <v>17.695162166666666</v>
      </c>
      <c r="E2138" s="21"/>
      <c r="F2138" s="21"/>
      <c r="G2138" s="21"/>
    </row>
    <row r="2139" spans="1:7" x14ac:dyDescent="0.25">
      <c r="A2139" s="6">
        <v>44000.25</v>
      </c>
      <c r="B2139" s="19">
        <v>14.758078500000002</v>
      </c>
      <c r="C2139" s="19">
        <v>14.715104916666668</v>
      </c>
      <c r="D2139" s="24">
        <v>12.973495583333333</v>
      </c>
      <c r="E2139" s="21"/>
      <c r="F2139" s="21"/>
      <c r="G2139" s="21"/>
    </row>
    <row r="2140" spans="1:7" x14ac:dyDescent="0.25">
      <c r="A2140" s="6">
        <v>44000.5</v>
      </c>
      <c r="B2140" s="19">
        <v>15.144745166666667</v>
      </c>
      <c r="C2140" s="19">
        <v>14.585105</v>
      </c>
      <c r="D2140" s="24">
        <v>14.595161500000001</v>
      </c>
      <c r="E2140" s="21"/>
      <c r="F2140" s="21"/>
      <c r="G2140" s="21"/>
    </row>
    <row r="2141" spans="1:7" x14ac:dyDescent="0.25">
      <c r="A2141" s="6">
        <v>44000.75</v>
      </c>
      <c r="B2141" s="19">
        <v>17.608077499999997</v>
      </c>
      <c r="C2141" s="19">
        <v>15.135105000000001</v>
      </c>
      <c r="D2141" s="24">
        <v>16.448495499999996</v>
      </c>
      <c r="E2141" s="21"/>
      <c r="F2141" s="21"/>
      <c r="G2141" s="21"/>
    </row>
    <row r="2142" spans="1:7" x14ac:dyDescent="0.25">
      <c r="A2142" s="6">
        <v>44001</v>
      </c>
      <c r="B2142" s="19">
        <v>15.4280785</v>
      </c>
      <c r="C2142" s="19">
        <v>13.613438333333335</v>
      </c>
      <c r="D2142" s="24">
        <v>14.910161666666665</v>
      </c>
      <c r="E2142" s="21"/>
      <c r="F2142" s="21"/>
      <c r="G2142" s="21"/>
    </row>
    <row r="2143" spans="1:7" x14ac:dyDescent="0.25">
      <c r="A2143" s="6">
        <v>44001.25</v>
      </c>
      <c r="B2143" s="19">
        <v>12.464744916666666</v>
      </c>
      <c r="C2143" s="19">
        <v>13.220104916666665</v>
      </c>
      <c r="D2143" s="24">
        <v>12.5151615</v>
      </c>
      <c r="E2143" s="21"/>
      <c r="F2143" s="21"/>
      <c r="G2143" s="21"/>
    </row>
    <row r="2144" spans="1:7" x14ac:dyDescent="0.25">
      <c r="A2144" s="6">
        <v>44001.5</v>
      </c>
      <c r="B2144" s="19">
        <v>15.061411249999997</v>
      </c>
      <c r="C2144" s="19">
        <v>13.130104916666667</v>
      </c>
      <c r="D2144" s="24">
        <v>13.186828166666666</v>
      </c>
      <c r="E2144" s="21"/>
      <c r="F2144" s="21"/>
      <c r="G2144" s="21"/>
    </row>
    <row r="2145" spans="1:7" x14ac:dyDescent="0.25">
      <c r="A2145" s="6">
        <v>44001.75</v>
      </c>
      <c r="B2145" s="19">
        <v>17.761410666666666</v>
      </c>
      <c r="C2145" s="19">
        <v>15.315105000000001</v>
      </c>
      <c r="D2145" s="24">
        <v>16.306829499999999</v>
      </c>
      <c r="E2145" s="21"/>
      <c r="F2145" s="21"/>
      <c r="G2145" s="21"/>
    </row>
    <row r="2146" spans="1:7" x14ac:dyDescent="0.25">
      <c r="A2146" s="6">
        <v>44002</v>
      </c>
      <c r="B2146" s="19">
        <v>15.666410999999998</v>
      </c>
      <c r="C2146" s="19">
        <v>13.446771666666665</v>
      </c>
      <c r="D2146" s="24">
        <v>13.525162166666666</v>
      </c>
      <c r="E2146" s="21"/>
      <c r="F2146" s="21"/>
      <c r="G2146" s="21"/>
    </row>
    <row r="2147" spans="1:7" x14ac:dyDescent="0.25">
      <c r="A2147" s="6">
        <v>44002.25</v>
      </c>
      <c r="B2147" s="19">
        <v>12.4280785</v>
      </c>
      <c r="C2147" s="19">
        <v>10.723438250000001</v>
      </c>
      <c r="D2147" s="24">
        <v>10.750161500000003</v>
      </c>
      <c r="E2147" s="21"/>
      <c r="F2147" s="21"/>
      <c r="G2147" s="21"/>
    </row>
    <row r="2148" spans="1:7" x14ac:dyDescent="0.25">
      <c r="A2148" s="6">
        <v>44002.5</v>
      </c>
      <c r="B2148" s="19">
        <v>16.226411000000002</v>
      </c>
      <c r="C2148" s="19">
        <v>14.10843833333333</v>
      </c>
      <c r="D2148" s="24">
        <v>15.431828666666668</v>
      </c>
      <c r="E2148" s="21"/>
      <c r="F2148" s="21"/>
      <c r="G2148" s="21"/>
    </row>
    <row r="2149" spans="1:7" x14ac:dyDescent="0.25">
      <c r="A2149" s="6">
        <v>44002.75</v>
      </c>
      <c r="B2149" s="19">
        <v>19.431410833333331</v>
      </c>
      <c r="C2149" s="19">
        <v>18.871772833333335</v>
      </c>
      <c r="D2149" s="24">
        <v>20.193495500000001</v>
      </c>
      <c r="E2149" s="21"/>
      <c r="F2149" s="21"/>
      <c r="G2149" s="21"/>
    </row>
    <row r="2150" spans="1:7" x14ac:dyDescent="0.25">
      <c r="A2150" s="6">
        <v>44003</v>
      </c>
      <c r="B2150" s="19">
        <v>17.171410666666667</v>
      </c>
      <c r="C2150" s="19">
        <v>14.576772</v>
      </c>
      <c r="D2150" s="24">
        <v>17.463494999999998</v>
      </c>
      <c r="E2150" s="21"/>
      <c r="F2150" s="21"/>
      <c r="G2150" s="21"/>
    </row>
    <row r="2151" spans="1:7" x14ac:dyDescent="0.25">
      <c r="A2151" s="6">
        <v>44003.25</v>
      </c>
      <c r="B2151" s="19">
        <v>14.909745000000001</v>
      </c>
      <c r="C2151" s="19">
        <v>12.910104916666668</v>
      </c>
      <c r="D2151" s="24">
        <v>13.346828500000001</v>
      </c>
      <c r="E2151" s="21"/>
      <c r="F2151" s="21"/>
      <c r="G2151" s="21"/>
    </row>
    <row r="2152" spans="1:7" x14ac:dyDescent="0.25">
      <c r="A2152" s="6">
        <v>44003.5</v>
      </c>
      <c r="B2152" s="19">
        <v>15.529744750000001</v>
      </c>
      <c r="C2152" s="19">
        <v>15.196771750000002</v>
      </c>
      <c r="D2152" s="24">
        <v>15.818495</v>
      </c>
      <c r="E2152" s="21"/>
      <c r="F2152" s="21"/>
      <c r="G2152" s="21"/>
    </row>
    <row r="2153" spans="1:7" x14ac:dyDescent="0.25">
      <c r="A2153" s="6">
        <v>44003.75</v>
      </c>
      <c r="B2153" s="19">
        <v>20.96474383333333</v>
      </c>
      <c r="C2153" s="19">
        <v>16.940105500000001</v>
      </c>
      <c r="D2153" s="24">
        <v>17.391828166666667</v>
      </c>
      <c r="E2153" s="21"/>
      <c r="F2153" s="21"/>
      <c r="G2153" s="21"/>
    </row>
    <row r="2154" spans="1:7" x14ac:dyDescent="0.25">
      <c r="A2154" s="6">
        <v>44004</v>
      </c>
      <c r="B2154" s="19">
        <v>16.41307766666667</v>
      </c>
      <c r="C2154" s="19">
        <v>13.418438333333333</v>
      </c>
      <c r="D2154" s="24">
        <v>14.130161583333335</v>
      </c>
      <c r="E2154" s="21"/>
      <c r="F2154" s="21"/>
      <c r="G2154" s="21"/>
    </row>
    <row r="2155" spans="1:7" x14ac:dyDescent="0.25">
      <c r="A2155" s="6">
        <v>44004.25</v>
      </c>
      <c r="B2155" s="19">
        <v>11.261411833333334</v>
      </c>
      <c r="C2155" s="19">
        <v>9.1317716666666655</v>
      </c>
      <c r="D2155" s="24">
        <v>9.9051615000000002</v>
      </c>
      <c r="E2155" s="21"/>
      <c r="F2155" s="21"/>
      <c r="G2155" s="21"/>
    </row>
    <row r="2156" spans="1:7" x14ac:dyDescent="0.25">
      <c r="A2156" s="6">
        <v>44004.5</v>
      </c>
      <c r="B2156" s="19">
        <v>15.251410833333333</v>
      </c>
      <c r="C2156" s="19">
        <v>15.421771833333333</v>
      </c>
      <c r="D2156" s="24">
        <v>14.885161833333335</v>
      </c>
      <c r="E2156" s="21"/>
      <c r="F2156" s="21"/>
      <c r="G2156" s="21"/>
    </row>
    <row r="2157" spans="1:7" x14ac:dyDescent="0.25">
      <c r="A2157" s="6">
        <v>44004.75</v>
      </c>
      <c r="B2157" s="19">
        <v>21.063077499999999</v>
      </c>
      <c r="C2157" s="19">
        <v>20.988439500000002</v>
      </c>
      <c r="D2157" s="24">
        <v>21.810162333333334</v>
      </c>
      <c r="E2157" s="21"/>
      <c r="F2157" s="21"/>
      <c r="G2157" s="21"/>
    </row>
    <row r="2158" spans="1:7" x14ac:dyDescent="0.25">
      <c r="A2158" s="6">
        <v>44005</v>
      </c>
      <c r="B2158" s="19">
        <v>17.751410333333336</v>
      </c>
      <c r="C2158" s="19">
        <v>16.253438666666668</v>
      </c>
      <c r="D2158" s="24">
        <v>19.985161833333333</v>
      </c>
      <c r="E2158" s="21"/>
      <c r="F2158" s="21"/>
      <c r="G2158" s="21"/>
    </row>
    <row r="2159" spans="1:7" x14ac:dyDescent="0.25">
      <c r="A2159" s="6">
        <v>44005.25</v>
      </c>
      <c r="B2159" s="19">
        <v>13.3730785</v>
      </c>
      <c r="C2159" s="19">
        <v>11.776771583333334</v>
      </c>
      <c r="D2159" s="24">
        <v>15.506828499999997</v>
      </c>
      <c r="E2159" s="21"/>
      <c r="F2159" s="21"/>
      <c r="G2159" s="21"/>
    </row>
    <row r="2160" spans="1:7" x14ac:dyDescent="0.25">
      <c r="A2160" s="6">
        <v>44005.5</v>
      </c>
      <c r="B2160" s="19">
        <v>19.549744</v>
      </c>
      <c r="C2160" s="19">
        <v>19.685106000000001</v>
      </c>
      <c r="D2160" s="24">
        <v>19.958495166666669</v>
      </c>
      <c r="E2160" s="21"/>
      <c r="F2160" s="21"/>
      <c r="G2160" s="21"/>
    </row>
    <row r="2161" spans="1:7" x14ac:dyDescent="0.25">
      <c r="A2161" s="6">
        <v>44005.75</v>
      </c>
      <c r="B2161" s="19">
        <v>26.168077166666666</v>
      </c>
      <c r="C2161" s="19">
        <v>25.420106000000001</v>
      </c>
      <c r="D2161" s="24">
        <v>25.238495499999999</v>
      </c>
      <c r="E2161" s="21"/>
      <c r="F2161" s="21"/>
      <c r="G2161" s="21"/>
    </row>
    <row r="2162" spans="1:7" x14ac:dyDescent="0.25">
      <c r="A2162" s="6">
        <v>44006</v>
      </c>
      <c r="B2162" s="19">
        <v>21.784743666666667</v>
      </c>
      <c r="C2162" s="19">
        <v>21.731772166666669</v>
      </c>
      <c r="D2162" s="24">
        <v>23.143495666666666</v>
      </c>
      <c r="E2162" s="21"/>
      <c r="F2162" s="21"/>
      <c r="G2162" s="21"/>
    </row>
    <row r="2163" spans="1:7" x14ac:dyDescent="0.25">
      <c r="A2163" s="6">
        <v>44006.25</v>
      </c>
      <c r="B2163" s="19">
        <v>15.528078333333333</v>
      </c>
      <c r="C2163" s="19">
        <v>15.813438750000001</v>
      </c>
      <c r="D2163" s="24">
        <v>16.573495000000001</v>
      </c>
      <c r="E2163" s="21"/>
      <c r="F2163" s="21"/>
      <c r="G2163" s="21"/>
    </row>
    <row r="2164" spans="1:7" x14ac:dyDescent="0.25">
      <c r="A2164" s="6">
        <v>44006.5</v>
      </c>
      <c r="B2164" s="19">
        <v>22.716410666666665</v>
      </c>
      <c r="C2164" s="19">
        <v>22.628439</v>
      </c>
      <c r="D2164" s="24">
        <v>22.578495166666666</v>
      </c>
      <c r="E2164" s="21"/>
      <c r="F2164" s="21"/>
      <c r="G2164" s="21"/>
    </row>
    <row r="2165" spans="1:7" x14ac:dyDescent="0.25">
      <c r="A2165" s="6">
        <v>44006.75</v>
      </c>
      <c r="B2165" s="19">
        <v>28.211410833333336</v>
      </c>
      <c r="C2165" s="19">
        <v>29.223439333333332</v>
      </c>
      <c r="D2165" s="24">
        <v>28.240161499999999</v>
      </c>
      <c r="E2165" s="21"/>
      <c r="F2165" s="21"/>
      <c r="G2165" s="21"/>
    </row>
    <row r="2166" spans="1:7" x14ac:dyDescent="0.25">
      <c r="A2166" s="6">
        <v>44007</v>
      </c>
      <c r="B2166" s="19">
        <v>22.883077166666666</v>
      </c>
      <c r="C2166" s="19">
        <v>25.063439166666672</v>
      </c>
      <c r="D2166" s="24">
        <v>23.745162333333337</v>
      </c>
      <c r="E2166" s="21"/>
      <c r="F2166" s="21"/>
      <c r="G2166" s="21"/>
    </row>
    <row r="2167" spans="1:7" x14ac:dyDescent="0.25">
      <c r="A2167" s="6">
        <v>44007.25</v>
      </c>
      <c r="B2167" s="19">
        <v>17.379744499999997</v>
      </c>
      <c r="C2167" s="19">
        <v>17.415105666666665</v>
      </c>
      <c r="D2167" s="24">
        <v>15.756828166666665</v>
      </c>
      <c r="E2167" s="21"/>
      <c r="F2167" s="21"/>
      <c r="G2167" s="21"/>
    </row>
    <row r="2168" spans="1:7" x14ac:dyDescent="0.25">
      <c r="A2168" s="6">
        <v>44007.5</v>
      </c>
      <c r="B2168" s="19">
        <v>23.268077333333334</v>
      </c>
      <c r="C2168" s="19">
        <v>25.071772166666666</v>
      </c>
      <c r="D2168" s="24">
        <v>22.165161999999999</v>
      </c>
      <c r="E2168" s="21"/>
      <c r="F2168" s="21"/>
      <c r="G2168" s="21"/>
    </row>
    <row r="2169" spans="1:7" x14ac:dyDescent="0.25">
      <c r="A2169" s="6">
        <v>44007.75</v>
      </c>
      <c r="B2169" s="19">
        <v>27.883077666666665</v>
      </c>
      <c r="C2169" s="19">
        <v>30.261772166666663</v>
      </c>
      <c r="D2169" s="24">
        <v>26.060162333333334</v>
      </c>
      <c r="E2169" s="21"/>
      <c r="F2169" s="21"/>
      <c r="G2169" s="21"/>
    </row>
    <row r="2170" spans="1:7" x14ac:dyDescent="0.25">
      <c r="A2170" s="6">
        <v>44008</v>
      </c>
      <c r="B2170" s="19">
        <v>22.889744333333336</v>
      </c>
      <c r="C2170" s="19">
        <v>25.500106000000002</v>
      </c>
      <c r="D2170" s="24">
        <v>20.810162000000002</v>
      </c>
      <c r="E2170" s="21"/>
      <c r="F2170" s="21"/>
      <c r="G2170" s="21"/>
    </row>
    <row r="2171" spans="1:7" x14ac:dyDescent="0.25">
      <c r="A2171" s="6">
        <v>44008.25</v>
      </c>
      <c r="B2171" s="19">
        <v>17.34807716666667</v>
      </c>
      <c r="C2171" s="19">
        <v>19.2917725</v>
      </c>
      <c r="D2171" s="24">
        <v>14.47182825</v>
      </c>
      <c r="E2171" s="21"/>
      <c r="F2171" s="21"/>
      <c r="G2171" s="21"/>
    </row>
    <row r="2172" spans="1:7" x14ac:dyDescent="0.25">
      <c r="A2172" s="6">
        <v>44008.5</v>
      </c>
      <c r="B2172" s="19">
        <v>22.166410166666665</v>
      </c>
      <c r="C2172" s="19">
        <v>20.926772333333336</v>
      </c>
      <c r="D2172" s="24">
        <v>19.145161833333333</v>
      </c>
      <c r="E2172" s="21"/>
      <c r="F2172" s="21"/>
      <c r="G2172" s="21"/>
    </row>
    <row r="2173" spans="1:7" x14ac:dyDescent="0.25">
      <c r="A2173" s="6">
        <v>44008.75</v>
      </c>
      <c r="B2173" s="19">
        <v>26.071410499999999</v>
      </c>
      <c r="C2173" s="19">
        <v>23.198438833333331</v>
      </c>
      <c r="D2173" s="24">
        <v>25.915161833333332</v>
      </c>
      <c r="E2173" s="21"/>
      <c r="F2173" s="21"/>
      <c r="G2173" s="21"/>
    </row>
    <row r="2174" spans="1:7" x14ac:dyDescent="0.25">
      <c r="A2174" s="6">
        <v>44009</v>
      </c>
      <c r="B2174" s="19">
        <v>19.929744666666668</v>
      </c>
      <c r="C2174" s="19">
        <v>18.093439333333333</v>
      </c>
      <c r="D2174" s="24">
        <v>21.470162166666668</v>
      </c>
      <c r="E2174" s="21"/>
      <c r="F2174" s="21"/>
      <c r="G2174" s="21"/>
    </row>
    <row r="2175" spans="1:7" x14ac:dyDescent="0.25">
      <c r="A2175" s="6">
        <v>44009.25</v>
      </c>
      <c r="B2175" s="19">
        <v>14.999745166666665</v>
      </c>
      <c r="C2175" s="19">
        <v>14.125104916666666</v>
      </c>
      <c r="D2175" s="24">
        <v>15.428495083333331</v>
      </c>
      <c r="E2175" s="21"/>
      <c r="F2175" s="21"/>
      <c r="G2175" s="21"/>
    </row>
    <row r="2176" spans="1:7" x14ac:dyDescent="0.25">
      <c r="A2176" s="6">
        <v>44009.5</v>
      </c>
      <c r="B2176" s="19">
        <v>16.41974466666667</v>
      </c>
      <c r="C2176" s="19">
        <v>15.841771833333333</v>
      </c>
      <c r="D2176" s="24">
        <v>16.775161499999999</v>
      </c>
      <c r="E2176" s="21"/>
      <c r="F2176" s="21"/>
      <c r="G2176" s="21"/>
    </row>
    <row r="2177" spans="1:7" x14ac:dyDescent="0.25">
      <c r="A2177" s="6">
        <v>44009.75</v>
      </c>
      <c r="B2177" s="19">
        <v>18.223076833333334</v>
      </c>
      <c r="C2177" s="19">
        <v>17.096772333333334</v>
      </c>
      <c r="D2177" s="24">
        <v>17.286828499999999</v>
      </c>
      <c r="E2177" s="21"/>
      <c r="F2177" s="21"/>
      <c r="G2177" s="21"/>
    </row>
    <row r="2178" spans="1:7" x14ac:dyDescent="0.25">
      <c r="A2178" s="6">
        <v>44010</v>
      </c>
      <c r="B2178" s="19">
        <v>15.318077666666666</v>
      </c>
      <c r="C2178" s="19">
        <v>13.846771583333336</v>
      </c>
      <c r="D2178" s="24">
        <v>13.735161833333335</v>
      </c>
      <c r="E2178" s="21"/>
      <c r="F2178" s="21"/>
      <c r="G2178" s="21"/>
    </row>
    <row r="2179" spans="1:7" x14ac:dyDescent="0.25">
      <c r="A2179" s="6">
        <v>44010.25</v>
      </c>
      <c r="B2179" s="19">
        <v>12.054745333333331</v>
      </c>
      <c r="C2179" s="19">
        <v>11.556771416666669</v>
      </c>
      <c r="D2179" s="24">
        <v>10.8618285</v>
      </c>
      <c r="E2179" s="21"/>
      <c r="F2179" s="21"/>
      <c r="G2179" s="21"/>
    </row>
    <row r="2180" spans="1:7" x14ac:dyDescent="0.25">
      <c r="A2180" s="6">
        <v>44010.5</v>
      </c>
      <c r="B2180" s="19">
        <v>14.671412000000002</v>
      </c>
      <c r="C2180" s="19">
        <v>13.495105000000001</v>
      </c>
      <c r="D2180" s="24">
        <v>13.963495500000001</v>
      </c>
      <c r="E2180" s="21"/>
      <c r="F2180" s="21"/>
      <c r="G2180" s="21"/>
    </row>
    <row r="2181" spans="1:7" x14ac:dyDescent="0.25">
      <c r="A2181" s="6">
        <v>44010.75</v>
      </c>
      <c r="B2181" s="19">
        <v>17.479744</v>
      </c>
      <c r="C2181" s="19">
        <v>15.213438249999998</v>
      </c>
      <c r="D2181" s="24">
        <v>15.765162000000002</v>
      </c>
      <c r="E2181" s="21"/>
      <c r="F2181" s="21"/>
      <c r="G2181" s="21"/>
    </row>
    <row r="2182" spans="1:7" x14ac:dyDescent="0.25">
      <c r="A2182" s="6">
        <v>44011</v>
      </c>
      <c r="B2182" s="19">
        <v>15.121411166666666</v>
      </c>
      <c r="C2182" s="19">
        <v>12.733438250000001</v>
      </c>
      <c r="D2182" s="24">
        <v>13.231828</v>
      </c>
      <c r="E2182" s="21"/>
      <c r="F2182" s="21"/>
      <c r="G2182" s="21"/>
    </row>
    <row r="2183" spans="1:7" x14ac:dyDescent="0.25">
      <c r="A2183" s="6">
        <v>44011.25</v>
      </c>
      <c r="B2183" s="19">
        <v>10.7130785</v>
      </c>
      <c r="C2183" s="19">
        <v>11.906771583333333</v>
      </c>
      <c r="D2183" s="24">
        <v>10.858495</v>
      </c>
      <c r="E2183" s="21"/>
      <c r="F2183" s="21"/>
      <c r="G2183" s="21"/>
    </row>
    <row r="2184" spans="1:7" x14ac:dyDescent="0.25">
      <c r="A2184" s="6">
        <v>44011.5</v>
      </c>
      <c r="B2184" s="19">
        <v>13.659745166666665</v>
      </c>
      <c r="C2184" s="19">
        <v>12.866771583333334</v>
      </c>
      <c r="D2184" s="24">
        <v>13.778495333333334</v>
      </c>
      <c r="E2184" s="21"/>
      <c r="F2184" s="21"/>
      <c r="G2184" s="21"/>
    </row>
    <row r="2185" spans="1:7" x14ac:dyDescent="0.25">
      <c r="A2185" s="6">
        <v>44011.75</v>
      </c>
      <c r="B2185" s="19">
        <v>18.571410999999998</v>
      </c>
      <c r="C2185" s="19">
        <v>15.791772</v>
      </c>
      <c r="D2185" s="24">
        <v>15.791828666666667</v>
      </c>
      <c r="E2185" s="21"/>
      <c r="F2185" s="21"/>
      <c r="G2185" s="21"/>
    </row>
    <row r="2186" spans="1:7" x14ac:dyDescent="0.25">
      <c r="A2186" s="6">
        <v>44012</v>
      </c>
      <c r="B2186" s="19">
        <v>15.693077833333332</v>
      </c>
      <c r="C2186" s="19">
        <v>13.328438333333333</v>
      </c>
      <c r="D2186" s="24">
        <v>14.1368285</v>
      </c>
      <c r="E2186" s="21"/>
      <c r="F2186" s="21"/>
      <c r="G2186" s="21"/>
    </row>
    <row r="2187" spans="1:7" x14ac:dyDescent="0.25">
      <c r="A2187" s="6">
        <v>44012.25</v>
      </c>
      <c r="B2187" s="19">
        <v>11.579744916666668</v>
      </c>
      <c r="C2187" s="19">
        <v>10.798438333333332</v>
      </c>
      <c r="D2187" s="24">
        <v>12.195161833333332</v>
      </c>
      <c r="E2187" s="21"/>
      <c r="F2187" s="21"/>
      <c r="G2187" s="21"/>
    </row>
    <row r="2188" spans="1:7" x14ac:dyDescent="0.25">
      <c r="A2188" s="6">
        <v>44012.5</v>
      </c>
      <c r="B2188" s="19">
        <v>15.641411166666666</v>
      </c>
      <c r="C2188" s="19">
        <v>13.883438333333332</v>
      </c>
      <c r="D2188" s="24">
        <v>14.166828499999999</v>
      </c>
      <c r="E2188" s="21"/>
      <c r="F2188" s="21"/>
      <c r="G2188" s="21"/>
    </row>
    <row r="2189" spans="1:7" x14ac:dyDescent="0.25">
      <c r="A2189" s="6">
        <v>44012.75</v>
      </c>
      <c r="B2189" s="19">
        <v>17.719743500000003</v>
      </c>
      <c r="C2189" s="19">
        <v>17.326772500000001</v>
      </c>
      <c r="D2189" s="24">
        <v>18.433494833333331</v>
      </c>
      <c r="E2189" s="21"/>
      <c r="F2189" s="21"/>
      <c r="G2189" s="21"/>
    </row>
    <row r="2190" spans="1:7" x14ac:dyDescent="0.25">
      <c r="A2190" s="6">
        <v>44013</v>
      </c>
      <c r="B2190" s="19">
        <v>16.959744333333333</v>
      </c>
      <c r="C2190" s="19">
        <v>15.273438583333332</v>
      </c>
      <c r="D2190" s="24">
        <v>16.353495500000001</v>
      </c>
      <c r="E2190" s="21"/>
      <c r="F2190" s="21"/>
      <c r="G2190" s="21"/>
    </row>
    <row r="2191" spans="1:7" x14ac:dyDescent="0.25">
      <c r="A2191" s="6">
        <v>44013.25</v>
      </c>
      <c r="B2191" s="19">
        <v>14.651411916666667</v>
      </c>
      <c r="C2191" s="19">
        <v>13.396771666666666</v>
      </c>
      <c r="D2191" s="24">
        <v>14.140161583333333</v>
      </c>
      <c r="E2191" s="21"/>
      <c r="F2191" s="21"/>
      <c r="G2191" s="21"/>
    </row>
    <row r="2192" spans="1:7" x14ac:dyDescent="0.25">
      <c r="A2192" s="6">
        <v>44013.5</v>
      </c>
      <c r="B2192" s="19">
        <v>15.613078</v>
      </c>
      <c r="C2192" s="19">
        <v>14.756771583333334</v>
      </c>
      <c r="D2192" s="24">
        <v>14.310161666666666</v>
      </c>
      <c r="E2192" s="21"/>
      <c r="F2192" s="21"/>
      <c r="G2192" s="21"/>
    </row>
    <row r="2193" spans="1:7" x14ac:dyDescent="0.25">
      <c r="A2193" s="6">
        <v>44013.75</v>
      </c>
      <c r="B2193" s="19">
        <v>18.876410500000002</v>
      </c>
      <c r="C2193" s="19">
        <v>16.935106000000001</v>
      </c>
      <c r="D2193" s="24">
        <v>17.835161666666668</v>
      </c>
      <c r="E2193" s="21"/>
      <c r="F2193" s="21"/>
      <c r="G2193" s="21"/>
    </row>
    <row r="2194" spans="1:7" x14ac:dyDescent="0.25">
      <c r="A2194" s="6">
        <v>44014</v>
      </c>
      <c r="B2194" s="19">
        <v>17.189744333333334</v>
      </c>
      <c r="C2194" s="19">
        <v>13.921771583333333</v>
      </c>
      <c r="D2194" s="24">
        <v>14.938495333333336</v>
      </c>
      <c r="E2194" s="21"/>
      <c r="F2194" s="21"/>
      <c r="G2194" s="21"/>
    </row>
    <row r="2195" spans="1:7" x14ac:dyDescent="0.25">
      <c r="A2195" s="6">
        <v>44014.25</v>
      </c>
      <c r="B2195" s="19">
        <v>11.798078416666668</v>
      </c>
      <c r="C2195" s="19">
        <v>12.011771666666668</v>
      </c>
      <c r="D2195" s="24">
        <v>11.523495333333335</v>
      </c>
      <c r="E2195" s="21"/>
      <c r="F2195" s="21"/>
      <c r="G2195" s="21"/>
    </row>
    <row r="2196" spans="1:7" x14ac:dyDescent="0.25">
      <c r="A2196" s="6">
        <v>44014.5</v>
      </c>
      <c r="B2196" s="19">
        <v>13.719744499999999</v>
      </c>
      <c r="C2196" s="19">
        <v>14.125104916666666</v>
      </c>
      <c r="D2196" s="24">
        <v>13.335161666666666</v>
      </c>
      <c r="E2196" s="21"/>
      <c r="F2196" s="21"/>
      <c r="G2196" s="21"/>
    </row>
    <row r="2197" spans="1:7" x14ac:dyDescent="0.25">
      <c r="A2197" s="6">
        <v>44014.75</v>
      </c>
      <c r="B2197" s="19">
        <v>17.886410666666666</v>
      </c>
      <c r="C2197" s="19">
        <v>17.131773166666665</v>
      </c>
      <c r="D2197" s="24">
        <v>14.563495166666668</v>
      </c>
      <c r="E2197" s="21"/>
      <c r="F2197" s="21"/>
      <c r="G2197" s="21"/>
    </row>
    <row r="2198" spans="1:7" x14ac:dyDescent="0.25">
      <c r="A2198" s="6">
        <v>44015</v>
      </c>
      <c r="B2198" s="19">
        <v>17.193077166666665</v>
      </c>
      <c r="C2198" s="19">
        <v>13.671771583333333</v>
      </c>
      <c r="D2198" s="24">
        <v>14.151828833333333</v>
      </c>
      <c r="E2198" s="21"/>
      <c r="F2198" s="21"/>
      <c r="G2198" s="21"/>
    </row>
    <row r="2199" spans="1:7" x14ac:dyDescent="0.25">
      <c r="A2199" s="6">
        <v>44015.25</v>
      </c>
      <c r="B2199" s="19">
        <v>12.579744833333335</v>
      </c>
      <c r="C2199" s="19">
        <v>11.341771666666666</v>
      </c>
      <c r="D2199" s="24">
        <v>11.5601615</v>
      </c>
      <c r="E2199" s="21"/>
      <c r="F2199" s="21"/>
      <c r="G2199" s="21"/>
    </row>
    <row r="2200" spans="1:7" x14ac:dyDescent="0.25">
      <c r="A2200" s="6">
        <v>44015.5</v>
      </c>
      <c r="B2200" s="19">
        <v>14.789744666666669</v>
      </c>
      <c r="C2200" s="19">
        <v>16.096772166666668</v>
      </c>
      <c r="D2200" s="24">
        <v>13.440161583333335</v>
      </c>
      <c r="E2200" s="21"/>
      <c r="F2200" s="21"/>
      <c r="G2200" s="21"/>
    </row>
    <row r="2201" spans="1:7" x14ac:dyDescent="0.25">
      <c r="A2201" s="6">
        <v>44015.75</v>
      </c>
      <c r="B2201" s="19">
        <v>20.578077833333335</v>
      </c>
      <c r="C2201" s="19">
        <v>19.778439166666669</v>
      </c>
      <c r="D2201" s="24">
        <v>18.026828499999997</v>
      </c>
      <c r="E2201" s="21"/>
      <c r="F2201" s="21"/>
      <c r="G2201" s="21"/>
    </row>
    <row r="2202" spans="1:7" x14ac:dyDescent="0.25">
      <c r="A2202" s="6">
        <v>44016</v>
      </c>
      <c r="B2202" s="19">
        <v>16.616411833333334</v>
      </c>
      <c r="C2202" s="19">
        <v>16.021772166666665</v>
      </c>
      <c r="D2202" s="24">
        <v>16.140162</v>
      </c>
      <c r="E2202" s="21"/>
      <c r="F2202" s="21"/>
      <c r="G2202" s="21"/>
    </row>
    <row r="2203" spans="1:7" x14ac:dyDescent="0.25">
      <c r="A2203" s="6">
        <v>44016.25</v>
      </c>
      <c r="B2203" s="19">
        <v>14.833078583333332</v>
      </c>
      <c r="C2203" s="19">
        <v>14.806771666666668</v>
      </c>
      <c r="D2203" s="24">
        <v>14.671828583333332</v>
      </c>
      <c r="E2203" s="21"/>
      <c r="F2203" s="21"/>
      <c r="G2203" s="21"/>
    </row>
    <row r="2204" spans="1:7" x14ac:dyDescent="0.25">
      <c r="A2204" s="6">
        <v>44016.5</v>
      </c>
      <c r="B2204" s="19">
        <v>18.024744000000002</v>
      </c>
      <c r="C2204" s="19">
        <v>17.060105666666669</v>
      </c>
      <c r="D2204" s="24">
        <v>17.883494833333334</v>
      </c>
      <c r="E2204" s="21"/>
      <c r="F2204" s="21"/>
      <c r="G2204" s="21"/>
    </row>
    <row r="2205" spans="1:7" x14ac:dyDescent="0.25">
      <c r="A2205" s="6">
        <v>44016.75</v>
      </c>
      <c r="B2205" s="19">
        <v>21.761410166666668</v>
      </c>
      <c r="C2205" s="19">
        <v>18.800106000000003</v>
      </c>
      <c r="D2205" s="24">
        <v>20.326829</v>
      </c>
      <c r="E2205" s="21"/>
      <c r="F2205" s="21"/>
      <c r="G2205" s="21"/>
    </row>
    <row r="2206" spans="1:7" x14ac:dyDescent="0.25">
      <c r="A2206" s="6">
        <v>44017</v>
      </c>
      <c r="B2206" s="19">
        <v>18.851411499999998</v>
      </c>
      <c r="C2206" s="19">
        <v>16.216772333333335</v>
      </c>
      <c r="D2206" s="24">
        <v>17.623495166666668</v>
      </c>
      <c r="E2206" s="21"/>
      <c r="F2206" s="21"/>
      <c r="G2206" s="21"/>
    </row>
    <row r="2207" spans="1:7" x14ac:dyDescent="0.25">
      <c r="A2207" s="6">
        <v>44017.25</v>
      </c>
      <c r="B2207" s="19">
        <v>15.258078500000002</v>
      </c>
      <c r="C2207" s="19">
        <v>15.158438166666665</v>
      </c>
      <c r="D2207" s="24">
        <v>14.883495333333334</v>
      </c>
      <c r="E2207" s="21"/>
      <c r="F2207" s="21"/>
      <c r="G2207" s="21"/>
    </row>
    <row r="2208" spans="1:7" x14ac:dyDescent="0.25">
      <c r="A2208" s="6">
        <v>44017.5</v>
      </c>
      <c r="B2208" s="19">
        <v>17.834744166666667</v>
      </c>
      <c r="C2208" s="19">
        <v>14.680104916666666</v>
      </c>
      <c r="D2208" s="24">
        <v>14.260161500000001</v>
      </c>
      <c r="E2208" s="21"/>
      <c r="F2208" s="21"/>
      <c r="G2208" s="21"/>
    </row>
    <row r="2209" spans="1:7" x14ac:dyDescent="0.25">
      <c r="A2209" s="6">
        <v>44017.75</v>
      </c>
      <c r="B2209" s="19">
        <v>19.518077666666667</v>
      </c>
      <c r="C2209" s="19">
        <v>15.878438500000001</v>
      </c>
      <c r="D2209" s="24">
        <v>15.716828416666667</v>
      </c>
      <c r="E2209" s="21"/>
      <c r="F2209" s="21"/>
      <c r="G2209" s="21"/>
    </row>
    <row r="2210" spans="1:7" x14ac:dyDescent="0.25">
      <c r="A2210" s="6">
        <v>44018</v>
      </c>
      <c r="B2210" s="19">
        <v>14.809744666666667</v>
      </c>
      <c r="C2210" s="19">
        <v>13.671771666666666</v>
      </c>
      <c r="D2210" s="24">
        <v>12.656828416666665</v>
      </c>
      <c r="E2210" s="21"/>
      <c r="F2210" s="21"/>
      <c r="G2210" s="21"/>
    </row>
    <row r="2211" spans="1:7" x14ac:dyDescent="0.25">
      <c r="A2211" s="6">
        <v>44018.25</v>
      </c>
      <c r="B2211" s="19">
        <v>11.316412</v>
      </c>
      <c r="C2211" s="19">
        <v>11.546771666666666</v>
      </c>
      <c r="D2211" s="24">
        <v>10.755161833333334</v>
      </c>
      <c r="E2211" s="21"/>
      <c r="F2211" s="21"/>
      <c r="G2211" s="21"/>
    </row>
    <row r="2212" spans="1:7" x14ac:dyDescent="0.25">
      <c r="A2212" s="6">
        <v>44018.5</v>
      </c>
      <c r="B2212" s="19">
        <v>14.374744833333333</v>
      </c>
      <c r="C2212" s="19">
        <v>14.533438833333335</v>
      </c>
      <c r="D2212" s="24">
        <v>14.406828583333331</v>
      </c>
      <c r="E2212" s="21"/>
      <c r="F2212" s="21"/>
      <c r="G2212" s="21"/>
    </row>
    <row r="2213" spans="1:7" x14ac:dyDescent="0.25">
      <c r="A2213" s="6">
        <v>44018.75</v>
      </c>
      <c r="B2213" s="19">
        <v>19.163077166666667</v>
      </c>
      <c r="C2213" s="19">
        <v>19.343439166666666</v>
      </c>
      <c r="D2213" s="24">
        <v>17.631828666666667</v>
      </c>
      <c r="E2213" s="21"/>
      <c r="F2213" s="21"/>
      <c r="G2213" s="21"/>
    </row>
    <row r="2214" spans="1:7" x14ac:dyDescent="0.25">
      <c r="A2214" s="6">
        <v>44019</v>
      </c>
      <c r="B2214" s="19">
        <v>16.763078</v>
      </c>
      <c r="C2214" s="19">
        <v>16.328438666666667</v>
      </c>
      <c r="D2214" s="24">
        <v>13.451828166666665</v>
      </c>
      <c r="E2214" s="21"/>
      <c r="F2214" s="21"/>
      <c r="G2214" s="21"/>
    </row>
    <row r="2215" spans="1:7" x14ac:dyDescent="0.25">
      <c r="A2215" s="6">
        <v>44019.25</v>
      </c>
      <c r="B2215" s="19">
        <v>12.071412</v>
      </c>
      <c r="C2215" s="19">
        <v>12.013438333333333</v>
      </c>
      <c r="D2215" s="24">
        <v>10.456828416666667</v>
      </c>
      <c r="E2215" s="21"/>
      <c r="F2215" s="21"/>
      <c r="G2215" s="21"/>
    </row>
    <row r="2216" spans="1:7" x14ac:dyDescent="0.25">
      <c r="A2216" s="6">
        <v>44019.5</v>
      </c>
      <c r="B2216" s="19">
        <v>16.196411166666664</v>
      </c>
      <c r="C2216" s="19">
        <v>16.201772250000001</v>
      </c>
      <c r="D2216" s="24">
        <v>13.346828500000001</v>
      </c>
      <c r="E2216" s="21"/>
      <c r="F2216" s="21"/>
      <c r="G2216" s="21"/>
    </row>
    <row r="2217" spans="1:7" x14ac:dyDescent="0.25">
      <c r="A2217" s="6">
        <v>44019.75</v>
      </c>
      <c r="B2217" s="19">
        <v>20.331410666666667</v>
      </c>
      <c r="C2217" s="19">
        <v>17.323439333333333</v>
      </c>
      <c r="D2217" s="24">
        <v>13.626828416666664</v>
      </c>
      <c r="E2217" s="21"/>
      <c r="F2217" s="21"/>
      <c r="G2217" s="21"/>
    </row>
    <row r="2218" spans="1:7" x14ac:dyDescent="0.25">
      <c r="A2218" s="6">
        <v>44020</v>
      </c>
      <c r="B2218" s="19">
        <v>16.349745000000002</v>
      </c>
      <c r="C2218" s="19">
        <v>14.726771499999998</v>
      </c>
      <c r="D2218" s="24">
        <v>11.820161666666669</v>
      </c>
      <c r="E2218" s="21"/>
      <c r="F2218" s="21"/>
      <c r="G2218" s="21"/>
    </row>
    <row r="2219" spans="1:7" x14ac:dyDescent="0.25">
      <c r="A2219" s="6">
        <v>44020.25</v>
      </c>
      <c r="B2219" s="19">
        <v>14.431411499999998</v>
      </c>
      <c r="C2219" s="19">
        <v>14.126771666666668</v>
      </c>
      <c r="D2219" s="24">
        <v>10.755161833333334</v>
      </c>
      <c r="E2219" s="21"/>
      <c r="F2219" s="21"/>
      <c r="G2219" s="21"/>
    </row>
    <row r="2220" spans="1:7" x14ac:dyDescent="0.25">
      <c r="A2220" s="6">
        <v>44020.5</v>
      </c>
      <c r="B2220" s="19">
        <v>16.3930775</v>
      </c>
      <c r="C2220" s="19">
        <v>15.068438333333333</v>
      </c>
      <c r="D2220" s="24">
        <v>12.795161333333333</v>
      </c>
      <c r="E2220" s="21"/>
      <c r="F2220" s="21"/>
      <c r="G2220" s="21"/>
    </row>
    <row r="2221" spans="1:7" x14ac:dyDescent="0.25">
      <c r="A2221" s="6">
        <v>44020.75</v>
      </c>
      <c r="B2221" s="19">
        <v>17.258077166666666</v>
      </c>
      <c r="C2221" s="19">
        <v>18.305105999999999</v>
      </c>
      <c r="D2221" s="24">
        <v>15.706828833333333</v>
      </c>
      <c r="E2221" s="21"/>
      <c r="F2221" s="21"/>
      <c r="G2221" s="21"/>
    </row>
    <row r="2222" spans="1:7" x14ac:dyDescent="0.25">
      <c r="A2222" s="6">
        <v>44021</v>
      </c>
      <c r="B2222" s="19">
        <v>15.623078166666668</v>
      </c>
      <c r="C2222" s="19">
        <v>15.541771833333334</v>
      </c>
      <c r="D2222" s="24">
        <v>13.860161499999998</v>
      </c>
      <c r="E2222" s="21"/>
      <c r="F2222" s="21"/>
      <c r="G2222" s="21"/>
    </row>
    <row r="2223" spans="1:7" x14ac:dyDescent="0.25">
      <c r="A2223" s="6">
        <v>44021.25</v>
      </c>
      <c r="B2223" s="19">
        <v>14.954745000000001</v>
      </c>
      <c r="C2223" s="19">
        <v>14.140105</v>
      </c>
      <c r="D2223" s="24">
        <v>10.316828333333332</v>
      </c>
      <c r="E2223" s="21"/>
      <c r="F2223" s="21"/>
      <c r="G2223" s="21"/>
    </row>
    <row r="2224" spans="1:7" x14ac:dyDescent="0.25">
      <c r="A2224" s="6">
        <v>44021.5</v>
      </c>
      <c r="B2224" s="19">
        <v>18.269743666666667</v>
      </c>
      <c r="C2224" s="19">
        <v>16.433438833333337</v>
      </c>
      <c r="D2224" s="24">
        <v>9.9634949166666669</v>
      </c>
      <c r="E2224" s="21"/>
      <c r="F2224" s="21"/>
      <c r="G2224" s="21"/>
    </row>
    <row r="2225" spans="1:7" x14ac:dyDescent="0.25">
      <c r="A2225" s="6">
        <v>44021.75</v>
      </c>
      <c r="B2225" s="19">
        <v>19.981410333333333</v>
      </c>
      <c r="C2225" s="19">
        <v>16.6167725</v>
      </c>
      <c r="D2225" s="24">
        <v>14.470161666666664</v>
      </c>
      <c r="E2225" s="21"/>
      <c r="F2225" s="21"/>
      <c r="G2225" s="21"/>
    </row>
    <row r="2226" spans="1:7" x14ac:dyDescent="0.25">
      <c r="A2226" s="6">
        <v>44022</v>
      </c>
      <c r="B2226" s="19">
        <v>16.656410833333336</v>
      </c>
      <c r="C2226" s="19">
        <v>14.155105000000001</v>
      </c>
      <c r="D2226" s="24">
        <v>14.093494833333333</v>
      </c>
      <c r="E2226" s="21"/>
      <c r="F2226" s="21"/>
      <c r="G2226" s="21"/>
    </row>
    <row r="2227" spans="1:7" x14ac:dyDescent="0.25">
      <c r="A2227" s="6">
        <v>44022.25</v>
      </c>
      <c r="B2227" s="19">
        <v>12.924745083333333</v>
      </c>
      <c r="C2227" s="19">
        <v>12.51343825</v>
      </c>
      <c r="D2227" s="24">
        <v>11.145161666666667</v>
      </c>
      <c r="E2227" s="21"/>
      <c r="F2227" s="21"/>
      <c r="G2227" s="21"/>
    </row>
    <row r="2228" spans="1:7" x14ac:dyDescent="0.25">
      <c r="A2228" s="6">
        <v>44022.5</v>
      </c>
      <c r="B2228" s="19">
        <v>14.211411833333331</v>
      </c>
      <c r="C2228" s="19">
        <v>14.951772</v>
      </c>
      <c r="D2228" s="24">
        <v>14.310161833333334</v>
      </c>
      <c r="E2228" s="21"/>
      <c r="F2228" s="21"/>
      <c r="G2228" s="21"/>
    </row>
    <row r="2229" spans="1:7" x14ac:dyDescent="0.25">
      <c r="A2229" s="6">
        <v>44022.75</v>
      </c>
      <c r="B2229" s="19">
        <v>17.943077333333331</v>
      </c>
      <c r="C2229" s="19">
        <v>18.418439499999998</v>
      </c>
      <c r="D2229" s="24">
        <v>15.683495000000001</v>
      </c>
      <c r="E2229" s="21"/>
      <c r="F2229" s="21"/>
      <c r="G2229" s="21"/>
    </row>
    <row r="2230" spans="1:7" x14ac:dyDescent="0.25">
      <c r="A2230" s="6">
        <v>44023</v>
      </c>
      <c r="B2230" s="19">
        <v>16.424744333333333</v>
      </c>
      <c r="C2230" s="19">
        <v>15.836772000000002</v>
      </c>
      <c r="D2230" s="24">
        <v>13.315161500000002</v>
      </c>
      <c r="E2230" s="21"/>
      <c r="F2230" s="21"/>
      <c r="G2230" s="21"/>
    </row>
    <row r="2231" spans="1:7" x14ac:dyDescent="0.25">
      <c r="A2231" s="6">
        <v>44023.25</v>
      </c>
      <c r="B2231" s="19">
        <v>11.576411833333331</v>
      </c>
      <c r="C2231" s="19">
        <v>9.9901049166666667</v>
      </c>
      <c r="D2231" s="24">
        <v>9.6884950000000014</v>
      </c>
      <c r="E2231" s="21"/>
      <c r="F2231" s="21"/>
      <c r="G2231" s="21"/>
    </row>
    <row r="2232" spans="1:7" x14ac:dyDescent="0.25">
      <c r="A2232" s="6">
        <v>44023.5</v>
      </c>
      <c r="B2232" s="19">
        <v>14.571411166666666</v>
      </c>
      <c r="C2232" s="19">
        <v>14.4201055</v>
      </c>
      <c r="D2232" s="24">
        <v>13.145161666666667</v>
      </c>
      <c r="E2232" s="21"/>
      <c r="F2232" s="21"/>
      <c r="G2232" s="21"/>
    </row>
    <row r="2233" spans="1:7" x14ac:dyDescent="0.25">
      <c r="A2233" s="6">
        <v>44023.75</v>
      </c>
      <c r="B2233" s="19">
        <v>19.226410666666666</v>
      </c>
      <c r="C2233" s="19">
        <v>19.648439333333332</v>
      </c>
      <c r="D2233" s="24">
        <v>16.925161666666668</v>
      </c>
      <c r="E2233" s="21"/>
      <c r="F2233" s="21"/>
      <c r="G2233" s="21"/>
    </row>
    <row r="2234" spans="1:7" x14ac:dyDescent="0.25">
      <c r="A2234" s="6">
        <v>44024</v>
      </c>
      <c r="B2234" s="19">
        <v>17.859744166666669</v>
      </c>
      <c r="C2234" s="19">
        <v>17.176772000000003</v>
      </c>
      <c r="D2234" s="24">
        <v>14.003495333333333</v>
      </c>
      <c r="E2234" s="21"/>
      <c r="F2234" s="21"/>
      <c r="G2234" s="21"/>
    </row>
    <row r="2235" spans="1:7" x14ac:dyDescent="0.25">
      <c r="A2235" s="6">
        <v>44024.25</v>
      </c>
      <c r="B2235" s="19">
        <v>14.156411999999998</v>
      </c>
      <c r="C2235" s="19">
        <v>10.943438333333333</v>
      </c>
      <c r="D2235" s="24">
        <v>9.9851618333333327</v>
      </c>
      <c r="E2235" s="21"/>
      <c r="F2235" s="21"/>
      <c r="G2235" s="21"/>
    </row>
    <row r="2236" spans="1:7" x14ac:dyDescent="0.25">
      <c r="A2236" s="6">
        <v>44024.5</v>
      </c>
      <c r="B2236" s="19">
        <v>16.97641066666667</v>
      </c>
      <c r="C2236" s="19">
        <v>16.776772333333337</v>
      </c>
      <c r="D2236" s="24">
        <v>14.771827999999999</v>
      </c>
      <c r="E2236" s="21"/>
      <c r="F2236" s="21"/>
      <c r="G2236" s="21"/>
    </row>
    <row r="2237" spans="1:7" x14ac:dyDescent="0.25">
      <c r="A2237" s="6">
        <v>44024.75</v>
      </c>
      <c r="B2237" s="19">
        <v>21.239743833333332</v>
      </c>
      <c r="C2237" s="19">
        <v>21.650105833333338</v>
      </c>
      <c r="D2237" s="24">
        <v>19.976828833333332</v>
      </c>
      <c r="E2237" s="21"/>
      <c r="F2237" s="21"/>
      <c r="G2237" s="21"/>
    </row>
    <row r="2238" spans="1:7" x14ac:dyDescent="0.25">
      <c r="A2238" s="6">
        <v>44025</v>
      </c>
      <c r="B2238" s="19">
        <v>19.439744000000001</v>
      </c>
      <c r="C2238" s="19">
        <v>17.675105416666671</v>
      </c>
      <c r="D2238" s="24">
        <v>18.041828333333331</v>
      </c>
      <c r="E2238" s="21"/>
      <c r="F2238" s="21"/>
      <c r="G2238" s="21"/>
    </row>
    <row r="2239" spans="1:7" x14ac:dyDescent="0.25">
      <c r="A2239" s="6">
        <v>44025.25</v>
      </c>
      <c r="B2239" s="19">
        <v>13.948078333333335</v>
      </c>
      <c r="C2239" s="19">
        <v>12.793438249999999</v>
      </c>
      <c r="D2239" s="24">
        <v>13.975161999999999</v>
      </c>
      <c r="E2239" s="21"/>
      <c r="F2239" s="21"/>
      <c r="G2239" s="21"/>
    </row>
    <row r="2240" spans="1:7" x14ac:dyDescent="0.25">
      <c r="A2240" s="6">
        <v>44025.5</v>
      </c>
      <c r="B2240" s="19">
        <v>17.911411166666667</v>
      </c>
      <c r="C2240" s="19">
        <v>17.383439666666664</v>
      </c>
      <c r="D2240" s="24">
        <v>17.125161500000001</v>
      </c>
      <c r="E2240" s="21"/>
      <c r="F2240" s="21"/>
      <c r="G2240" s="21"/>
    </row>
    <row r="2241" spans="1:7" x14ac:dyDescent="0.25">
      <c r="A2241" s="6">
        <v>44025.75</v>
      </c>
      <c r="B2241" s="19">
        <v>22.891410500000003</v>
      </c>
      <c r="C2241" s="19">
        <v>17.148439</v>
      </c>
      <c r="D2241" s="24">
        <v>18.978495166666665</v>
      </c>
      <c r="E2241" s="21"/>
      <c r="F2241" s="21"/>
      <c r="G2241" s="21"/>
    </row>
    <row r="2242" spans="1:7" x14ac:dyDescent="0.25">
      <c r="A2242" s="6">
        <v>44026</v>
      </c>
      <c r="B2242" s="19">
        <v>17.594744000000002</v>
      </c>
      <c r="C2242" s="19">
        <v>15.7051055</v>
      </c>
      <c r="D2242" s="24">
        <v>16.270162166666669</v>
      </c>
      <c r="E2242" s="21"/>
      <c r="F2242" s="21"/>
      <c r="G2242" s="21"/>
    </row>
    <row r="2243" spans="1:7" x14ac:dyDescent="0.25">
      <c r="A2243" s="6">
        <v>44026.25</v>
      </c>
      <c r="B2243" s="19">
        <v>15.471411333333336</v>
      </c>
      <c r="C2243" s="19">
        <v>13.678438333333334</v>
      </c>
      <c r="D2243" s="24">
        <v>11.830162</v>
      </c>
      <c r="E2243" s="21"/>
      <c r="F2243" s="21"/>
      <c r="G2243" s="21"/>
    </row>
    <row r="2244" spans="1:7" x14ac:dyDescent="0.25">
      <c r="A2244" s="6">
        <v>44026.5</v>
      </c>
      <c r="B2244" s="19">
        <v>16.499744500000002</v>
      </c>
      <c r="C2244" s="19">
        <v>15.193438500000001</v>
      </c>
      <c r="D2244" s="24">
        <v>14.276828416666666</v>
      </c>
      <c r="E2244" s="21"/>
      <c r="F2244" s="21"/>
      <c r="G2244" s="21"/>
    </row>
    <row r="2245" spans="1:7" x14ac:dyDescent="0.25">
      <c r="A2245" s="6">
        <v>44026.75</v>
      </c>
      <c r="B2245" s="19">
        <v>20.124744166666666</v>
      </c>
      <c r="C2245" s="19">
        <v>19.143439000000001</v>
      </c>
      <c r="D2245" s="24">
        <v>16.863495333333333</v>
      </c>
      <c r="E2245" s="21"/>
      <c r="F2245" s="21"/>
      <c r="G2245" s="21"/>
    </row>
    <row r="2246" spans="1:7" x14ac:dyDescent="0.25">
      <c r="A2246" s="6">
        <v>44027</v>
      </c>
      <c r="B2246" s="19">
        <v>17.913076833333331</v>
      </c>
      <c r="C2246" s="19">
        <v>16.818439000000001</v>
      </c>
      <c r="D2246" s="24">
        <v>14.765161833333332</v>
      </c>
      <c r="E2246" s="21"/>
      <c r="F2246" s="21"/>
      <c r="G2246" s="21"/>
    </row>
    <row r="2247" spans="1:7" x14ac:dyDescent="0.25">
      <c r="A2247" s="6">
        <v>44027.25</v>
      </c>
      <c r="B2247" s="19">
        <v>14.188078333333335</v>
      </c>
      <c r="C2247" s="19">
        <v>13.423438249999998</v>
      </c>
      <c r="D2247" s="24">
        <v>12.451828333333331</v>
      </c>
      <c r="E2247" s="21"/>
      <c r="F2247" s="21"/>
      <c r="G2247" s="21"/>
    </row>
    <row r="2248" spans="1:7" x14ac:dyDescent="0.25">
      <c r="A2248" s="6">
        <v>44027.5</v>
      </c>
      <c r="B2248" s="19">
        <v>16.931411333333333</v>
      </c>
      <c r="C2248" s="19">
        <v>16.521772333333331</v>
      </c>
      <c r="D2248" s="24">
        <v>15.291828500000001</v>
      </c>
      <c r="E2248" s="21"/>
      <c r="F2248" s="21"/>
      <c r="G2248" s="21"/>
    </row>
    <row r="2249" spans="1:7" x14ac:dyDescent="0.25">
      <c r="A2249" s="6">
        <v>44027.75</v>
      </c>
      <c r="B2249" s="19">
        <v>18.644744166666669</v>
      </c>
      <c r="C2249" s="19">
        <v>18.900106333333333</v>
      </c>
      <c r="D2249" s="24">
        <v>16.086828499999999</v>
      </c>
      <c r="E2249" s="21"/>
      <c r="F2249" s="21"/>
      <c r="G2249" s="21"/>
    </row>
    <row r="2250" spans="1:7" x14ac:dyDescent="0.25">
      <c r="A2250" s="6">
        <v>44028</v>
      </c>
      <c r="B2250" s="19">
        <v>17.161410499999999</v>
      </c>
      <c r="C2250" s="19">
        <v>16.7217725</v>
      </c>
      <c r="D2250" s="24">
        <v>15.285161833333335</v>
      </c>
      <c r="E2250" s="21"/>
      <c r="F2250" s="21"/>
      <c r="G2250" s="21"/>
    </row>
    <row r="2251" spans="1:7" x14ac:dyDescent="0.25">
      <c r="A2251" s="6">
        <v>44028.25</v>
      </c>
      <c r="B2251" s="19">
        <v>15.548078666666667</v>
      </c>
      <c r="C2251" s="19">
        <v>13.830105000000001</v>
      </c>
      <c r="D2251" s="24">
        <v>12.745161666666666</v>
      </c>
      <c r="E2251" s="21"/>
      <c r="F2251" s="21"/>
      <c r="G2251" s="21"/>
    </row>
    <row r="2252" spans="1:7" x14ac:dyDescent="0.25">
      <c r="A2252" s="6">
        <v>44028.5</v>
      </c>
      <c r="B2252" s="19">
        <v>17.733077833333333</v>
      </c>
      <c r="C2252" s="19">
        <v>17.641772333333332</v>
      </c>
      <c r="D2252" s="24">
        <v>16.621829000000002</v>
      </c>
      <c r="E2252" s="21"/>
      <c r="F2252" s="21"/>
      <c r="G2252" s="21"/>
    </row>
    <row r="2253" spans="1:7" x14ac:dyDescent="0.25">
      <c r="A2253" s="6">
        <v>44028.75</v>
      </c>
      <c r="B2253" s="19">
        <v>22.789743666666666</v>
      </c>
      <c r="C2253" s="19">
        <v>22.901772333333337</v>
      </c>
      <c r="D2253" s="24">
        <v>21.301828500000003</v>
      </c>
      <c r="E2253" s="21"/>
      <c r="F2253" s="21"/>
      <c r="G2253" s="21"/>
    </row>
    <row r="2254" spans="1:7" x14ac:dyDescent="0.25">
      <c r="A2254" s="6">
        <v>44029</v>
      </c>
      <c r="B2254" s="19">
        <v>21.716410666666665</v>
      </c>
      <c r="C2254" s="19">
        <v>18.660105999999999</v>
      </c>
      <c r="D2254" s="24">
        <v>18.081828333333334</v>
      </c>
      <c r="E2254" s="21"/>
      <c r="F2254" s="21"/>
      <c r="G2254" s="21"/>
    </row>
    <row r="2255" spans="1:7" x14ac:dyDescent="0.25">
      <c r="A2255" s="6">
        <v>44029.25</v>
      </c>
      <c r="B2255" s="19">
        <v>17.819743833333334</v>
      </c>
      <c r="C2255" s="19">
        <v>13.945105</v>
      </c>
      <c r="D2255" s="24">
        <v>14.926828500000001</v>
      </c>
      <c r="E2255" s="21"/>
      <c r="F2255" s="21"/>
      <c r="G2255" s="21"/>
    </row>
    <row r="2256" spans="1:7" x14ac:dyDescent="0.25">
      <c r="A2256" s="6">
        <v>44029.5</v>
      </c>
      <c r="B2256" s="19">
        <v>20.739743833333332</v>
      </c>
      <c r="C2256" s="19">
        <v>16.933438916666667</v>
      </c>
      <c r="D2256" s="24">
        <v>18.035161833333333</v>
      </c>
      <c r="E2256" s="21"/>
      <c r="F2256" s="21"/>
      <c r="G2256" s="21"/>
    </row>
    <row r="2257" spans="1:7" x14ac:dyDescent="0.25">
      <c r="A2257" s="6">
        <v>44029.75</v>
      </c>
      <c r="B2257" s="19">
        <v>25.32307733333333</v>
      </c>
      <c r="C2257" s="19">
        <v>20.410106166666669</v>
      </c>
      <c r="D2257" s="24">
        <v>22.575161833333336</v>
      </c>
      <c r="E2257" s="21"/>
      <c r="F2257" s="21"/>
      <c r="G2257" s="21"/>
    </row>
    <row r="2258" spans="1:7" x14ac:dyDescent="0.25">
      <c r="A2258" s="6">
        <v>44030</v>
      </c>
      <c r="B2258" s="19">
        <v>21.453077333333336</v>
      </c>
      <c r="C2258" s="19">
        <v>16.461772</v>
      </c>
      <c r="D2258" s="24">
        <v>20.635161999999998</v>
      </c>
      <c r="E2258" s="21"/>
      <c r="F2258" s="21"/>
      <c r="G2258" s="21"/>
    </row>
    <row r="2259" spans="1:7" x14ac:dyDescent="0.25">
      <c r="A2259" s="6">
        <v>44030.25</v>
      </c>
      <c r="B2259" s="19">
        <v>14.9880785</v>
      </c>
      <c r="C2259" s="19">
        <v>13.790105000000002</v>
      </c>
      <c r="D2259" s="24">
        <v>16.271828416666668</v>
      </c>
      <c r="E2259" s="21"/>
      <c r="F2259" s="21"/>
      <c r="G2259" s="21"/>
    </row>
    <row r="2260" spans="1:7" x14ac:dyDescent="0.25">
      <c r="A2260" s="6">
        <v>44030.5</v>
      </c>
      <c r="B2260" s="19">
        <v>18.259744333333334</v>
      </c>
      <c r="C2260" s="19">
        <v>17.283439499999997</v>
      </c>
      <c r="D2260" s="24">
        <v>17.831828333333331</v>
      </c>
      <c r="E2260" s="21"/>
      <c r="F2260" s="21"/>
      <c r="G2260" s="21"/>
    </row>
    <row r="2261" spans="1:7" x14ac:dyDescent="0.25">
      <c r="A2261" s="6">
        <v>44030.75</v>
      </c>
      <c r="B2261" s="19">
        <v>24.196410499999999</v>
      </c>
      <c r="C2261" s="19">
        <v>19.5967725</v>
      </c>
      <c r="D2261" s="24">
        <v>18.756828166666669</v>
      </c>
      <c r="E2261" s="21"/>
      <c r="F2261" s="21"/>
      <c r="G2261" s="21"/>
    </row>
    <row r="2262" spans="1:7" x14ac:dyDescent="0.25">
      <c r="A2262" s="6">
        <v>44031</v>
      </c>
      <c r="B2262" s="19">
        <v>20.848077166666666</v>
      </c>
      <c r="C2262" s="19">
        <v>16.346772000000001</v>
      </c>
      <c r="D2262" s="24">
        <v>14.923495333333335</v>
      </c>
      <c r="E2262" s="21"/>
      <c r="F2262" s="21"/>
      <c r="G2262" s="21"/>
    </row>
    <row r="2263" spans="1:7" x14ac:dyDescent="0.25">
      <c r="A2263" s="6">
        <v>44031.25</v>
      </c>
      <c r="B2263" s="19">
        <v>16.476410999999999</v>
      </c>
      <c r="C2263" s="19">
        <v>13.356771666666667</v>
      </c>
      <c r="D2263" s="24">
        <v>9.9134946666666668</v>
      </c>
      <c r="E2263" s="21"/>
      <c r="F2263" s="21"/>
      <c r="G2263" s="21"/>
    </row>
    <row r="2264" spans="1:7" x14ac:dyDescent="0.25">
      <c r="A2264" s="6">
        <v>44031.5</v>
      </c>
      <c r="B2264" s="19">
        <v>14.46807825</v>
      </c>
      <c r="C2264" s="19">
        <v>15.325105333333335</v>
      </c>
      <c r="D2264" s="24">
        <v>13.745161833333334</v>
      </c>
      <c r="E2264" s="21"/>
      <c r="F2264" s="21"/>
      <c r="G2264" s="21"/>
    </row>
    <row r="2265" spans="1:7" x14ac:dyDescent="0.25">
      <c r="A2265" s="6">
        <v>44031.75</v>
      </c>
      <c r="B2265" s="19">
        <v>15.661411333333334</v>
      </c>
      <c r="C2265" s="19">
        <v>20.266772500000002</v>
      </c>
      <c r="D2265" s="24">
        <v>18.181828166666666</v>
      </c>
      <c r="E2265" s="21"/>
      <c r="F2265" s="21"/>
      <c r="G2265" s="21"/>
    </row>
    <row r="2266" spans="1:7" x14ac:dyDescent="0.25">
      <c r="A2266" s="6">
        <v>44032</v>
      </c>
      <c r="B2266" s="19">
        <v>16.119744333333337</v>
      </c>
      <c r="C2266" s="19">
        <v>16.045105416666669</v>
      </c>
      <c r="D2266" s="24">
        <v>14.540161416666663</v>
      </c>
      <c r="E2266" s="21"/>
      <c r="F2266" s="21"/>
      <c r="G2266" s="21"/>
    </row>
    <row r="2267" spans="1:7" x14ac:dyDescent="0.25">
      <c r="A2267" s="6">
        <v>44032.25</v>
      </c>
      <c r="B2267" s="19">
        <v>13.063078416666665</v>
      </c>
      <c r="C2267" s="19">
        <v>9.3701049166666657</v>
      </c>
      <c r="D2267" s="24">
        <v>9.1318284999999992</v>
      </c>
      <c r="E2267" s="21"/>
      <c r="F2267" s="21"/>
      <c r="G2267" s="21"/>
    </row>
    <row r="2268" spans="1:7" x14ac:dyDescent="0.25">
      <c r="A2268" s="6">
        <v>44032.5</v>
      </c>
      <c r="B2268" s="19">
        <v>14.511411499999999</v>
      </c>
      <c r="C2268" s="19">
        <v>13.833438833333332</v>
      </c>
      <c r="D2268" s="24">
        <v>12.703495333333334</v>
      </c>
      <c r="E2268" s="21"/>
      <c r="F2268" s="21"/>
      <c r="G2268" s="21"/>
    </row>
    <row r="2269" spans="1:7" x14ac:dyDescent="0.25">
      <c r="A2269" s="6">
        <v>44032.75</v>
      </c>
      <c r="B2269" s="19">
        <v>20.268077166666668</v>
      </c>
      <c r="C2269" s="19">
        <v>20.338438999999997</v>
      </c>
      <c r="D2269" s="24">
        <v>17.346828333333331</v>
      </c>
      <c r="E2269" s="21"/>
      <c r="F2269" s="21"/>
      <c r="G2269" s="21"/>
    </row>
    <row r="2270" spans="1:7" x14ac:dyDescent="0.25">
      <c r="A2270" s="6">
        <v>44033</v>
      </c>
      <c r="B2270" s="19">
        <v>17.441410833333332</v>
      </c>
      <c r="C2270" s="19">
        <v>17.448438666666672</v>
      </c>
      <c r="D2270" s="24">
        <v>13.755161416666667</v>
      </c>
      <c r="E2270" s="21"/>
      <c r="F2270" s="21"/>
      <c r="G2270" s="21"/>
    </row>
    <row r="2271" spans="1:7" x14ac:dyDescent="0.25">
      <c r="A2271" s="6">
        <v>44033.25</v>
      </c>
      <c r="B2271" s="19">
        <v>12.613078666666667</v>
      </c>
      <c r="C2271" s="19">
        <v>10.19343825</v>
      </c>
      <c r="D2271" s="24">
        <v>9.1101615000000002</v>
      </c>
      <c r="E2271" s="21"/>
      <c r="F2271" s="21"/>
      <c r="G2271" s="21"/>
    </row>
    <row r="2272" spans="1:7" x14ac:dyDescent="0.25">
      <c r="A2272" s="6">
        <v>44033.5</v>
      </c>
      <c r="B2272" s="19">
        <v>14.936411499999998</v>
      </c>
      <c r="C2272" s="19">
        <v>14.641772166666664</v>
      </c>
      <c r="D2272" s="24">
        <v>12.948494999999999</v>
      </c>
      <c r="E2272" s="21"/>
      <c r="F2272" s="21"/>
      <c r="G2272" s="21"/>
    </row>
    <row r="2273" spans="1:7" x14ac:dyDescent="0.25">
      <c r="A2273" s="6">
        <v>44033.75</v>
      </c>
      <c r="B2273" s="19">
        <v>20.373076833333332</v>
      </c>
      <c r="C2273" s="19">
        <v>20.931772500000001</v>
      </c>
      <c r="D2273" s="24">
        <v>18.823495666666666</v>
      </c>
      <c r="E2273" s="21"/>
      <c r="F2273" s="21"/>
      <c r="G2273" s="21"/>
    </row>
    <row r="2274" spans="1:7" x14ac:dyDescent="0.25">
      <c r="A2274" s="6">
        <v>44034</v>
      </c>
      <c r="B2274" s="19">
        <v>18.411410666666665</v>
      </c>
      <c r="C2274" s="19">
        <v>18.296772333333333</v>
      </c>
      <c r="D2274" s="24">
        <v>16.6718285</v>
      </c>
      <c r="E2274" s="21"/>
      <c r="F2274" s="21"/>
      <c r="G2274" s="21"/>
    </row>
    <row r="2275" spans="1:7" x14ac:dyDescent="0.25">
      <c r="A2275" s="6">
        <v>44034.25</v>
      </c>
      <c r="B2275" s="19">
        <v>13.673078500000001</v>
      </c>
      <c r="C2275" s="19">
        <v>13.598438333333332</v>
      </c>
      <c r="D2275" s="24">
        <v>13.000161749999998</v>
      </c>
      <c r="E2275" s="21"/>
      <c r="F2275" s="21"/>
      <c r="G2275" s="21"/>
    </row>
    <row r="2276" spans="1:7" x14ac:dyDescent="0.25">
      <c r="A2276" s="6">
        <v>44034.5</v>
      </c>
      <c r="B2276" s="19">
        <v>18.061411</v>
      </c>
      <c r="C2276" s="19">
        <v>18.716772333333335</v>
      </c>
      <c r="D2276" s="24">
        <v>17.095162166666665</v>
      </c>
      <c r="E2276" s="21"/>
      <c r="F2276" s="21"/>
      <c r="G2276" s="21"/>
    </row>
    <row r="2277" spans="1:7" x14ac:dyDescent="0.25">
      <c r="A2277" s="6">
        <v>44034.75</v>
      </c>
      <c r="B2277" s="19">
        <v>22.874743833333337</v>
      </c>
      <c r="C2277" s="19">
        <v>21.588439500000003</v>
      </c>
      <c r="D2277" s="24">
        <v>19.2268285</v>
      </c>
      <c r="E2277" s="21"/>
      <c r="F2277" s="21"/>
      <c r="G2277" s="21"/>
    </row>
    <row r="2278" spans="1:7" x14ac:dyDescent="0.25">
      <c r="A2278" s="6">
        <v>44035</v>
      </c>
      <c r="B2278" s="19">
        <v>19.629744333333331</v>
      </c>
      <c r="C2278" s="19">
        <v>16.545105333333332</v>
      </c>
      <c r="D2278" s="24">
        <v>16.411828500000002</v>
      </c>
      <c r="E2278" s="21"/>
      <c r="F2278" s="21"/>
      <c r="G2278" s="21"/>
    </row>
    <row r="2279" spans="1:7" x14ac:dyDescent="0.25">
      <c r="A2279" s="6">
        <v>44035.25</v>
      </c>
      <c r="B2279" s="19">
        <v>15.243077833333333</v>
      </c>
      <c r="C2279" s="19">
        <v>14.026771666666667</v>
      </c>
      <c r="D2279" s="24">
        <v>14.133495000000002</v>
      </c>
      <c r="E2279" s="21"/>
      <c r="F2279" s="21"/>
      <c r="G2279" s="21"/>
    </row>
    <row r="2280" spans="1:7" x14ac:dyDescent="0.25">
      <c r="A2280" s="6">
        <v>44035.5</v>
      </c>
      <c r="B2280" s="19">
        <v>18.518077833333333</v>
      </c>
      <c r="C2280" s="19">
        <v>17.053439083333334</v>
      </c>
      <c r="D2280" s="24">
        <v>15.513495000000001</v>
      </c>
      <c r="E2280" s="21"/>
      <c r="F2280" s="21"/>
      <c r="G2280" s="21"/>
    </row>
    <row r="2281" spans="1:7" x14ac:dyDescent="0.25">
      <c r="A2281" s="6">
        <v>44035.75</v>
      </c>
      <c r="B2281" s="19">
        <v>22.359743833333336</v>
      </c>
      <c r="C2281" s="19">
        <v>19.370105499999998</v>
      </c>
      <c r="D2281" s="24">
        <v>18.893495333333334</v>
      </c>
      <c r="E2281" s="21"/>
      <c r="F2281" s="21"/>
      <c r="G2281" s="21"/>
    </row>
    <row r="2282" spans="1:7" x14ac:dyDescent="0.25">
      <c r="A2282" s="6">
        <v>44036</v>
      </c>
      <c r="B2282" s="19">
        <v>19.671410833333336</v>
      </c>
      <c r="C2282" s="19">
        <v>16.243438666666666</v>
      </c>
      <c r="D2282" s="24">
        <v>16.440161833333335</v>
      </c>
      <c r="E2282" s="21"/>
      <c r="F2282" s="21"/>
      <c r="G2282" s="21"/>
    </row>
    <row r="2283" spans="1:7" x14ac:dyDescent="0.25">
      <c r="A2283" s="6">
        <v>44036.25</v>
      </c>
      <c r="B2283" s="19">
        <v>15.514744500000001</v>
      </c>
      <c r="C2283" s="19">
        <v>15.013438333333335</v>
      </c>
      <c r="D2283" s="24">
        <v>12.370161666666668</v>
      </c>
      <c r="E2283" s="21"/>
      <c r="F2283" s="21"/>
      <c r="G2283" s="21"/>
    </row>
    <row r="2284" spans="1:7" x14ac:dyDescent="0.25">
      <c r="A2284" s="6">
        <v>44036.5</v>
      </c>
      <c r="B2284" s="19">
        <v>17.724744166666667</v>
      </c>
      <c r="C2284" s="19">
        <v>17.636772666666666</v>
      </c>
      <c r="D2284" s="24">
        <v>15.191828000000001</v>
      </c>
      <c r="E2284" s="21"/>
      <c r="F2284" s="21"/>
      <c r="G2284" s="21"/>
    </row>
    <row r="2285" spans="1:7" x14ac:dyDescent="0.25">
      <c r="A2285" s="6">
        <v>44036.75</v>
      </c>
      <c r="B2285" s="19">
        <v>22.893076999999995</v>
      </c>
      <c r="C2285" s="19">
        <v>21.088438833333335</v>
      </c>
      <c r="D2285" s="24">
        <v>21.745161666666665</v>
      </c>
      <c r="E2285" s="21"/>
      <c r="F2285" s="21"/>
      <c r="G2285" s="21"/>
    </row>
    <row r="2286" spans="1:7" x14ac:dyDescent="0.25">
      <c r="A2286" s="6">
        <v>44037</v>
      </c>
      <c r="B2286" s="19">
        <v>20.113077499999999</v>
      </c>
      <c r="C2286" s="19">
        <v>18.475106166666666</v>
      </c>
      <c r="D2286" s="24">
        <v>20.300161666666664</v>
      </c>
      <c r="E2286" s="21"/>
      <c r="F2286" s="21"/>
      <c r="G2286" s="21"/>
    </row>
    <row r="2287" spans="1:7" x14ac:dyDescent="0.25">
      <c r="A2287" s="6">
        <v>44037.25</v>
      </c>
      <c r="B2287" s="19">
        <v>15.978077999999998</v>
      </c>
      <c r="C2287" s="19">
        <v>16.123438333333333</v>
      </c>
      <c r="D2287" s="24">
        <v>16.281828333333333</v>
      </c>
      <c r="E2287" s="21"/>
      <c r="F2287" s="21"/>
      <c r="G2287" s="21"/>
    </row>
    <row r="2288" spans="1:7" x14ac:dyDescent="0.25">
      <c r="A2288" s="6">
        <v>44037.5</v>
      </c>
      <c r="B2288" s="19">
        <v>18.606410499999999</v>
      </c>
      <c r="C2288" s="19">
        <v>18.446772499999998</v>
      </c>
      <c r="D2288" s="24">
        <v>19.240162166666668</v>
      </c>
      <c r="E2288" s="21"/>
      <c r="F2288" s="21"/>
      <c r="G2288" s="21"/>
    </row>
    <row r="2289" spans="1:7" x14ac:dyDescent="0.25">
      <c r="A2289" s="6">
        <v>44037.75</v>
      </c>
      <c r="B2289" s="19">
        <v>18.904744333333333</v>
      </c>
      <c r="C2289" s="19">
        <v>18.140105666666667</v>
      </c>
      <c r="D2289" s="24">
        <v>19.480161333333335</v>
      </c>
      <c r="E2289" s="21"/>
      <c r="F2289" s="21"/>
      <c r="G2289" s="21"/>
    </row>
    <row r="2290" spans="1:7" x14ac:dyDescent="0.25">
      <c r="A2290" s="6">
        <v>44038</v>
      </c>
      <c r="B2290" s="19">
        <v>16.518077999999999</v>
      </c>
      <c r="C2290" s="19">
        <v>15.540105166666665</v>
      </c>
      <c r="D2290" s="24">
        <v>16.345161999999998</v>
      </c>
      <c r="E2290" s="21"/>
      <c r="F2290" s="21"/>
      <c r="G2290" s="21"/>
    </row>
    <row r="2291" spans="1:7" x14ac:dyDescent="0.25">
      <c r="A2291" s="6">
        <v>44038.25</v>
      </c>
      <c r="B2291" s="19">
        <v>14.268078333333335</v>
      </c>
      <c r="C2291" s="19">
        <v>13.926771666666665</v>
      </c>
      <c r="D2291" s="24">
        <v>13.018495249999999</v>
      </c>
      <c r="E2291" s="21"/>
      <c r="F2291" s="21"/>
      <c r="G2291" s="21"/>
    </row>
    <row r="2292" spans="1:7" x14ac:dyDescent="0.25">
      <c r="A2292" s="6">
        <v>44038.5</v>
      </c>
      <c r="B2292" s="19">
        <v>16.308077833333332</v>
      </c>
      <c r="C2292" s="19">
        <v>15.240105166666668</v>
      </c>
      <c r="D2292" s="24">
        <v>14.798494999999997</v>
      </c>
      <c r="E2292" s="21"/>
      <c r="F2292" s="21"/>
      <c r="G2292" s="21"/>
    </row>
    <row r="2293" spans="1:7" x14ac:dyDescent="0.25">
      <c r="A2293" s="6">
        <v>44038.75</v>
      </c>
      <c r="B2293" s="19">
        <v>20.509744166666668</v>
      </c>
      <c r="C2293" s="19">
        <v>19.120106166666666</v>
      </c>
      <c r="D2293" s="24">
        <v>18.550162166666667</v>
      </c>
      <c r="E2293" s="21"/>
      <c r="F2293" s="21"/>
      <c r="G2293" s="21"/>
    </row>
    <row r="2294" spans="1:7" x14ac:dyDescent="0.25">
      <c r="A2294" s="6">
        <v>44039</v>
      </c>
      <c r="B2294" s="19">
        <v>17.854744166666666</v>
      </c>
      <c r="C2294" s="19">
        <v>16.236772166666665</v>
      </c>
      <c r="D2294" s="24">
        <v>16.0668285</v>
      </c>
      <c r="E2294" s="21"/>
      <c r="F2294" s="21"/>
      <c r="G2294" s="21"/>
    </row>
    <row r="2295" spans="1:7" x14ac:dyDescent="0.25">
      <c r="A2295" s="6">
        <v>44039.25</v>
      </c>
      <c r="B2295" s="19">
        <v>15.086411833333331</v>
      </c>
      <c r="C2295" s="19">
        <v>14.595104999999998</v>
      </c>
      <c r="D2295" s="24">
        <v>14.276828249999999</v>
      </c>
      <c r="E2295" s="21"/>
      <c r="F2295" s="21"/>
      <c r="G2295" s="21"/>
    </row>
    <row r="2296" spans="1:7" x14ac:dyDescent="0.25">
      <c r="A2296" s="6">
        <v>44039.5</v>
      </c>
      <c r="B2296" s="19">
        <v>18.138077500000001</v>
      </c>
      <c r="C2296" s="19">
        <v>17.3951055</v>
      </c>
      <c r="D2296" s="24">
        <v>15.383495000000002</v>
      </c>
      <c r="E2296" s="21"/>
      <c r="F2296" s="21"/>
      <c r="G2296" s="21"/>
    </row>
    <row r="2297" spans="1:7" x14ac:dyDescent="0.25">
      <c r="A2297" s="6">
        <v>44039.75</v>
      </c>
      <c r="B2297" s="19">
        <v>19.6830775</v>
      </c>
      <c r="C2297" s="19">
        <v>20.160105833333336</v>
      </c>
      <c r="D2297" s="24">
        <v>19.820161500000001</v>
      </c>
      <c r="E2297" s="21"/>
      <c r="F2297" s="21"/>
      <c r="G2297" s="21"/>
    </row>
    <row r="2298" spans="1:7" x14ac:dyDescent="0.25">
      <c r="A2298" s="6">
        <v>44040</v>
      </c>
      <c r="B2298" s="19">
        <v>17.611410833333334</v>
      </c>
      <c r="C2298" s="19">
        <v>16.885105666666668</v>
      </c>
      <c r="D2298" s="24">
        <v>13.6551615</v>
      </c>
      <c r="E2298" s="21"/>
      <c r="F2298" s="21"/>
      <c r="G2298" s="21"/>
    </row>
    <row r="2299" spans="1:7" x14ac:dyDescent="0.25">
      <c r="A2299" s="6">
        <v>44040.25</v>
      </c>
      <c r="B2299" s="19">
        <v>13.416411833333335</v>
      </c>
      <c r="C2299" s="19">
        <v>13.39843825</v>
      </c>
      <c r="D2299" s="24">
        <v>11.881828166666667</v>
      </c>
      <c r="E2299" s="21"/>
      <c r="F2299" s="21"/>
      <c r="G2299" s="21"/>
    </row>
    <row r="2300" spans="1:7" x14ac:dyDescent="0.25">
      <c r="A2300" s="6">
        <v>44040.5</v>
      </c>
      <c r="B2300" s="19">
        <v>15.744744500000001</v>
      </c>
      <c r="C2300" s="19">
        <v>15.176772083333333</v>
      </c>
      <c r="D2300" s="24">
        <v>12.858495</v>
      </c>
      <c r="E2300" s="21"/>
      <c r="F2300" s="21"/>
      <c r="G2300" s="21"/>
    </row>
    <row r="2301" spans="1:7" x14ac:dyDescent="0.25">
      <c r="A2301" s="6">
        <v>44040.75</v>
      </c>
      <c r="B2301" s="19">
        <v>19.831410666666667</v>
      </c>
      <c r="C2301" s="19">
        <v>18.696772499999998</v>
      </c>
      <c r="D2301" s="24">
        <v>14.996828499999999</v>
      </c>
      <c r="E2301" s="21"/>
      <c r="F2301" s="21"/>
      <c r="G2301" s="21"/>
    </row>
    <row r="2302" spans="1:7" x14ac:dyDescent="0.25">
      <c r="A2302" s="6">
        <v>44041</v>
      </c>
      <c r="B2302" s="19">
        <v>16.734744333333335</v>
      </c>
      <c r="C2302" s="19">
        <v>15.925105500000001</v>
      </c>
      <c r="D2302" s="24">
        <v>12.735162166666667</v>
      </c>
      <c r="E2302" s="21"/>
      <c r="F2302" s="21"/>
      <c r="G2302" s="21"/>
    </row>
    <row r="2303" spans="1:7" x14ac:dyDescent="0.25">
      <c r="A2303" s="6">
        <v>44041.25</v>
      </c>
      <c r="B2303" s="19">
        <v>12.253078500000001</v>
      </c>
      <c r="C2303" s="19">
        <v>12.168438249999999</v>
      </c>
      <c r="D2303" s="24">
        <v>10.800162</v>
      </c>
      <c r="E2303" s="21"/>
      <c r="F2303" s="21"/>
      <c r="G2303" s="21"/>
    </row>
    <row r="2304" spans="1:7" x14ac:dyDescent="0.25">
      <c r="A2304" s="6">
        <v>44041.5</v>
      </c>
      <c r="B2304" s="19">
        <v>15.741410999999999</v>
      </c>
      <c r="C2304" s="19">
        <v>16.523438666666667</v>
      </c>
      <c r="D2304" s="24">
        <v>13.876828166666668</v>
      </c>
      <c r="E2304" s="21"/>
      <c r="F2304" s="21"/>
      <c r="G2304" s="21"/>
    </row>
    <row r="2305" spans="1:7" x14ac:dyDescent="0.25">
      <c r="A2305" s="6">
        <v>44041.75</v>
      </c>
      <c r="B2305" s="19">
        <v>21.088077166666668</v>
      </c>
      <c r="C2305" s="19">
        <v>19.785105833333336</v>
      </c>
      <c r="D2305" s="24">
        <v>18.225161833333335</v>
      </c>
      <c r="E2305" s="21"/>
      <c r="F2305" s="21"/>
      <c r="G2305" s="21"/>
    </row>
    <row r="2306" spans="1:7" x14ac:dyDescent="0.25">
      <c r="A2306" s="6">
        <v>44042</v>
      </c>
      <c r="B2306" s="19">
        <v>20.3164105</v>
      </c>
      <c r="C2306" s="19">
        <v>16.965105500000004</v>
      </c>
      <c r="D2306" s="24">
        <v>15.758494833333332</v>
      </c>
      <c r="E2306" s="21"/>
      <c r="F2306" s="21"/>
      <c r="G2306" s="21"/>
    </row>
    <row r="2307" spans="1:7" x14ac:dyDescent="0.25">
      <c r="A2307" s="6">
        <v>44042.25</v>
      </c>
      <c r="B2307" s="19">
        <v>15.556411166666665</v>
      </c>
      <c r="C2307" s="19">
        <v>13.510105000000001</v>
      </c>
      <c r="D2307" s="24">
        <v>13.868495166666667</v>
      </c>
      <c r="E2307" s="21"/>
      <c r="F2307" s="21"/>
      <c r="G2307" s="21"/>
    </row>
    <row r="2308" spans="1:7" x14ac:dyDescent="0.25">
      <c r="A2308" s="6">
        <v>44042.5</v>
      </c>
      <c r="B2308" s="19">
        <v>19.371410666666666</v>
      </c>
      <c r="C2308" s="19">
        <v>18.916772416666667</v>
      </c>
      <c r="D2308" s="24">
        <v>17.806828416666665</v>
      </c>
      <c r="E2308" s="21"/>
      <c r="F2308" s="21"/>
      <c r="G2308" s="21"/>
    </row>
    <row r="2309" spans="1:7" x14ac:dyDescent="0.25">
      <c r="A2309" s="6">
        <v>44042.75</v>
      </c>
      <c r="B2309" s="19">
        <v>26.003076666666669</v>
      </c>
      <c r="C2309" s="19">
        <v>26.3317725</v>
      </c>
      <c r="D2309" s="24">
        <v>23.718495333333333</v>
      </c>
      <c r="E2309" s="21"/>
      <c r="F2309" s="21"/>
      <c r="G2309" s="21"/>
    </row>
    <row r="2310" spans="1:7" x14ac:dyDescent="0.25">
      <c r="A2310" s="6">
        <v>44043</v>
      </c>
      <c r="B2310" s="19">
        <v>22.874743666666664</v>
      </c>
      <c r="C2310" s="19">
        <v>22.26010616666667</v>
      </c>
      <c r="D2310" s="24">
        <v>22.451828333333335</v>
      </c>
      <c r="E2310" s="21"/>
      <c r="F2310" s="21"/>
      <c r="G2310" s="21"/>
    </row>
    <row r="2311" spans="1:7" x14ac:dyDescent="0.25">
      <c r="A2311" s="6">
        <v>44043.25</v>
      </c>
      <c r="B2311" s="19">
        <v>16.816410333333334</v>
      </c>
      <c r="C2311" s="19">
        <v>16.325105500000003</v>
      </c>
      <c r="D2311" s="24">
        <v>15.178495166666666</v>
      </c>
      <c r="E2311" s="21"/>
      <c r="F2311" s="21"/>
      <c r="G2311" s="21"/>
    </row>
    <row r="2312" spans="1:7" x14ac:dyDescent="0.25">
      <c r="A2312" s="6">
        <v>44043.5</v>
      </c>
      <c r="B2312" s="19">
        <v>24.921410499999997</v>
      </c>
      <c r="C2312" s="19">
        <v>24.970105500000003</v>
      </c>
      <c r="D2312" s="24">
        <v>20.825161666666666</v>
      </c>
      <c r="E2312" s="21"/>
      <c r="F2312" s="21"/>
      <c r="G2312" s="21"/>
    </row>
    <row r="2313" spans="1:7" x14ac:dyDescent="0.25">
      <c r="A2313" s="6">
        <v>44043.75</v>
      </c>
      <c r="B2313" s="19">
        <v>31.888077499999998</v>
      </c>
      <c r="C2313" s="19">
        <v>27.863439166666666</v>
      </c>
      <c r="D2313" s="24">
        <v>31.340162500000002</v>
      </c>
      <c r="E2313" s="21"/>
      <c r="F2313" s="21"/>
      <c r="G2313" s="21"/>
    </row>
    <row r="2314" spans="1:7" x14ac:dyDescent="0.25">
      <c r="A2314" s="6">
        <v>44044</v>
      </c>
      <c r="B2314" s="19">
        <v>24.611410166666669</v>
      </c>
      <c r="C2314" s="19">
        <v>19.33343866666667</v>
      </c>
      <c r="D2314" s="24">
        <v>22.510162166666671</v>
      </c>
      <c r="E2314" s="21"/>
      <c r="F2314" s="21"/>
      <c r="G2314" s="21"/>
    </row>
    <row r="2315" spans="1:7" x14ac:dyDescent="0.25">
      <c r="A2315" s="6">
        <v>44044.25</v>
      </c>
      <c r="B2315" s="19">
        <v>18.856410333333333</v>
      </c>
      <c r="C2315" s="19">
        <v>15.115104916666667</v>
      </c>
      <c r="D2315" s="24">
        <v>16.465161499999997</v>
      </c>
      <c r="E2315" s="21"/>
      <c r="F2315" s="21"/>
      <c r="G2315" s="21"/>
    </row>
    <row r="2316" spans="1:7" x14ac:dyDescent="0.25">
      <c r="A2316" s="6">
        <v>44044.5</v>
      </c>
      <c r="B2316" s="19">
        <v>18.198077333333334</v>
      </c>
      <c r="C2316" s="19">
        <v>16.211772</v>
      </c>
      <c r="D2316" s="24">
        <v>18.511828166666664</v>
      </c>
      <c r="E2316" s="21"/>
      <c r="F2316" s="21"/>
      <c r="G2316" s="21"/>
    </row>
    <row r="2317" spans="1:7" x14ac:dyDescent="0.25">
      <c r="A2317" s="6">
        <v>44044.75</v>
      </c>
      <c r="B2317" s="19">
        <v>23.403077166666666</v>
      </c>
      <c r="C2317" s="19">
        <v>20.466772333333335</v>
      </c>
      <c r="D2317" s="24">
        <v>20.565161999999997</v>
      </c>
      <c r="E2317" s="21"/>
      <c r="F2317" s="21"/>
      <c r="G2317" s="21"/>
    </row>
    <row r="2318" spans="1:7" x14ac:dyDescent="0.25">
      <c r="A2318" s="6">
        <v>44045</v>
      </c>
      <c r="B2318" s="19">
        <v>19.904744333333337</v>
      </c>
      <c r="C2318" s="19">
        <v>15.726771749999999</v>
      </c>
      <c r="D2318" s="24">
        <v>16.198495333333334</v>
      </c>
      <c r="E2318" s="21"/>
      <c r="F2318" s="21"/>
      <c r="G2318" s="21"/>
    </row>
    <row r="2319" spans="1:7" x14ac:dyDescent="0.25">
      <c r="A2319" s="6">
        <v>44045.25</v>
      </c>
      <c r="B2319" s="19">
        <v>14.776411833333334</v>
      </c>
      <c r="C2319" s="19">
        <v>13.671771583333333</v>
      </c>
      <c r="D2319" s="24">
        <v>13.650161833333334</v>
      </c>
      <c r="E2319" s="21"/>
      <c r="F2319" s="21"/>
      <c r="G2319" s="21"/>
    </row>
    <row r="2320" spans="1:7" x14ac:dyDescent="0.25">
      <c r="A2320" s="6">
        <v>44045.5</v>
      </c>
      <c r="B2320" s="19">
        <v>15.899744500000002</v>
      </c>
      <c r="C2320" s="19">
        <v>15.945105333333332</v>
      </c>
      <c r="D2320" s="24">
        <v>14.950161333333334</v>
      </c>
      <c r="E2320" s="21"/>
      <c r="F2320" s="21"/>
      <c r="G2320" s="21"/>
    </row>
    <row r="2321" spans="1:7" x14ac:dyDescent="0.25">
      <c r="A2321" s="6">
        <v>44045.75</v>
      </c>
      <c r="B2321" s="19">
        <v>21.289743999999999</v>
      </c>
      <c r="C2321" s="19">
        <v>18.568439666666666</v>
      </c>
      <c r="D2321" s="24">
        <v>18.038495666666666</v>
      </c>
      <c r="E2321" s="21"/>
      <c r="F2321" s="21"/>
      <c r="G2321" s="21"/>
    </row>
    <row r="2322" spans="1:7" x14ac:dyDescent="0.25">
      <c r="A2322" s="6">
        <v>44046</v>
      </c>
      <c r="B2322" s="19">
        <v>18.771410166666666</v>
      </c>
      <c r="C2322" s="19">
        <v>15.466771916666666</v>
      </c>
      <c r="D2322" s="24">
        <v>14.5051615</v>
      </c>
      <c r="E2322" s="21"/>
      <c r="F2322" s="21"/>
      <c r="G2322" s="21"/>
    </row>
    <row r="2323" spans="1:7" x14ac:dyDescent="0.25">
      <c r="A2323" s="6">
        <v>44046.25</v>
      </c>
      <c r="B2323" s="19">
        <v>15.426411333333334</v>
      </c>
      <c r="C2323" s="19">
        <v>11.365105</v>
      </c>
      <c r="D2323" s="24">
        <v>11.358494833333333</v>
      </c>
      <c r="E2323" s="21"/>
      <c r="F2323" s="21"/>
      <c r="G2323" s="21"/>
    </row>
    <row r="2324" spans="1:7" x14ac:dyDescent="0.25">
      <c r="A2324" s="6">
        <v>44046.5</v>
      </c>
      <c r="B2324" s="19">
        <v>16.228077833333334</v>
      </c>
      <c r="C2324" s="19">
        <v>14.725105083333334</v>
      </c>
      <c r="D2324" s="24">
        <v>14.0118285</v>
      </c>
      <c r="E2324" s="21"/>
      <c r="F2324" s="21"/>
      <c r="G2324" s="21"/>
    </row>
    <row r="2325" spans="1:7" x14ac:dyDescent="0.25">
      <c r="A2325" s="6">
        <v>44046.75</v>
      </c>
      <c r="B2325" s="19">
        <v>20.704743833333335</v>
      </c>
      <c r="C2325" s="19">
        <v>19.686772333333334</v>
      </c>
      <c r="D2325" s="24">
        <v>17.560162333333334</v>
      </c>
      <c r="E2325" s="21"/>
      <c r="F2325" s="21"/>
      <c r="G2325" s="21"/>
    </row>
    <row r="2326" spans="1:7" x14ac:dyDescent="0.25">
      <c r="A2326" s="6">
        <v>44047</v>
      </c>
      <c r="B2326" s="19">
        <v>18.151410500000001</v>
      </c>
      <c r="C2326" s="19">
        <v>16.636772333333329</v>
      </c>
      <c r="D2326" s="24">
        <v>14.168495500000001</v>
      </c>
      <c r="E2326" s="21"/>
      <c r="F2326" s="21"/>
      <c r="G2326" s="21"/>
    </row>
    <row r="2327" spans="1:7" x14ac:dyDescent="0.25">
      <c r="A2327" s="6">
        <v>44047.25</v>
      </c>
      <c r="B2327" s="19">
        <v>13.138078333333334</v>
      </c>
      <c r="C2327" s="19">
        <v>10.771771666666666</v>
      </c>
      <c r="D2327" s="24">
        <v>10.103495166666667</v>
      </c>
      <c r="E2327" s="21"/>
      <c r="F2327" s="21"/>
      <c r="G2327" s="21"/>
    </row>
    <row r="2328" spans="1:7" x14ac:dyDescent="0.25">
      <c r="A2328" s="6">
        <v>44047.5</v>
      </c>
      <c r="B2328" s="19">
        <v>16.391411000000002</v>
      </c>
      <c r="C2328" s="19">
        <v>16.066772</v>
      </c>
      <c r="D2328" s="24">
        <v>14.946828333333334</v>
      </c>
      <c r="E2328" s="21"/>
      <c r="F2328" s="21"/>
      <c r="G2328" s="21"/>
    </row>
    <row r="2329" spans="1:7" x14ac:dyDescent="0.25">
      <c r="A2329" s="6">
        <v>44047.75</v>
      </c>
      <c r="B2329" s="19">
        <v>21.659744166666666</v>
      </c>
      <c r="C2329" s="19">
        <v>21.311772333333334</v>
      </c>
      <c r="D2329" s="24">
        <v>18.416828666666664</v>
      </c>
      <c r="E2329" s="21"/>
      <c r="F2329" s="21"/>
      <c r="G2329" s="21"/>
    </row>
    <row r="2330" spans="1:7" x14ac:dyDescent="0.25">
      <c r="A2330" s="6">
        <v>44048</v>
      </c>
      <c r="B2330" s="19">
        <v>17.843077499999996</v>
      </c>
      <c r="C2330" s="19">
        <v>18.746771999999996</v>
      </c>
      <c r="D2330" s="24">
        <v>17.611828833333334</v>
      </c>
      <c r="E2330" s="21"/>
      <c r="F2330" s="21"/>
      <c r="G2330" s="21"/>
    </row>
    <row r="2331" spans="1:7" x14ac:dyDescent="0.25">
      <c r="A2331" s="6">
        <v>44048.25</v>
      </c>
      <c r="B2331" s="19">
        <v>14.686411666666666</v>
      </c>
      <c r="C2331" s="19">
        <v>15.501771666666665</v>
      </c>
      <c r="D2331" s="24">
        <v>15.885162000000001</v>
      </c>
      <c r="E2331" s="21"/>
      <c r="F2331" s="21"/>
      <c r="G2331" s="21"/>
    </row>
    <row r="2332" spans="1:7" x14ac:dyDescent="0.25">
      <c r="A2332" s="6">
        <v>44048.5</v>
      </c>
      <c r="B2332" s="19">
        <v>19.139744</v>
      </c>
      <c r="C2332" s="19">
        <v>18.851772166666667</v>
      </c>
      <c r="D2332" s="24">
        <v>19.246828666666669</v>
      </c>
      <c r="E2332" s="21"/>
      <c r="F2332" s="21"/>
      <c r="G2332" s="21"/>
    </row>
    <row r="2333" spans="1:7" x14ac:dyDescent="0.25">
      <c r="A2333" s="6">
        <v>44048.75</v>
      </c>
      <c r="B2333" s="19">
        <v>23.511410833333333</v>
      </c>
      <c r="C2333" s="19">
        <v>22.606772833333338</v>
      </c>
      <c r="D2333" s="24">
        <v>23.338494833333332</v>
      </c>
      <c r="E2333" s="21"/>
      <c r="F2333" s="21"/>
      <c r="G2333" s="21"/>
    </row>
    <row r="2334" spans="1:7" x14ac:dyDescent="0.25">
      <c r="A2334" s="6">
        <v>44049</v>
      </c>
      <c r="B2334" s="19">
        <v>20.398077166666667</v>
      </c>
      <c r="C2334" s="19">
        <v>19.210106333333332</v>
      </c>
      <c r="D2334" s="24">
        <v>19.468495833333332</v>
      </c>
      <c r="E2334" s="21"/>
      <c r="F2334" s="21"/>
      <c r="G2334" s="21"/>
    </row>
    <row r="2335" spans="1:7" x14ac:dyDescent="0.25">
      <c r="A2335" s="6">
        <v>44049.25</v>
      </c>
      <c r="B2335" s="19">
        <v>17.483077166666664</v>
      </c>
      <c r="C2335" s="19">
        <v>16.255106000000001</v>
      </c>
      <c r="D2335" s="24">
        <v>15.960162333333335</v>
      </c>
      <c r="E2335" s="21"/>
      <c r="F2335" s="21"/>
      <c r="G2335" s="21"/>
    </row>
    <row r="2336" spans="1:7" x14ac:dyDescent="0.25">
      <c r="A2336" s="6">
        <v>44049.5</v>
      </c>
      <c r="B2336" s="19">
        <v>20.629743666666666</v>
      </c>
      <c r="C2336" s="19">
        <v>18.0817725</v>
      </c>
      <c r="D2336" s="24">
        <v>19.286828333333332</v>
      </c>
      <c r="E2336" s="21"/>
      <c r="F2336" s="21"/>
      <c r="G2336" s="21"/>
    </row>
    <row r="2337" spans="1:7" x14ac:dyDescent="0.25">
      <c r="A2337" s="6">
        <v>44049.75</v>
      </c>
      <c r="B2337" s="19">
        <v>25.096410833333334</v>
      </c>
      <c r="C2337" s="19">
        <v>24.001772666666668</v>
      </c>
      <c r="D2337" s="24">
        <v>25.491828166666668</v>
      </c>
      <c r="E2337" s="21"/>
      <c r="F2337" s="21"/>
      <c r="G2337" s="21"/>
    </row>
    <row r="2338" spans="1:7" x14ac:dyDescent="0.25">
      <c r="A2338" s="6">
        <v>44050</v>
      </c>
      <c r="B2338" s="19">
        <v>25.424744166666667</v>
      </c>
      <c r="C2338" s="19">
        <v>21.320105999999999</v>
      </c>
      <c r="D2338" s="24">
        <v>23.053495833333333</v>
      </c>
      <c r="E2338" s="21"/>
      <c r="F2338" s="21"/>
      <c r="G2338" s="21"/>
    </row>
    <row r="2339" spans="1:7" x14ac:dyDescent="0.25">
      <c r="A2339" s="6">
        <v>44050.25</v>
      </c>
      <c r="B2339" s="19">
        <v>20.514743833333334</v>
      </c>
      <c r="C2339" s="19">
        <v>15.468438583333333</v>
      </c>
      <c r="D2339" s="24">
        <v>18.340161499999997</v>
      </c>
      <c r="E2339" s="21"/>
      <c r="F2339" s="21"/>
      <c r="G2339" s="21"/>
    </row>
    <row r="2340" spans="1:7" x14ac:dyDescent="0.25">
      <c r="A2340" s="6">
        <v>44050.5</v>
      </c>
      <c r="B2340" s="19">
        <v>23.559744000000006</v>
      </c>
      <c r="C2340" s="19">
        <v>20.290105833333339</v>
      </c>
      <c r="D2340" s="24">
        <v>22.321828</v>
      </c>
      <c r="E2340" s="21"/>
      <c r="F2340" s="21"/>
      <c r="G2340" s="21"/>
    </row>
    <row r="2341" spans="1:7" x14ac:dyDescent="0.25">
      <c r="A2341" s="6">
        <v>44050.75</v>
      </c>
      <c r="B2341" s="19">
        <v>31.438076666666664</v>
      </c>
      <c r="C2341" s="19">
        <v>29.145106166666665</v>
      </c>
      <c r="D2341" s="24">
        <v>28.296828833333336</v>
      </c>
      <c r="E2341" s="21"/>
      <c r="F2341" s="21"/>
      <c r="G2341" s="21"/>
    </row>
    <row r="2342" spans="1:7" x14ac:dyDescent="0.25">
      <c r="A2342" s="6">
        <v>44051</v>
      </c>
      <c r="B2342" s="19">
        <v>29.909744333333336</v>
      </c>
      <c r="C2342" s="19">
        <v>23.258439666666664</v>
      </c>
      <c r="D2342" s="24">
        <v>23.701828833333334</v>
      </c>
      <c r="E2342" s="21"/>
      <c r="F2342" s="21"/>
      <c r="G2342" s="21"/>
    </row>
    <row r="2343" spans="1:7" x14ac:dyDescent="0.25">
      <c r="A2343" s="6">
        <v>44051.25</v>
      </c>
      <c r="B2343" s="19">
        <v>22.718078166666668</v>
      </c>
      <c r="C2343" s="19">
        <v>18.291772666666663</v>
      </c>
      <c r="D2343" s="24">
        <v>17.638494833333333</v>
      </c>
      <c r="E2343" s="21"/>
      <c r="F2343" s="21"/>
      <c r="G2343" s="21"/>
    </row>
    <row r="2344" spans="1:7" x14ac:dyDescent="0.25">
      <c r="A2344" s="6">
        <v>44051.5</v>
      </c>
      <c r="B2344" s="19">
        <v>24.944743499999998</v>
      </c>
      <c r="C2344" s="19">
        <v>21.255106333333334</v>
      </c>
      <c r="D2344" s="24">
        <v>19.190161500000002</v>
      </c>
      <c r="E2344" s="21"/>
      <c r="F2344" s="21"/>
      <c r="G2344" s="21"/>
    </row>
    <row r="2345" spans="1:7" x14ac:dyDescent="0.25">
      <c r="A2345" s="6">
        <v>44051.75</v>
      </c>
      <c r="B2345" s="19">
        <v>31.658077333333335</v>
      </c>
      <c r="C2345" s="19">
        <v>27.951772333333334</v>
      </c>
      <c r="D2345" s="24">
        <v>22.176828333333333</v>
      </c>
      <c r="E2345" s="21"/>
      <c r="F2345" s="21"/>
      <c r="G2345" s="21"/>
    </row>
    <row r="2346" spans="1:7" x14ac:dyDescent="0.25">
      <c r="A2346" s="6">
        <v>44052</v>
      </c>
      <c r="B2346" s="19">
        <v>25.756410166666669</v>
      </c>
      <c r="C2346" s="19">
        <v>24.010106000000004</v>
      </c>
      <c r="D2346" s="24">
        <v>17.193495166666665</v>
      </c>
      <c r="E2346" s="21"/>
      <c r="F2346" s="21"/>
      <c r="G2346" s="21"/>
    </row>
    <row r="2347" spans="1:7" x14ac:dyDescent="0.25">
      <c r="A2347" s="6">
        <v>44052.25</v>
      </c>
      <c r="B2347" s="19">
        <v>19.276410333333335</v>
      </c>
      <c r="C2347" s="19">
        <v>16.805105666666666</v>
      </c>
      <c r="D2347" s="24">
        <v>14.373495166666665</v>
      </c>
      <c r="E2347" s="21"/>
      <c r="F2347" s="21"/>
      <c r="G2347" s="21"/>
    </row>
    <row r="2348" spans="1:7" x14ac:dyDescent="0.25">
      <c r="A2348" s="6">
        <v>44052.5</v>
      </c>
      <c r="B2348" s="19">
        <v>24.534743666666667</v>
      </c>
      <c r="C2348" s="19">
        <v>19.051772499999998</v>
      </c>
      <c r="D2348" s="24">
        <v>16.79182883333333</v>
      </c>
      <c r="E2348" s="21"/>
      <c r="F2348" s="21"/>
      <c r="G2348" s="21"/>
    </row>
    <row r="2349" spans="1:7" x14ac:dyDescent="0.25">
      <c r="A2349" s="6">
        <v>44052.75</v>
      </c>
      <c r="B2349" s="19">
        <v>30.286411000000001</v>
      </c>
      <c r="C2349" s="19">
        <v>28.661772333333335</v>
      </c>
      <c r="D2349" s="24">
        <v>21.696828833333331</v>
      </c>
      <c r="E2349" s="21"/>
      <c r="F2349" s="21"/>
      <c r="G2349" s="21"/>
    </row>
    <row r="2350" spans="1:7" x14ac:dyDescent="0.25">
      <c r="A2350" s="6">
        <v>44053</v>
      </c>
      <c r="B2350" s="19">
        <v>25.223077000000004</v>
      </c>
      <c r="C2350" s="19">
        <v>25.295106000000001</v>
      </c>
      <c r="D2350" s="24">
        <v>17.955161666666669</v>
      </c>
      <c r="E2350" s="21"/>
      <c r="F2350" s="21"/>
      <c r="G2350" s="21"/>
    </row>
    <row r="2351" spans="1:7" x14ac:dyDescent="0.25">
      <c r="A2351" s="6">
        <v>44053.25</v>
      </c>
      <c r="B2351" s="19">
        <v>20.304744000000003</v>
      </c>
      <c r="C2351" s="19">
        <v>20.220105500000003</v>
      </c>
      <c r="D2351" s="24">
        <v>14.426828333333333</v>
      </c>
      <c r="E2351" s="21"/>
      <c r="F2351" s="21"/>
      <c r="G2351" s="21"/>
    </row>
    <row r="2352" spans="1:7" x14ac:dyDescent="0.25">
      <c r="A2352" s="6">
        <v>44053.5</v>
      </c>
      <c r="B2352" s="19">
        <v>24.853077333333331</v>
      </c>
      <c r="C2352" s="19">
        <v>21.083439499999997</v>
      </c>
      <c r="D2352" s="24">
        <v>18.738495</v>
      </c>
      <c r="E2352" s="21"/>
      <c r="F2352" s="21"/>
      <c r="G2352" s="21"/>
    </row>
    <row r="2353" spans="1:7" x14ac:dyDescent="0.25">
      <c r="A2353" s="6">
        <v>44053.75</v>
      </c>
      <c r="B2353" s="19">
        <v>30.286411000000001</v>
      </c>
      <c r="C2353" s="19">
        <v>31.105106000000003</v>
      </c>
      <c r="D2353" s="24">
        <v>25.866828833333329</v>
      </c>
      <c r="E2353" s="21"/>
      <c r="F2353" s="21"/>
      <c r="G2353" s="21"/>
    </row>
    <row r="2354" spans="1:7" x14ac:dyDescent="0.25">
      <c r="A2354" s="6">
        <v>44054</v>
      </c>
      <c r="B2354" s="19">
        <v>24.903077166666666</v>
      </c>
      <c r="C2354" s="19">
        <v>26.173439166666665</v>
      </c>
      <c r="D2354" s="24">
        <v>21.320161499999998</v>
      </c>
      <c r="E2354" s="21"/>
      <c r="F2354" s="21"/>
      <c r="G2354" s="21"/>
    </row>
    <row r="2355" spans="1:7" x14ac:dyDescent="0.25">
      <c r="A2355" s="6">
        <v>44054.25</v>
      </c>
      <c r="B2355" s="19">
        <v>20.7180775</v>
      </c>
      <c r="C2355" s="19">
        <v>20.995106666666668</v>
      </c>
      <c r="D2355" s="24">
        <v>16.175162</v>
      </c>
      <c r="E2355" s="21"/>
      <c r="F2355" s="21"/>
      <c r="G2355" s="21"/>
    </row>
    <row r="2356" spans="1:7" x14ac:dyDescent="0.25">
      <c r="A2356" s="6">
        <v>44054.5</v>
      </c>
      <c r="B2356" s="19">
        <v>25.481410166666667</v>
      </c>
      <c r="C2356" s="19">
        <v>24.871772833333335</v>
      </c>
      <c r="D2356" s="24">
        <v>20.375161666666667</v>
      </c>
      <c r="E2356" s="21"/>
      <c r="F2356" s="21"/>
      <c r="G2356" s="21"/>
    </row>
    <row r="2357" spans="1:7" x14ac:dyDescent="0.25">
      <c r="A2357" s="6">
        <v>44054.75</v>
      </c>
      <c r="B2357" s="19">
        <v>31.879743666666666</v>
      </c>
      <c r="C2357" s="19">
        <v>30.036772666666664</v>
      </c>
      <c r="D2357" s="24">
        <v>30.000163166666667</v>
      </c>
      <c r="E2357" s="21"/>
      <c r="F2357" s="21"/>
      <c r="G2357" s="21"/>
    </row>
    <row r="2358" spans="1:7" x14ac:dyDescent="0.25">
      <c r="A2358" s="6">
        <v>44055</v>
      </c>
      <c r="B2358" s="19">
        <v>26.109744333333335</v>
      </c>
      <c r="C2358" s="19">
        <v>25.240106000000001</v>
      </c>
      <c r="D2358" s="24">
        <v>24.383494999999996</v>
      </c>
      <c r="E2358" s="21"/>
      <c r="F2358" s="21"/>
      <c r="G2358" s="21"/>
    </row>
    <row r="2359" spans="1:7" x14ac:dyDescent="0.25">
      <c r="A2359" s="6">
        <v>44055.25</v>
      </c>
      <c r="B2359" s="19">
        <v>21.181410500000002</v>
      </c>
      <c r="C2359" s="19">
        <v>20.040105833333332</v>
      </c>
      <c r="D2359" s="24">
        <v>18.628495666666666</v>
      </c>
      <c r="E2359" s="21"/>
      <c r="F2359" s="21"/>
      <c r="G2359" s="21"/>
    </row>
    <row r="2360" spans="1:7" x14ac:dyDescent="0.25">
      <c r="A2360" s="6">
        <v>44055.5</v>
      </c>
      <c r="B2360" s="19">
        <v>25.564744166666667</v>
      </c>
      <c r="C2360" s="19">
        <v>26.400106333333337</v>
      </c>
      <c r="D2360" s="24">
        <v>22.073495666666663</v>
      </c>
      <c r="E2360" s="21"/>
      <c r="F2360" s="21"/>
      <c r="G2360" s="21"/>
    </row>
    <row r="2361" spans="1:7" x14ac:dyDescent="0.25">
      <c r="A2361" s="6">
        <v>44055.75</v>
      </c>
      <c r="B2361" s="19">
        <v>31.178076833333336</v>
      </c>
      <c r="C2361" s="19">
        <v>30.371772666666661</v>
      </c>
      <c r="D2361" s="24">
        <v>30.361828666666668</v>
      </c>
      <c r="E2361" s="21"/>
      <c r="F2361" s="21"/>
      <c r="G2361" s="21"/>
    </row>
    <row r="2362" spans="1:7" x14ac:dyDescent="0.25">
      <c r="A2362" s="6">
        <v>44056</v>
      </c>
      <c r="B2362" s="19">
        <v>26.156410499999996</v>
      </c>
      <c r="C2362" s="19">
        <v>24.993439166666665</v>
      </c>
      <c r="D2362" s="24">
        <v>25.911828500000002</v>
      </c>
      <c r="E2362" s="21"/>
      <c r="F2362" s="21"/>
      <c r="G2362" s="21"/>
    </row>
    <row r="2363" spans="1:7" x14ac:dyDescent="0.25">
      <c r="A2363" s="6">
        <v>44056.25</v>
      </c>
      <c r="B2363" s="19">
        <v>21.898077499999999</v>
      </c>
      <c r="C2363" s="19">
        <v>21.3201055</v>
      </c>
      <c r="D2363" s="24">
        <v>18.600161833333335</v>
      </c>
      <c r="E2363" s="21"/>
      <c r="F2363" s="21"/>
      <c r="G2363" s="21"/>
    </row>
    <row r="2364" spans="1:7" x14ac:dyDescent="0.25">
      <c r="A2364" s="6">
        <v>44056.5</v>
      </c>
      <c r="B2364" s="19">
        <v>23.469743833333336</v>
      </c>
      <c r="C2364" s="19">
        <v>22.421772333333333</v>
      </c>
      <c r="D2364" s="24">
        <v>19.513494499999997</v>
      </c>
      <c r="E2364" s="21"/>
      <c r="F2364" s="21"/>
      <c r="G2364" s="21"/>
    </row>
    <row r="2365" spans="1:7" x14ac:dyDescent="0.25">
      <c r="A2365" s="6">
        <v>44056.75</v>
      </c>
      <c r="B2365" s="19">
        <v>26.798077833333334</v>
      </c>
      <c r="C2365" s="19">
        <v>25.033439166666668</v>
      </c>
      <c r="D2365" s="24">
        <v>22.258495666666665</v>
      </c>
      <c r="E2365" s="21"/>
      <c r="F2365" s="21"/>
      <c r="G2365" s="21"/>
    </row>
    <row r="2366" spans="1:7" x14ac:dyDescent="0.25">
      <c r="A2366" s="6">
        <v>44057</v>
      </c>
      <c r="B2366" s="19">
        <v>24.324743999999999</v>
      </c>
      <c r="C2366" s="19">
        <v>21.678439166666664</v>
      </c>
      <c r="D2366" s="24">
        <v>15.638495166666667</v>
      </c>
      <c r="E2366" s="21"/>
      <c r="F2366" s="21"/>
      <c r="G2366" s="21"/>
    </row>
    <row r="2367" spans="1:7" x14ac:dyDescent="0.25">
      <c r="A2367" s="6">
        <v>44057.25</v>
      </c>
      <c r="B2367" s="19">
        <v>17.033077500000001</v>
      </c>
      <c r="C2367" s="19">
        <v>19.111772166666665</v>
      </c>
      <c r="D2367" s="24">
        <v>13.008495166666668</v>
      </c>
      <c r="E2367" s="21"/>
      <c r="F2367" s="21"/>
      <c r="G2367" s="21"/>
    </row>
    <row r="2368" spans="1:7" x14ac:dyDescent="0.25">
      <c r="A2368" s="6">
        <v>44057.5</v>
      </c>
      <c r="B2368" s="19">
        <v>18.354744499999999</v>
      </c>
      <c r="C2368" s="19">
        <v>19.3884395</v>
      </c>
      <c r="D2368" s="24">
        <v>15.628494833333333</v>
      </c>
      <c r="E2368" s="21"/>
      <c r="F2368" s="21"/>
      <c r="G2368" s="21"/>
    </row>
    <row r="2369" spans="1:7" x14ac:dyDescent="0.25">
      <c r="A2369" s="6">
        <v>44057.75</v>
      </c>
      <c r="B2369" s="19">
        <v>24.386410833333333</v>
      </c>
      <c r="C2369" s="19">
        <v>24.788439499999999</v>
      </c>
      <c r="D2369" s="24">
        <v>21.446828833333331</v>
      </c>
      <c r="E2369" s="21"/>
      <c r="F2369" s="21"/>
      <c r="G2369" s="21"/>
    </row>
    <row r="2370" spans="1:7" x14ac:dyDescent="0.25">
      <c r="A2370" s="6">
        <v>44058</v>
      </c>
      <c r="B2370" s="19">
        <v>21.314744166666667</v>
      </c>
      <c r="C2370" s="19">
        <v>22.460105833333333</v>
      </c>
      <c r="D2370" s="24">
        <v>16.880161833333336</v>
      </c>
      <c r="E2370" s="21"/>
      <c r="F2370" s="21"/>
      <c r="G2370" s="21"/>
    </row>
    <row r="2371" spans="1:7" x14ac:dyDescent="0.25">
      <c r="A2371" s="6">
        <v>44058.25</v>
      </c>
      <c r="B2371" s="19">
        <v>18.008077499999999</v>
      </c>
      <c r="C2371" s="19">
        <v>17.701772166666668</v>
      </c>
      <c r="D2371" s="24">
        <v>13.746828416666666</v>
      </c>
      <c r="E2371" s="21"/>
      <c r="F2371" s="21"/>
      <c r="G2371" s="21"/>
    </row>
    <row r="2372" spans="1:7" x14ac:dyDescent="0.25">
      <c r="A2372" s="6">
        <v>44058.5</v>
      </c>
      <c r="B2372" s="19">
        <v>17.568077166666669</v>
      </c>
      <c r="C2372" s="19">
        <v>16.758439166666665</v>
      </c>
      <c r="D2372" s="24">
        <v>15.178494833333334</v>
      </c>
      <c r="E2372" s="21"/>
      <c r="F2372" s="21"/>
      <c r="G2372" s="21"/>
    </row>
    <row r="2373" spans="1:7" x14ac:dyDescent="0.25">
      <c r="A2373" s="6">
        <v>44058.75</v>
      </c>
      <c r="B2373" s="19">
        <v>20.346410333333335</v>
      </c>
      <c r="C2373" s="19">
        <v>18.936772666666666</v>
      </c>
      <c r="D2373" s="24">
        <v>21.563495500000002</v>
      </c>
      <c r="E2373" s="21"/>
      <c r="F2373" s="21"/>
      <c r="G2373" s="21"/>
    </row>
    <row r="2374" spans="1:7" x14ac:dyDescent="0.25">
      <c r="A2374" s="6">
        <v>44059</v>
      </c>
      <c r="B2374" s="19">
        <v>19.738077333333333</v>
      </c>
      <c r="C2374" s="19">
        <v>18.735106333333331</v>
      </c>
      <c r="D2374" s="24">
        <v>16.046829000000002</v>
      </c>
      <c r="E2374" s="21"/>
      <c r="F2374" s="21"/>
      <c r="G2374" s="21"/>
    </row>
    <row r="2375" spans="1:7" x14ac:dyDescent="0.25">
      <c r="A2375" s="6">
        <v>44059.25</v>
      </c>
      <c r="B2375" s="19">
        <v>18.439744166666667</v>
      </c>
      <c r="C2375" s="19">
        <v>18.083439333333331</v>
      </c>
      <c r="D2375" s="24">
        <v>13.321828166666664</v>
      </c>
      <c r="E2375" s="21"/>
      <c r="F2375" s="21"/>
      <c r="G2375" s="21"/>
    </row>
    <row r="2376" spans="1:7" x14ac:dyDescent="0.25">
      <c r="A2376" s="6">
        <v>44059.5</v>
      </c>
      <c r="B2376" s="19">
        <v>20.106410833333332</v>
      </c>
      <c r="C2376" s="19">
        <v>18.918438833333333</v>
      </c>
      <c r="D2376" s="24">
        <v>14.215161833333333</v>
      </c>
      <c r="E2376" s="21"/>
      <c r="F2376" s="21"/>
      <c r="G2376" s="21"/>
    </row>
    <row r="2377" spans="1:7" x14ac:dyDescent="0.25">
      <c r="A2377" s="6">
        <v>44059.75</v>
      </c>
      <c r="B2377" s="19">
        <v>21.639743333333332</v>
      </c>
      <c r="C2377" s="19">
        <v>21.850106333333329</v>
      </c>
      <c r="D2377" s="24">
        <v>19.821828666666669</v>
      </c>
      <c r="E2377" s="21"/>
      <c r="F2377" s="21"/>
      <c r="G2377" s="21"/>
    </row>
    <row r="2378" spans="1:7" x14ac:dyDescent="0.25">
      <c r="A2378" s="6">
        <v>44060</v>
      </c>
      <c r="B2378" s="19">
        <v>19.608077333333334</v>
      </c>
      <c r="C2378" s="19">
        <v>17.370105666666664</v>
      </c>
      <c r="D2378" s="24">
        <v>16.760162083333331</v>
      </c>
      <c r="E2378" s="21"/>
      <c r="F2378" s="21"/>
      <c r="G2378" s="21"/>
    </row>
    <row r="2379" spans="1:7" x14ac:dyDescent="0.25">
      <c r="A2379" s="6">
        <v>44060.25</v>
      </c>
      <c r="B2379" s="19">
        <v>17.181410333333329</v>
      </c>
      <c r="C2379" s="19">
        <v>14.870104916666667</v>
      </c>
      <c r="D2379" s="24">
        <v>13.8951615</v>
      </c>
      <c r="E2379" s="21"/>
      <c r="F2379" s="21"/>
      <c r="G2379" s="21"/>
    </row>
    <row r="2380" spans="1:7" x14ac:dyDescent="0.25">
      <c r="A2380" s="6">
        <v>44060.5</v>
      </c>
      <c r="B2380" s="19">
        <v>17.938077</v>
      </c>
      <c r="C2380" s="19">
        <v>16.731772166666669</v>
      </c>
      <c r="D2380" s="24">
        <v>15.810162</v>
      </c>
      <c r="E2380" s="21"/>
      <c r="F2380" s="21"/>
      <c r="G2380" s="21"/>
    </row>
    <row r="2381" spans="1:7" x14ac:dyDescent="0.25">
      <c r="A2381" s="6">
        <v>44060.75</v>
      </c>
      <c r="B2381" s="19">
        <v>21.294743499999999</v>
      </c>
      <c r="C2381" s="19">
        <v>20.821772500000002</v>
      </c>
      <c r="D2381" s="24">
        <v>20.350161166666666</v>
      </c>
      <c r="E2381" s="21"/>
      <c r="F2381" s="21"/>
      <c r="G2381" s="21"/>
    </row>
    <row r="2382" spans="1:7" x14ac:dyDescent="0.25">
      <c r="A2382" s="6">
        <v>44061</v>
      </c>
      <c r="B2382" s="19">
        <v>17.936411000000003</v>
      </c>
      <c r="C2382" s="19">
        <v>17.671772666666669</v>
      </c>
      <c r="D2382" s="24">
        <v>17.991827999999998</v>
      </c>
      <c r="E2382" s="21"/>
      <c r="F2382" s="21"/>
      <c r="G2382" s="21"/>
    </row>
    <row r="2383" spans="1:7" x14ac:dyDescent="0.25">
      <c r="A2383" s="6">
        <v>44061.25</v>
      </c>
      <c r="B2383" s="19">
        <v>15.719745250000003</v>
      </c>
      <c r="C2383" s="19">
        <v>15.365105</v>
      </c>
      <c r="D2383" s="24">
        <v>15.226828666666668</v>
      </c>
      <c r="E2383" s="21"/>
      <c r="F2383" s="21"/>
      <c r="G2383" s="21"/>
    </row>
    <row r="2384" spans="1:7" x14ac:dyDescent="0.25">
      <c r="A2384" s="6">
        <v>44061.5</v>
      </c>
      <c r="B2384" s="19">
        <v>17.191410833333332</v>
      </c>
      <c r="C2384" s="19">
        <v>17.348439666666668</v>
      </c>
      <c r="D2384" s="24">
        <v>16.870161666666665</v>
      </c>
      <c r="E2384" s="21"/>
      <c r="F2384" s="21"/>
      <c r="G2384" s="21"/>
    </row>
    <row r="2385" spans="1:7" x14ac:dyDescent="0.25">
      <c r="A2385" s="6">
        <v>44061.75</v>
      </c>
      <c r="B2385" s="19">
        <v>20.718077166666664</v>
      </c>
      <c r="C2385" s="19">
        <v>20.275106166666667</v>
      </c>
      <c r="D2385" s="24">
        <v>20.665161833333332</v>
      </c>
      <c r="E2385" s="21"/>
      <c r="F2385" s="21"/>
      <c r="G2385" s="21"/>
    </row>
    <row r="2386" spans="1:7" x14ac:dyDescent="0.25">
      <c r="A2386" s="6">
        <v>44062</v>
      </c>
      <c r="B2386" s="19">
        <v>18.646410333333332</v>
      </c>
      <c r="C2386" s="19">
        <v>17.678439166666667</v>
      </c>
      <c r="D2386" s="24">
        <v>17.9851615</v>
      </c>
      <c r="E2386" s="21"/>
      <c r="F2386" s="21"/>
      <c r="G2386" s="21"/>
    </row>
    <row r="2387" spans="1:7" x14ac:dyDescent="0.25">
      <c r="A2387" s="6">
        <v>44062.25</v>
      </c>
      <c r="B2387" s="19">
        <v>15.944744666666665</v>
      </c>
      <c r="C2387" s="19">
        <v>16.108438666666668</v>
      </c>
      <c r="D2387" s="24">
        <v>14.176829</v>
      </c>
      <c r="E2387" s="21"/>
      <c r="F2387" s="21"/>
      <c r="G2387" s="21"/>
    </row>
    <row r="2388" spans="1:7" x14ac:dyDescent="0.25">
      <c r="A2388" s="6">
        <v>44062.5</v>
      </c>
      <c r="B2388" s="19">
        <v>17.541410833333334</v>
      </c>
      <c r="C2388" s="19">
        <v>17.288439999999998</v>
      </c>
      <c r="D2388" s="24">
        <v>16.701828833333334</v>
      </c>
      <c r="E2388" s="21"/>
      <c r="F2388" s="21"/>
      <c r="G2388" s="21"/>
    </row>
    <row r="2389" spans="1:7" x14ac:dyDescent="0.25">
      <c r="A2389" s="6">
        <v>44062.75</v>
      </c>
      <c r="B2389" s="19">
        <v>19.549743833333334</v>
      </c>
      <c r="C2389" s="19">
        <v>20.690105666666668</v>
      </c>
      <c r="D2389" s="24">
        <v>18.670162000000001</v>
      </c>
      <c r="E2389" s="21"/>
      <c r="F2389" s="21"/>
      <c r="G2389" s="21"/>
    </row>
    <row r="2390" spans="1:7" x14ac:dyDescent="0.25">
      <c r="A2390" s="6">
        <v>44063</v>
      </c>
      <c r="B2390" s="19">
        <v>19.501410166666666</v>
      </c>
      <c r="C2390" s="19">
        <v>17.978439499999997</v>
      </c>
      <c r="D2390" s="24">
        <v>18.275161999999998</v>
      </c>
      <c r="E2390" s="21"/>
      <c r="F2390" s="21"/>
      <c r="G2390" s="21"/>
    </row>
    <row r="2391" spans="1:7" x14ac:dyDescent="0.25">
      <c r="A2391" s="6">
        <v>44063.25</v>
      </c>
      <c r="B2391" s="19">
        <v>19.254743833333336</v>
      </c>
      <c r="C2391" s="19">
        <v>17.990105666666665</v>
      </c>
      <c r="D2391" s="24">
        <v>17.223495499999999</v>
      </c>
      <c r="E2391" s="21"/>
      <c r="F2391" s="21"/>
      <c r="G2391" s="21"/>
    </row>
    <row r="2392" spans="1:7" x14ac:dyDescent="0.25">
      <c r="A2392" s="6">
        <v>44063.5</v>
      </c>
      <c r="B2392" s="19">
        <v>19.348077499999999</v>
      </c>
      <c r="C2392" s="19">
        <v>17.993439499999997</v>
      </c>
      <c r="D2392" s="24">
        <v>18.588495333333331</v>
      </c>
      <c r="E2392" s="21"/>
      <c r="F2392" s="21"/>
      <c r="G2392" s="21"/>
    </row>
    <row r="2393" spans="1:7" x14ac:dyDescent="0.25">
      <c r="A2393" s="6">
        <v>44063.75</v>
      </c>
      <c r="B2393" s="19">
        <v>22.309743833333332</v>
      </c>
      <c r="C2393" s="19">
        <v>21.365106000000001</v>
      </c>
      <c r="D2393" s="24">
        <v>22.480161666666664</v>
      </c>
      <c r="E2393" s="21"/>
      <c r="F2393" s="21"/>
      <c r="G2393" s="21"/>
    </row>
    <row r="2394" spans="1:7" x14ac:dyDescent="0.25">
      <c r="A2394" s="6">
        <v>44064</v>
      </c>
      <c r="B2394" s="19">
        <v>19.889744000000004</v>
      </c>
      <c r="C2394" s="19">
        <v>18.165105833333332</v>
      </c>
      <c r="D2394" s="24">
        <v>19.070162499999999</v>
      </c>
      <c r="E2394" s="21"/>
      <c r="F2394" s="21"/>
      <c r="G2394" s="21"/>
    </row>
    <row r="2395" spans="1:7" x14ac:dyDescent="0.25">
      <c r="A2395" s="6">
        <v>44064.25</v>
      </c>
      <c r="B2395" s="19">
        <v>17.363077333333333</v>
      </c>
      <c r="C2395" s="19">
        <v>16.951772333333334</v>
      </c>
      <c r="D2395" s="24">
        <v>15.280161833333333</v>
      </c>
      <c r="E2395" s="21"/>
      <c r="F2395" s="21"/>
      <c r="G2395" s="21"/>
    </row>
    <row r="2396" spans="1:7" x14ac:dyDescent="0.25">
      <c r="A2396" s="6">
        <v>44064.5</v>
      </c>
      <c r="B2396" s="19">
        <v>19.353077499999998</v>
      </c>
      <c r="C2396" s="19">
        <v>18.525105666666668</v>
      </c>
      <c r="D2396" s="24">
        <v>18.571828166666666</v>
      </c>
      <c r="E2396" s="21"/>
      <c r="F2396" s="21"/>
      <c r="G2396" s="21"/>
    </row>
    <row r="2397" spans="1:7" x14ac:dyDescent="0.25">
      <c r="A2397" s="6">
        <v>44064.75</v>
      </c>
      <c r="B2397" s="19">
        <v>20.611410333333332</v>
      </c>
      <c r="C2397" s="19">
        <v>19.63177233333333</v>
      </c>
      <c r="D2397" s="24">
        <v>19.680161999999999</v>
      </c>
      <c r="E2397" s="21"/>
      <c r="F2397" s="21"/>
      <c r="G2397" s="21"/>
    </row>
    <row r="2398" spans="1:7" x14ac:dyDescent="0.25">
      <c r="A2398" s="6">
        <v>44065</v>
      </c>
      <c r="B2398" s="19">
        <v>17.304743666666671</v>
      </c>
      <c r="C2398" s="19">
        <v>16.541772083333331</v>
      </c>
      <c r="D2398" s="24">
        <v>16.526828333333334</v>
      </c>
      <c r="E2398" s="21"/>
      <c r="F2398" s="21"/>
      <c r="G2398" s="21"/>
    </row>
    <row r="2399" spans="1:7" x14ac:dyDescent="0.25">
      <c r="A2399" s="6">
        <v>44065.25</v>
      </c>
      <c r="B2399" s="19">
        <v>15.663078000000001</v>
      </c>
      <c r="C2399" s="19">
        <v>14.173438333333335</v>
      </c>
      <c r="D2399" s="24">
        <v>14.381828499999997</v>
      </c>
      <c r="E2399" s="21"/>
      <c r="F2399" s="21"/>
      <c r="G2399" s="21"/>
    </row>
    <row r="2400" spans="1:7" x14ac:dyDescent="0.25">
      <c r="A2400" s="6">
        <v>44065.5</v>
      </c>
      <c r="B2400" s="19">
        <v>16.3230775</v>
      </c>
      <c r="C2400" s="19">
        <v>15.963438833333333</v>
      </c>
      <c r="D2400" s="24">
        <v>16.038494833333335</v>
      </c>
      <c r="E2400" s="21"/>
      <c r="F2400" s="21"/>
      <c r="G2400" s="21"/>
    </row>
    <row r="2401" spans="1:7" x14ac:dyDescent="0.25">
      <c r="A2401" s="6">
        <v>44065.75</v>
      </c>
      <c r="B2401" s="19">
        <v>20.503076833333331</v>
      </c>
      <c r="C2401" s="19">
        <v>18.425105833333333</v>
      </c>
      <c r="D2401" s="24">
        <v>17.295162000000001</v>
      </c>
      <c r="E2401" s="21"/>
      <c r="F2401" s="21"/>
      <c r="G2401" s="21"/>
    </row>
    <row r="2402" spans="1:7" x14ac:dyDescent="0.25">
      <c r="A2402" s="6">
        <v>44066</v>
      </c>
      <c r="B2402" s="19">
        <v>17.276411166666666</v>
      </c>
      <c r="C2402" s="19">
        <v>15.650105000000002</v>
      </c>
      <c r="D2402" s="24">
        <v>15.308495333333333</v>
      </c>
      <c r="E2402" s="21"/>
      <c r="F2402" s="21"/>
      <c r="G2402" s="21"/>
    </row>
    <row r="2403" spans="1:7" x14ac:dyDescent="0.25">
      <c r="A2403" s="6">
        <v>44066.25</v>
      </c>
      <c r="B2403" s="19">
        <v>13.959745333333332</v>
      </c>
      <c r="C2403" s="19">
        <v>15.095104999999998</v>
      </c>
      <c r="D2403" s="24">
        <v>13.655161666666665</v>
      </c>
      <c r="E2403" s="21"/>
      <c r="F2403" s="21"/>
      <c r="G2403" s="21"/>
    </row>
    <row r="2404" spans="1:7" x14ac:dyDescent="0.25">
      <c r="A2404" s="6">
        <v>44066.5</v>
      </c>
      <c r="B2404" s="19">
        <v>16.734743833333329</v>
      </c>
      <c r="C2404" s="19">
        <v>15.781771833333332</v>
      </c>
      <c r="D2404" s="24">
        <v>14.803495333333332</v>
      </c>
      <c r="E2404" s="21"/>
      <c r="F2404" s="21"/>
      <c r="G2404" s="21"/>
    </row>
    <row r="2405" spans="1:7" x14ac:dyDescent="0.25">
      <c r="A2405" s="6">
        <v>44066.75</v>
      </c>
      <c r="B2405" s="19">
        <v>20.073076833333335</v>
      </c>
      <c r="C2405" s="19">
        <v>17.960105833333333</v>
      </c>
      <c r="D2405" s="24">
        <v>17.503495166666667</v>
      </c>
      <c r="E2405" s="21"/>
      <c r="F2405" s="21"/>
      <c r="G2405" s="21"/>
    </row>
    <row r="2406" spans="1:7" x14ac:dyDescent="0.25">
      <c r="A2406" s="6">
        <v>44067</v>
      </c>
      <c r="B2406" s="19">
        <v>16.898077833333332</v>
      </c>
      <c r="C2406" s="19">
        <v>15.190105083333334</v>
      </c>
      <c r="D2406" s="24">
        <v>14.753494666666667</v>
      </c>
      <c r="E2406" s="21"/>
      <c r="F2406" s="21"/>
      <c r="G2406" s="21"/>
    </row>
    <row r="2407" spans="1:7" x14ac:dyDescent="0.25">
      <c r="A2407" s="6">
        <v>44067.25</v>
      </c>
      <c r="B2407" s="19">
        <v>13.443078333333332</v>
      </c>
      <c r="C2407" s="19">
        <v>14.745104999999997</v>
      </c>
      <c r="D2407" s="24">
        <v>13.15016183333333</v>
      </c>
      <c r="E2407" s="21"/>
      <c r="F2407" s="21"/>
      <c r="G2407" s="21"/>
    </row>
    <row r="2408" spans="1:7" x14ac:dyDescent="0.25">
      <c r="A2408" s="6">
        <v>44067.5</v>
      </c>
      <c r="B2408" s="19">
        <v>15.459745</v>
      </c>
      <c r="C2408" s="19">
        <v>15.973439000000001</v>
      </c>
      <c r="D2408" s="24">
        <v>15.106828333333334</v>
      </c>
      <c r="E2408" s="21"/>
      <c r="F2408" s="21"/>
      <c r="G2408" s="21"/>
    </row>
    <row r="2409" spans="1:7" x14ac:dyDescent="0.25">
      <c r="A2409" s="6">
        <v>44067.75</v>
      </c>
      <c r="B2409" s="19">
        <v>18.693077500000001</v>
      </c>
      <c r="C2409" s="19">
        <v>19.093439166666666</v>
      </c>
      <c r="D2409" s="24">
        <v>18.933495000000001</v>
      </c>
      <c r="E2409" s="21"/>
      <c r="F2409" s="21"/>
      <c r="G2409" s="21"/>
    </row>
    <row r="2410" spans="1:7" x14ac:dyDescent="0.25">
      <c r="A2410" s="6">
        <v>44068</v>
      </c>
      <c r="B2410" s="19">
        <v>17.103077833333334</v>
      </c>
      <c r="C2410" s="19">
        <v>17.798439333333334</v>
      </c>
      <c r="D2410" s="24">
        <v>15.513495333333333</v>
      </c>
      <c r="E2410" s="21"/>
      <c r="F2410" s="21"/>
      <c r="G2410" s="21"/>
    </row>
    <row r="2411" spans="1:7" x14ac:dyDescent="0.25">
      <c r="A2411" s="6">
        <v>44068.25</v>
      </c>
      <c r="B2411" s="19">
        <v>16.289743833333336</v>
      </c>
      <c r="C2411" s="19">
        <v>15.620105000000001</v>
      </c>
      <c r="D2411" s="24">
        <v>13.278495166666666</v>
      </c>
      <c r="E2411" s="21"/>
      <c r="F2411" s="21"/>
      <c r="G2411" s="21"/>
    </row>
    <row r="2412" spans="1:7" x14ac:dyDescent="0.25">
      <c r="A2412" s="6">
        <v>44068.5</v>
      </c>
      <c r="B2412" s="19">
        <v>16.709743833333334</v>
      </c>
      <c r="C2412" s="19">
        <v>17.198438583333331</v>
      </c>
      <c r="D2412" s="24">
        <v>14.215161333333334</v>
      </c>
      <c r="E2412" s="21"/>
      <c r="F2412" s="21"/>
      <c r="G2412" s="21"/>
    </row>
    <row r="2413" spans="1:7" x14ac:dyDescent="0.25">
      <c r="A2413" s="6">
        <v>44068.75</v>
      </c>
      <c r="B2413" s="19">
        <v>19.719744333333335</v>
      </c>
      <c r="C2413" s="19">
        <v>19.265105999999999</v>
      </c>
      <c r="D2413" s="24">
        <v>17.771828499999998</v>
      </c>
      <c r="E2413" s="21"/>
      <c r="F2413" s="21"/>
      <c r="G2413" s="21"/>
    </row>
    <row r="2414" spans="1:7" x14ac:dyDescent="0.25">
      <c r="A2414" s="6">
        <v>44069</v>
      </c>
      <c r="B2414" s="19">
        <v>16.548077833333334</v>
      </c>
      <c r="C2414" s="19">
        <v>16.108438416666665</v>
      </c>
      <c r="D2414" s="24">
        <v>15.166828166666667</v>
      </c>
      <c r="E2414" s="21"/>
      <c r="F2414" s="21"/>
      <c r="G2414" s="21"/>
    </row>
    <row r="2415" spans="1:7" x14ac:dyDescent="0.25">
      <c r="A2415" s="6">
        <v>44069.25</v>
      </c>
      <c r="B2415" s="19">
        <v>14.499745166666669</v>
      </c>
      <c r="C2415" s="19">
        <v>14.891771666666665</v>
      </c>
      <c r="D2415" s="24">
        <v>14.690161833333333</v>
      </c>
      <c r="E2415" s="21"/>
      <c r="F2415" s="21"/>
      <c r="G2415" s="21"/>
    </row>
    <row r="2416" spans="1:7" x14ac:dyDescent="0.25">
      <c r="A2416" s="6">
        <v>44069.5</v>
      </c>
      <c r="B2416" s="19">
        <v>16.253077749999999</v>
      </c>
      <c r="C2416" s="19">
        <v>16.255105583333332</v>
      </c>
      <c r="D2416" s="24">
        <v>15.180161833333331</v>
      </c>
      <c r="E2416" s="21"/>
      <c r="F2416" s="21"/>
      <c r="G2416" s="21"/>
    </row>
    <row r="2417" spans="1:7" x14ac:dyDescent="0.25">
      <c r="A2417" s="6">
        <v>44069.75</v>
      </c>
      <c r="B2417" s="19">
        <v>21.491410000000002</v>
      </c>
      <c r="C2417" s="19">
        <v>18.818439166666668</v>
      </c>
      <c r="D2417" s="24">
        <v>17.045161833333335</v>
      </c>
      <c r="E2417" s="21"/>
      <c r="F2417" s="21"/>
      <c r="G2417" s="21"/>
    </row>
    <row r="2418" spans="1:7" x14ac:dyDescent="0.25">
      <c r="A2418" s="6">
        <v>44070</v>
      </c>
      <c r="B2418" s="19">
        <v>18.031410999999999</v>
      </c>
      <c r="C2418" s="19">
        <v>15.711772000000002</v>
      </c>
      <c r="D2418" s="24">
        <v>14.248495</v>
      </c>
      <c r="E2418" s="21"/>
      <c r="F2418" s="21"/>
      <c r="G2418" s="21"/>
    </row>
    <row r="2419" spans="1:7" x14ac:dyDescent="0.25">
      <c r="A2419" s="6">
        <v>44070.25</v>
      </c>
      <c r="B2419" s="19">
        <v>14.576411999999999</v>
      </c>
      <c r="C2419" s="19">
        <v>13.726771666666666</v>
      </c>
      <c r="D2419" s="24">
        <v>11.606828166666666</v>
      </c>
      <c r="E2419" s="21"/>
      <c r="F2419" s="21"/>
      <c r="G2419" s="21"/>
    </row>
    <row r="2420" spans="1:7" x14ac:dyDescent="0.25">
      <c r="A2420" s="6">
        <v>44070.5</v>
      </c>
      <c r="B2420" s="19">
        <v>16.344744500000001</v>
      </c>
      <c r="C2420" s="19">
        <v>16.163438666666668</v>
      </c>
      <c r="D2420" s="24">
        <v>14.475161999999997</v>
      </c>
      <c r="E2420" s="21"/>
      <c r="F2420" s="21"/>
      <c r="G2420" s="21"/>
    </row>
    <row r="2421" spans="1:7" x14ac:dyDescent="0.25">
      <c r="A2421" s="6">
        <v>44070.75</v>
      </c>
      <c r="B2421" s="19">
        <v>15.961411166666666</v>
      </c>
      <c r="C2421" s="19">
        <v>15.591772166666667</v>
      </c>
      <c r="D2421" s="24">
        <v>18.490161833333332</v>
      </c>
      <c r="E2421" s="21"/>
      <c r="F2421" s="21"/>
      <c r="G2421" s="21"/>
    </row>
    <row r="2422" spans="1:7" x14ac:dyDescent="0.25">
      <c r="A2422" s="6">
        <v>44071</v>
      </c>
      <c r="B2422" s="19">
        <v>13.776411999999999</v>
      </c>
      <c r="C2422" s="19">
        <v>14.966771666666666</v>
      </c>
      <c r="D2422" s="24">
        <v>15.551828500000001</v>
      </c>
      <c r="E2422" s="21"/>
      <c r="F2422" s="21"/>
      <c r="G2422" s="21"/>
    </row>
    <row r="2423" spans="1:7" x14ac:dyDescent="0.25">
      <c r="A2423" s="6">
        <v>44071.25</v>
      </c>
      <c r="B2423" s="19">
        <v>13.791411999999999</v>
      </c>
      <c r="C2423" s="19">
        <v>13.943438333333333</v>
      </c>
      <c r="D2423" s="24">
        <v>13.723495083333333</v>
      </c>
      <c r="E2423" s="21"/>
      <c r="F2423" s="21"/>
      <c r="G2423" s="21"/>
    </row>
    <row r="2424" spans="1:7" x14ac:dyDescent="0.25">
      <c r="A2424" s="6">
        <v>44071.5</v>
      </c>
      <c r="B2424" s="19">
        <v>14.268078583333335</v>
      </c>
      <c r="C2424" s="19">
        <v>14.20343825</v>
      </c>
      <c r="D2424" s="24">
        <v>13.396828333333334</v>
      </c>
      <c r="E2424" s="21"/>
      <c r="F2424" s="21"/>
      <c r="G2424" s="21"/>
    </row>
    <row r="2425" spans="1:7" x14ac:dyDescent="0.25">
      <c r="A2425" s="6">
        <v>44071.75</v>
      </c>
      <c r="B2425" s="19">
        <v>16.013077833333334</v>
      </c>
      <c r="C2425" s="19">
        <v>15.460105</v>
      </c>
      <c r="D2425" s="24">
        <v>13.293495499999999</v>
      </c>
      <c r="E2425" s="21"/>
      <c r="F2425" s="21"/>
      <c r="G2425" s="21"/>
    </row>
    <row r="2426" spans="1:7" x14ac:dyDescent="0.25">
      <c r="A2426" s="6">
        <v>44072</v>
      </c>
      <c r="B2426" s="19">
        <v>13.204745000000001</v>
      </c>
      <c r="C2426" s="19">
        <v>13.031771583333331</v>
      </c>
      <c r="D2426" s="24">
        <v>10.510161666666667</v>
      </c>
      <c r="E2426" s="21"/>
      <c r="F2426" s="21"/>
      <c r="G2426" s="21"/>
    </row>
    <row r="2427" spans="1:7" x14ac:dyDescent="0.25">
      <c r="A2427" s="6">
        <v>44072.25</v>
      </c>
      <c r="B2427" s="19">
        <v>10.616411833333332</v>
      </c>
      <c r="C2427" s="19">
        <v>9.1184383333333336</v>
      </c>
      <c r="D2427" s="24">
        <v>9.4968286666666675</v>
      </c>
      <c r="E2427" s="21"/>
      <c r="F2427" s="21"/>
      <c r="G2427" s="21"/>
    </row>
    <row r="2428" spans="1:7" x14ac:dyDescent="0.25">
      <c r="A2428" s="6">
        <v>44072.5</v>
      </c>
      <c r="B2428" s="19">
        <v>12.044745000000001</v>
      </c>
      <c r="C2428" s="19">
        <v>11.666771666666667</v>
      </c>
      <c r="D2428" s="24">
        <v>11.428495166666666</v>
      </c>
      <c r="E2428" s="21"/>
      <c r="F2428" s="21"/>
      <c r="G2428" s="21"/>
    </row>
    <row r="2429" spans="1:7" x14ac:dyDescent="0.25">
      <c r="A2429" s="6">
        <v>44072.75</v>
      </c>
      <c r="B2429" s="19">
        <v>15.799744500000001</v>
      </c>
      <c r="C2429" s="19">
        <v>17.086772666666665</v>
      </c>
      <c r="D2429" s="24">
        <v>13.950161666666666</v>
      </c>
      <c r="E2429" s="21"/>
      <c r="F2429" s="21"/>
      <c r="G2429" s="21"/>
    </row>
    <row r="2430" spans="1:7" x14ac:dyDescent="0.25">
      <c r="A2430" s="6">
        <v>44073</v>
      </c>
      <c r="B2430" s="19">
        <v>13.613078499999999</v>
      </c>
      <c r="C2430" s="19">
        <v>13.525105000000002</v>
      </c>
      <c r="D2430" s="24">
        <v>11.048494833333335</v>
      </c>
      <c r="E2430" s="21"/>
      <c r="F2430" s="21"/>
      <c r="G2430" s="21"/>
    </row>
    <row r="2431" spans="1:7" x14ac:dyDescent="0.25">
      <c r="A2431" s="6">
        <v>44073.25</v>
      </c>
      <c r="B2431" s="19">
        <v>11.506411833333333</v>
      </c>
      <c r="C2431" s="19">
        <v>9.8101048333333338</v>
      </c>
      <c r="D2431" s="24">
        <v>8.3968280000000011</v>
      </c>
      <c r="E2431" s="21"/>
      <c r="F2431" s="21"/>
      <c r="G2431" s="21"/>
    </row>
    <row r="2432" spans="1:7" x14ac:dyDescent="0.25">
      <c r="A2432" s="6">
        <v>44073.5</v>
      </c>
      <c r="B2432" s="19">
        <v>12.438078500000001</v>
      </c>
      <c r="C2432" s="19">
        <v>11.436771583333334</v>
      </c>
      <c r="D2432" s="24">
        <v>10.421828416666667</v>
      </c>
      <c r="E2432" s="21"/>
      <c r="F2432" s="21"/>
      <c r="G2432" s="21"/>
    </row>
    <row r="2433" spans="1:7" x14ac:dyDescent="0.25">
      <c r="A2433" s="6">
        <v>44073.75</v>
      </c>
      <c r="B2433" s="19">
        <v>16.911410666666665</v>
      </c>
      <c r="C2433" s="19">
        <v>17.251772499999998</v>
      </c>
      <c r="D2433" s="24">
        <v>15.000161833333335</v>
      </c>
      <c r="E2433" s="21"/>
      <c r="F2433" s="21"/>
      <c r="G2433" s="21"/>
    </row>
    <row r="2434" spans="1:7" x14ac:dyDescent="0.25">
      <c r="A2434" s="6">
        <v>44074</v>
      </c>
      <c r="B2434" s="19">
        <v>13.061411999999999</v>
      </c>
      <c r="C2434" s="19">
        <v>15.443438666666665</v>
      </c>
      <c r="D2434" s="24">
        <v>13.503495166666669</v>
      </c>
      <c r="E2434" s="21"/>
      <c r="F2434" s="21"/>
      <c r="G2434" s="21"/>
    </row>
    <row r="2435" spans="1:7" x14ac:dyDescent="0.25">
      <c r="A2435" s="6">
        <v>44074.25</v>
      </c>
      <c r="B2435" s="19">
        <v>10.168078500000002</v>
      </c>
      <c r="C2435" s="19">
        <v>12.098438250000001</v>
      </c>
      <c r="D2435" s="24">
        <v>11.746828499999999</v>
      </c>
      <c r="E2435" s="21"/>
      <c r="F2435" s="21"/>
      <c r="G2435" s="21"/>
    </row>
    <row r="2436" spans="1:7" x14ac:dyDescent="0.25">
      <c r="A2436" s="6">
        <v>44074.5</v>
      </c>
      <c r="B2436" s="19">
        <v>12.593078499999999</v>
      </c>
      <c r="C2436" s="19">
        <v>14.543438333333333</v>
      </c>
      <c r="D2436" s="24">
        <v>12.896828000000001</v>
      </c>
      <c r="E2436" s="21"/>
      <c r="F2436" s="21"/>
      <c r="G2436" s="21"/>
    </row>
    <row r="2437" spans="1:7" x14ac:dyDescent="0.25">
      <c r="A2437" s="6">
        <v>44074.75</v>
      </c>
      <c r="B2437" s="19">
        <v>16.533077500000001</v>
      </c>
      <c r="C2437" s="19">
        <v>18.023439499999999</v>
      </c>
      <c r="D2437" s="24">
        <v>17.021828666666668</v>
      </c>
      <c r="E2437" s="21"/>
      <c r="F2437" s="21"/>
      <c r="G2437" s="21"/>
    </row>
    <row r="2438" spans="1:7" x14ac:dyDescent="0.25">
      <c r="A2438" s="6">
        <v>44075</v>
      </c>
      <c r="B2438" s="19">
        <v>15.668077833333335</v>
      </c>
      <c r="C2438" s="19">
        <v>15.260105166666667</v>
      </c>
      <c r="D2438" s="24">
        <v>15.916828333333333</v>
      </c>
      <c r="E2438" s="21"/>
      <c r="F2438" s="21"/>
      <c r="G2438" s="21"/>
    </row>
    <row r="2439" spans="1:7" x14ac:dyDescent="0.25">
      <c r="A2439" s="6">
        <v>44075.25</v>
      </c>
      <c r="B2439" s="19">
        <v>12.821411833333334</v>
      </c>
      <c r="C2439" s="19">
        <v>10.935105000000002</v>
      </c>
      <c r="D2439" s="24">
        <v>12.150161833333334</v>
      </c>
      <c r="E2439" s="21"/>
      <c r="F2439" s="21"/>
      <c r="G2439" s="21"/>
    </row>
    <row r="2440" spans="1:7" x14ac:dyDescent="0.25">
      <c r="A2440" s="6">
        <v>44075.5</v>
      </c>
      <c r="B2440" s="19">
        <v>14.783078333333334</v>
      </c>
      <c r="C2440" s="19">
        <v>13.605105166666668</v>
      </c>
      <c r="D2440" s="24">
        <v>14.2551615</v>
      </c>
      <c r="E2440" s="21"/>
      <c r="F2440" s="21"/>
      <c r="G2440" s="21"/>
    </row>
    <row r="2441" spans="1:7" x14ac:dyDescent="0.25">
      <c r="A2441" s="6">
        <v>44075.75</v>
      </c>
      <c r="B2441" s="19">
        <v>18.429743833333333</v>
      </c>
      <c r="C2441" s="19">
        <v>19.280105499999998</v>
      </c>
      <c r="D2441" s="24">
        <v>18.3234955</v>
      </c>
      <c r="E2441" s="21"/>
      <c r="F2441" s="21"/>
      <c r="G2441" s="21"/>
    </row>
    <row r="2442" spans="1:7" x14ac:dyDescent="0.25">
      <c r="A2442" s="6">
        <v>44076</v>
      </c>
      <c r="B2442" s="19">
        <v>15.996411666666669</v>
      </c>
      <c r="C2442" s="19">
        <v>16.276772333333334</v>
      </c>
      <c r="D2442" s="24">
        <v>16.335162333333333</v>
      </c>
      <c r="E2442" s="21"/>
      <c r="F2442" s="21"/>
      <c r="G2442" s="21"/>
    </row>
    <row r="2443" spans="1:7" x14ac:dyDescent="0.25">
      <c r="A2443" s="6">
        <v>44076.25</v>
      </c>
      <c r="B2443" s="19">
        <v>13.051411999999999</v>
      </c>
      <c r="C2443" s="19">
        <v>11.090104916666666</v>
      </c>
      <c r="D2443" s="24">
        <v>11.118495166666667</v>
      </c>
      <c r="E2443" s="21"/>
      <c r="F2443" s="21"/>
      <c r="G2443" s="21"/>
    </row>
    <row r="2444" spans="1:7" x14ac:dyDescent="0.25">
      <c r="A2444" s="6">
        <v>44076.5</v>
      </c>
      <c r="B2444" s="19">
        <v>15.2430775</v>
      </c>
      <c r="C2444" s="19">
        <v>15.048438666666668</v>
      </c>
      <c r="D2444" s="24">
        <v>15.376828833333333</v>
      </c>
      <c r="E2444" s="21"/>
      <c r="F2444" s="21"/>
      <c r="G2444" s="21"/>
    </row>
    <row r="2445" spans="1:7" x14ac:dyDescent="0.25">
      <c r="A2445" s="6">
        <v>44076.75</v>
      </c>
      <c r="B2445" s="19">
        <v>19.844743500000003</v>
      </c>
      <c r="C2445" s="19">
        <v>18.005106166666668</v>
      </c>
      <c r="D2445" s="24">
        <v>17.523495833333332</v>
      </c>
      <c r="E2445" s="21"/>
      <c r="F2445" s="21"/>
      <c r="G2445" s="21"/>
    </row>
    <row r="2446" spans="1:7" x14ac:dyDescent="0.25">
      <c r="A2446" s="6">
        <v>44077</v>
      </c>
      <c r="B2446" s="19">
        <v>17.0814105</v>
      </c>
      <c r="C2446" s="19">
        <v>16.440105666666664</v>
      </c>
      <c r="D2446" s="24">
        <v>14.940161916666668</v>
      </c>
      <c r="E2446" s="21"/>
      <c r="F2446" s="21"/>
      <c r="G2446" s="21"/>
    </row>
    <row r="2447" spans="1:7" x14ac:dyDescent="0.25">
      <c r="A2447" s="6">
        <v>44077.25</v>
      </c>
      <c r="B2447" s="19">
        <v>16.098077</v>
      </c>
      <c r="C2447" s="19">
        <v>15.786771583333335</v>
      </c>
      <c r="D2447" s="24">
        <v>15.345161666666664</v>
      </c>
      <c r="E2447" s="21"/>
      <c r="F2447" s="21"/>
      <c r="G2447" s="21"/>
    </row>
    <row r="2448" spans="1:7" x14ac:dyDescent="0.25">
      <c r="A2448" s="6">
        <v>44077.5</v>
      </c>
      <c r="B2448" s="19">
        <v>19.149744333333334</v>
      </c>
      <c r="C2448" s="19">
        <v>17.586772333333332</v>
      </c>
      <c r="D2448" s="24">
        <v>16.863494666666664</v>
      </c>
      <c r="E2448" s="21"/>
      <c r="F2448" s="21"/>
      <c r="G2448" s="21"/>
    </row>
    <row r="2449" spans="1:7" x14ac:dyDescent="0.25">
      <c r="A2449" s="6">
        <v>44077.75</v>
      </c>
      <c r="B2449" s="19">
        <v>21.394743666666667</v>
      </c>
      <c r="C2449" s="19">
        <v>18.000105833333333</v>
      </c>
      <c r="D2449" s="24">
        <v>18.738495166666667</v>
      </c>
      <c r="E2449" s="21"/>
      <c r="F2449" s="21"/>
      <c r="G2449" s="21"/>
    </row>
    <row r="2450" spans="1:7" x14ac:dyDescent="0.25">
      <c r="A2450" s="6">
        <v>44078</v>
      </c>
      <c r="B2450" s="19">
        <v>16.936411166666669</v>
      </c>
      <c r="C2450" s="19">
        <v>15.643438666666668</v>
      </c>
      <c r="D2450" s="24">
        <v>15.006828416666666</v>
      </c>
      <c r="E2450" s="21"/>
      <c r="F2450" s="21"/>
      <c r="G2450" s="21"/>
    </row>
    <row r="2451" spans="1:7" x14ac:dyDescent="0.25">
      <c r="A2451" s="6">
        <v>44078.25</v>
      </c>
      <c r="B2451" s="19">
        <v>13.731411666666666</v>
      </c>
      <c r="C2451" s="19">
        <v>14.090104999999999</v>
      </c>
      <c r="D2451" s="24">
        <v>12.363495</v>
      </c>
      <c r="E2451" s="21"/>
      <c r="F2451" s="21"/>
      <c r="G2451" s="21"/>
    </row>
    <row r="2452" spans="1:7" x14ac:dyDescent="0.25">
      <c r="A2452" s="6">
        <v>44078.5</v>
      </c>
      <c r="B2452" s="19">
        <v>14.728077916666669</v>
      </c>
      <c r="C2452" s="19">
        <v>15.146771583333333</v>
      </c>
      <c r="D2452" s="24">
        <v>13.080161333333335</v>
      </c>
      <c r="E2452" s="21"/>
      <c r="F2452" s="21"/>
      <c r="G2452" s="21"/>
    </row>
    <row r="2453" spans="1:7" x14ac:dyDescent="0.25">
      <c r="A2453" s="6">
        <v>44078.75</v>
      </c>
      <c r="B2453" s="19">
        <v>20.158077333333335</v>
      </c>
      <c r="C2453" s="19">
        <v>16.936772416666667</v>
      </c>
      <c r="D2453" s="24">
        <v>15.981828500000001</v>
      </c>
      <c r="E2453" s="21"/>
      <c r="F2453" s="21"/>
      <c r="G2453" s="21"/>
    </row>
    <row r="2454" spans="1:7" x14ac:dyDescent="0.25">
      <c r="A2454" s="6">
        <v>44079</v>
      </c>
      <c r="B2454" s="19">
        <v>15.444744666666667</v>
      </c>
      <c r="C2454" s="19">
        <v>13.330104916666668</v>
      </c>
      <c r="D2454" s="24">
        <v>13.025161666666667</v>
      </c>
      <c r="E2454" s="21"/>
      <c r="F2454" s="21"/>
      <c r="G2454" s="21"/>
    </row>
    <row r="2455" spans="1:7" x14ac:dyDescent="0.25">
      <c r="A2455" s="6">
        <v>44079.25</v>
      </c>
      <c r="B2455" s="19">
        <v>11.528078499999998</v>
      </c>
      <c r="C2455" s="19">
        <v>11.028438166666668</v>
      </c>
      <c r="D2455" s="24">
        <v>10.841828333333332</v>
      </c>
      <c r="E2455" s="21"/>
      <c r="F2455" s="21"/>
      <c r="G2455" s="21"/>
    </row>
    <row r="2456" spans="1:7" x14ac:dyDescent="0.25">
      <c r="A2456" s="6">
        <v>44079.5</v>
      </c>
      <c r="B2456" s="19">
        <v>12.329745166666669</v>
      </c>
      <c r="C2456" s="19">
        <v>13.041771666666667</v>
      </c>
      <c r="D2456" s="24">
        <v>12.351828500000002</v>
      </c>
      <c r="E2456" s="21"/>
      <c r="F2456" s="21"/>
      <c r="G2456" s="21"/>
    </row>
    <row r="2457" spans="1:7" x14ac:dyDescent="0.25">
      <c r="A2457" s="6">
        <v>44079.75</v>
      </c>
      <c r="B2457" s="19">
        <v>17.3080775</v>
      </c>
      <c r="C2457" s="19">
        <v>16.790106166666668</v>
      </c>
      <c r="D2457" s="24">
        <v>14.735161500000002</v>
      </c>
      <c r="E2457" s="21"/>
      <c r="F2457" s="21"/>
      <c r="G2457" s="21"/>
    </row>
    <row r="2458" spans="1:7" x14ac:dyDescent="0.25">
      <c r="A2458" s="6">
        <v>44080</v>
      </c>
      <c r="B2458" s="19">
        <v>15.458077833333332</v>
      </c>
      <c r="C2458" s="19">
        <v>13.823438249999997</v>
      </c>
      <c r="D2458" s="24">
        <v>11.853495333333333</v>
      </c>
      <c r="E2458" s="21"/>
      <c r="F2458" s="21"/>
      <c r="G2458" s="21"/>
    </row>
    <row r="2459" spans="1:7" x14ac:dyDescent="0.25">
      <c r="A2459" s="6">
        <v>44080.25</v>
      </c>
      <c r="B2459" s="19">
        <v>11.628078333333333</v>
      </c>
      <c r="C2459" s="19">
        <v>11.516771666666665</v>
      </c>
      <c r="D2459" s="24">
        <v>11.183495166666667</v>
      </c>
      <c r="E2459" s="21"/>
      <c r="F2459" s="21"/>
      <c r="G2459" s="21"/>
    </row>
    <row r="2460" spans="1:7" x14ac:dyDescent="0.25">
      <c r="A2460" s="6">
        <v>44080.5</v>
      </c>
      <c r="B2460" s="19">
        <v>13.216411666666666</v>
      </c>
      <c r="C2460" s="19">
        <v>14.365105083333335</v>
      </c>
      <c r="D2460" s="24">
        <v>13.845161749999997</v>
      </c>
      <c r="E2460" s="21"/>
      <c r="F2460" s="21"/>
      <c r="G2460" s="21"/>
    </row>
    <row r="2461" spans="1:7" x14ac:dyDescent="0.25">
      <c r="A2461" s="6">
        <v>44080.75</v>
      </c>
      <c r="B2461" s="19">
        <v>17.434744166666665</v>
      </c>
      <c r="C2461" s="19">
        <v>17.388439666666667</v>
      </c>
      <c r="D2461" s="24">
        <v>15.7618285</v>
      </c>
      <c r="E2461" s="21"/>
      <c r="F2461" s="21"/>
      <c r="G2461" s="21"/>
    </row>
    <row r="2462" spans="1:7" x14ac:dyDescent="0.25">
      <c r="A2462" s="6">
        <v>44081</v>
      </c>
      <c r="B2462" s="19">
        <v>17.036410833333338</v>
      </c>
      <c r="C2462" s="19">
        <v>15.075105166666667</v>
      </c>
      <c r="D2462" s="24">
        <v>12.991828333333332</v>
      </c>
      <c r="E2462" s="21"/>
      <c r="F2462" s="21"/>
      <c r="G2462" s="21"/>
    </row>
    <row r="2463" spans="1:7" x14ac:dyDescent="0.25">
      <c r="A2463" s="6">
        <v>44081.25</v>
      </c>
      <c r="B2463" s="19">
        <v>13.659745000000001</v>
      </c>
      <c r="C2463" s="19">
        <v>11.368438333333332</v>
      </c>
      <c r="D2463" s="24">
        <v>10.381828500000001</v>
      </c>
      <c r="E2463" s="21"/>
      <c r="F2463" s="21"/>
      <c r="G2463" s="21"/>
    </row>
    <row r="2464" spans="1:7" x14ac:dyDescent="0.25">
      <c r="A2464" s="6">
        <v>44081.5</v>
      </c>
      <c r="B2464" s="19">
        <v>15.111411000000002</v>
      </c>
      <c r="C2464" s="19">
        <v>14.188438666666665</v>
      </c>
      <c r="D2464" s="24">
        <v>13.610161833333335</v>
      </c>
      <c r="E2464" s="21"/>
      <c r="F2464" s="21"/>
      <c r="G2464" s="21"/>
    </row>
    <row r="2465" spans="1:7" x14ac:dyDescent="0.25">
      <c r="A2465" s="6">
        <v>44081.75</v>
      </c>
      <c r="B2465" s="19">
        <v>19.973077333333336</v>
      </c>
      <c r="C2465" s="19">
        <v>16.278438499999996</v>
      </c>
      <c r="D2465" s="24">
        <v>16.926828333333333</v>
      </c>
      <c r="E2465" s="21"/>
      <c r="F2465" s="21"/>
      <c r="G2465" s="21"/>
    </row>
    <row r="2466" spans="1:7" x14ac:dyDescent="0.25">
      <c r="A2466" s="6">
        <v>44082</v>
      </c>
      <c r="B2466" s="19">
        <v>16.689744166666664</v>
      </c>
      <c r="C2466" s="19">
        <v>14.670105</v>
      </c>
      <c r="D2466" s="24">
        <v>16.483494666666665</v>
      </c>
      <c r="E2466" s="21"/>
      <c r="F2466" s="21"/>
      <c r="G2466" s="21"/>
    </row>
    <row r="2467" spans="1:7" x14ac:dyDescent="0.25">
      <c r="A2467" s="6">
        <v>44082.25</v>
      </c>
      <c r="B2467" s="19">
        <v>14.359744999999998</v>
      </c>
      <c r="C2467" s="19">
        <v>13.990105</v>
      </c>
      <c r="D2467" s="24">
        <v>15.981828833333331</v>
      </c>
      <c r="E2467" s="21"/>
      <c r="F2467" s="21"/>
      <c r="G2467" s="21"/>
    </row>
    <row r="2468" spans="1:7" x14ac:dyDescent="0.25">
      <c r="A2468" s="6">
        <v>44082.5</v>
      </c>
      <c r="B2468" s="19">
        <v>16.189744666666666</v>
      </c>
      <c r="C2468" s="19">
        <v>15.973438833333333</v>
      </c>
      <c r="D2468" s="24">
        <v>16.853494999999999</v>
      </c>
      <c r="E2468" s="21"/>
      <c r="F2468" s="21"/>
      <c r="G2468" s="21"/>
    </row>
    <row r="2469" spans="1:7" x14ac:dyDescent="0.25">
      <c r="A2469" s="6">
        <v>44082.75</v>
      </c>
      <c r="B2469" s="19">
        <v>24.789744000000002</v>
      </c>
      <c r="C2469" s="19">
        <v>20.4567725</v>
      </c>
      <c r="D2469" s="24">
        <v>22.180161833333333</v>
      </c>
      <c r="E2469" s="21"/>
      <c r="F2469" s="21"/>
      <c r="G2469" s="21"/>
    </row>
    <row r="2470" spans="1:7" x14ac:dyDescent="0.25">
      <c r="A2470" s="6">
        <v>44083</v>
      </c>
      <c r="B2470" s="19">
        <v>20.803077333333334</v>
      </c>
      <c r="C2470" s="19">
        <v>16.620105166666665</v>
      </c>
      <c r="D2470" s="24">
        <v>19.196828333333332</v>
      </c>
      <c r="E2470" s="21"/>
      <c r="F2470" s="21"/>
      <c r="G2470" s="21"/>
    </row>
    <row r="2471" spans="1:7" x14ac:dyDescent="0.25">
      <c r="A2471" s="6">
        <v>44083.25</v>
      </c>
      <c r="B2471" s="19">
        <v>16.541411</v>
      </c>
      <c r="C2471" s="19">
        <v>14.241771666666667</v>
      </c>
      <c r="D2471" s="24">
        <v>16.443495333333335</v>
      </c>
      <c r="E2471" s="21"/>
      <c r="F2471" s="21"/>
      <c r="G2471" s="21"/>
    </row>
    <row r="2472" spans="1:7" x14ac:dyDescent="0.25">
      <c r="A2472" s="6">
        <v>44083.5</v>
      </c>
      <c r="B2472" s="19">
        <v>17.988077499999999</v>
      </c>
      <c r="C2472" s="19">
        <v>16.570105666666667</v>
      </c>
      <c r="D2472" s="24">
        <v>16.063495166666666</v>
      </c>
      <c r="E2472" s="21"/>
      <c r="F2472" s="21"/>
      <c r="G2472" s="21"/>
    </row>
    <row r="2473" spans="1:7" x14ac:dyDescent="0.25">
      <c r="A2473" s="6">
        <v>44083.75</v>
      </c>
      <c r="B2473" s="19">
        <v>23.146410666666668</v>
      </c>
      <c r="C2473" s="19">
        <v>21.945105833333333</v>
      </c>
      <c r="D2473" s="24">
        <v>17.315162333333337</v>
      </c>
      <c r="E2473" s="21"/>
      <c r="F2473" s="21"/>
      <c r="G2473" s="21"/>
    </row>
    <row r="2474" spans="1:7" x14ac:dyDescent="0.25">
      <c r="A2474" s="6">
        <v>44084</v>
      </c>
      <c r="B2474" s="19">
        <v>17.204744000000002</v>
      </c>
      <c r="C2474" s="19">
        <v>16.296772000000001</v>
      </c>
      <c r="D2474" s="24">
        <v>12.398495166666665</v>
      </c>
      <c r="E2474" s="21"/>
      <c r="F2474" s="21"/>
      <c r="G2474" s="21"/>
    </row>
    <row r="2475" spans="1:7" x14ac:dyDescent="0.25">
      <c r="A2475" s="6">
        <v>44084.25</v>
      </c>
      <c r="B2475" s="19">
        <v>11.929745083333332</v>
      </c>
      <c r="C2475" s="19">
        <v>11.101771583333333</v>
      </c>
      <c r="D2475" s="24">
        <v>8.4551615499999997</v>
      </c>
      <c r="E2475" s="21"/>
      <c r="F2475" s="21"/>
      <c r="G2475" s="21"/>
    </row>
    <row r="2476" spans="1:7" x14ac:dyDescent="0.25">
      <c r="A2476" s="6">
        <v>44084.5</v>
      </c>
      <c r="B2476" s="19">
        <v>13.353078500000001</v>
      </c>
      <c r="C2476" s="19">
        <v>13.615105333333332</v>
      </c>
      <c r="D2476" s="24">
        <v>11.078495233333333</v>
      </c>
      <c r="E2476" s="21"/>
      <c r="F2476" s="21"/>
      <c r="G2476" s="21"/>
    </row>
    <row r="2477" spans="1:7" x14ac:dyDescent="0.25">
      <c r="A2477" s="6">
        <v>44084.75</v>
      </c>
      <c r="B2477" s="19">
        <v>18.236410500000002</v>
      </c>
      <c r="C2477" s="19">
        <v>18.168439666666668</v>
      </c>
      <c r="D2477" s="24">
        <v>16.183495499999999</v>
      </c>
      <c r="E2477" s="21"/>
      <c r="F2477" s="21"/>
      <c r="G2477" s="21"/>
    </row>
    <row r="2478" spans="1:7" x14ac:dyDescent="0.25">
      <c r="A2478" s="6">
        <v>44085</v>
      </c>
      <c r="B2478" s="19">
        <v>17.176410833333332</v>
      </c>
      <c r="C2478" s="19">
        <v>14.083438333333334</v>
      </c>
      <c r="D2478" s="24">
        <v>12.880161750000001</v>
      </c>
      <c r="E2478" s="21"/>
      <c r="F2478" s="21"/>
      <c r="G2478" s="21"/>
    </row>
    <row r="2479" spans="1:7" x14ac:dyDescent="0.25">
      <c r="A2479" s="6">
        <v>44085.25</v>
      </c>
      <c r="B2479" s="19">
        <v>13.611411833333333</v>
      </c>
      <c r="C2479" s="19">
        <v>10.706771666666668</v>
      </c>
      <c r="D2479" s="24">
        <v>10.943494833333334</v>
      </c>
      <c r="E2479" s="21"/>
      <c r="F2479" s="21"/>
      <c r="G2479" s="21"/>
    </row>
    <row r="2480" spans="1:7" x14ac:dyDescent="0.25">
      <c r="A2480" s="6">
        <v>44085.5</v>
      </c>
      <c r="B2480" s="19">
        <v>14.204744666666665</v>
      </c>
      <c r="C2480" s="19">
        <v>13.786771583333334</v>
      </c>
      <c r="D2480" s="24">
        <v>13.558495000000001</v>
      </c>
      <c r="E2480" s="21"/>
      <c r="F2480" s="21"/>
      <c r="G2480" s="21"/>
    </row>
    <row r="2481" spans="1:7" x14ac:dyDescent="0.25">
      <c r="A2481" s="6">
        <v>44085.75</v>
      </c>
      <c r="B2481" s="19">
        <v>19.509744000000001</v>
      </c>
      <c r="C2481" s="19">
        <v>16.960105500000001</v>
      </c>
      <c r="D2481" s="24">
        <v>17.670162333333334</v>
      </c>
      <c r="E2481" s="21"/>
      <c r="F2481" s="21"/>
      <c r="G2481" s="21"/>
    </row>
    <row r="2482" spans="1:7" x14ac:dyDescent="0.25">
      <c r="A2482" s="6">
        <v>44086</v>
      </c>
      <c r="B2482" s="19">
        <v>16.224744666666666</v>
      </c>
      <c r="C2482" s="19">
        <v>12.863438166666667</v>
      </c>
      <c r="D2482" s="24">
        <v>14.833495166666665</v>
      </c>
      <c r="E2482" s="21"/>
      <c r="F2482" s="21"/>
      <c r="G2482" s="21"/>
    </row>
    <row r="2483" spans="1:7" x14ac:dyDescent="0.25">
      <c r="A2483" s="6">
        <v>44086.25</v>
      </c>
      <c r="B2483" s="19">
        <v>11.614744999999999</v>
      </c>
      <c r="C2483" s="19">
        <v>11.580105000000001</v>
      </c>
      <c r="D2483" s="24">
        <v>13.016828166666665</v>
      </c>
      <c r="E2483" s="21"/>
      <c r="F2483" s="21"/>
      <c r="G2483" s="21"/>
    </row>
    <row r="2484" spans="1:7" x14ac:dyDescent="0.25">
      <c r="A2484" s="6">
        <v>44086.5</v>
      </c>
      <c r="B2484" s="19">
        <v>13.793077499999997</v>
      </c>
      <c r="C2484" s="19">
        <v>15.373438833333333</v>
      </c>
      <c r="D2484" s="24">
        <v>13.270161499999999</v>
      </c>
      <c r="E2484" s="21"/>
      <c r="F2484" s="21"/>
      <c r="G2484" s="21"/>
    </row>
    <row r="2485" spans="1:7" x14ac:dyDescent="0.25">
      <c r="A2485" s="6">
        <v>44086.75</v>
      </c>
      <c r="B2485" s="19">
        <v>20.598076666666667</v>
      </c>
      <c r="C2485" s="19">
        <v>18.928439999999998</v>
      </c>
      <c r="D2485" s="24">
        <v>17.008494666666667</v>
      </c>
      <c r="E2485" s="21"/>
      <c r="F2485" s="21"/>
      <c r="G2485" s="21"/>
    </row>
    <row r="2486" spans="1:7" x14ac:dyDescent="0.25">
      <c r="A2486" s="6">
        <v>44087</v>
      </c>
      <c r="B2486" s="19">
        <v>17.804743999999999</v>
      </c>
      <c r="C2486" s="19">
        <v>14.663438499999998</v>
      </c>
      <c r="D2486" s="24">
        <v>14.630161750000001</v>
      </c>
      <c r="E2486" s="21"/>
      <c r="F2486" s="21"/>
      <c r="G2486" s="21"/>
    </row>
    <row r="2487" spans="1:7" x14ac:dyDescent="0.25">
      <c r="A2487" s="6">
        <v>44087.25</v>
      </c>
      <c r="B2487" s="19">
        <v>13.281411833333332</v>
      </c>
      <c r="C2487" s="19">
        <v>11.251771666666668</v>
      </c>
      <c r="D2487" s="24">
        <v>12.786828416666665</v>
      </c>
      <c r="E2487" s="21"/>
      <c r="F2487" s="21"/>
      <c r="G2487" s="21"/>
    </row>
    <row r="2488" spans="1:7" x14ac:dyDescent="0.25">
      <c r="A2488" s="6">
        <v>44087.5</v>
      </c>
      <c r="B2488" s="19">
        <v>16.028077999999997</v>
      </c>
      <c r="C2488" s="19">
        <v>15.641771999999998</v>
      </c>
      <c r="D2488" s="24">
        <v>16.343495000000001</v>
      </c>
      <c r="E2488" s="21"/>
      <c r="F2488" s="21"/>
      <c r="G2488" s="21"/>
    </row>
    <row r="2489" spans="1:7" x14ac:dyDescent="0.25">
      <c r="A2489" s="6">
        <v>44087.75</v>
      </c>
      <c r="B2489" s="19">
        <v>22.991410833333333</v>
      </c>
      <c r="C2489" s="19">
        <v>23.418439666666668</v>
      </c>
      <c r="D2489" s="24">
        <v>22.295162166666668</v>
      </c>
      <c r="E2489" s="21"/>
      <c r="F2489" s="21"/>
      <c r="G2489" s="21"/>
    </row>
    <row r="2490" spans="1:7" x14ac:dyDescent="0.25">
      <c r="A2490" s="6">
        <v>44088</v>
      </c>
      <c r="B2490" s="19">
        <v>20.068077666666667</v>
      </c>
      <c r="C2490" s="19">
        <v>17.763439000000002</v>
      </c>
      <c r="D2490" s="24">
        <v>18.236828666666664</v>
      </c>
      <c r="E2490" s="21"/>
      <c r="F2490" s="21"/>
      <c r="G2490" s="21"/>
    </row>
    <row r="2491" spans="1:7" x14ac:dyDescent="0.25">
      <c r="A2491" s="6">
        <v>44088.25</v>
      </c>
      <c r="B2491" s="19">
        <v>14.899744833333335</v>
      </c>
      <c r="C2491" s="19">
        <v>11.265105</v>
      </c>
      <c r="D2491" s="24">
        <v>14.141828166666668</v>
      </c>
      <c r="E2491" s="21"/>
      <c r="F2491" s="21"/>
      <c r="G2491" s="21"/>
    </row>
    <row r="2492" spans="1:7" x14ac:dyDescent="0.25">
      <c r="A2492" s="6">
        <v>44088.5</v>
      </c>
      <c r="B2492" s="19">
        <v>18.244744000000001</v>
      </c>
      <c r="C2492" s="19">
        <v>17.123438666666669</v>
      </c>
      <c r="D2492" s="24">
        <v>15.895161333333332</v>
      </c>
      <c r="E2492" s="21"/>
      <c r="F2492" s="21"/>
      <c r="G2492" s="21"/>
    </row>
    <row r="2493" spans="1:7" x14ac:dyDescent="0.25">
      <c r="A2493" s="6">
        <v>44088.75</v>
      </c>
      <c r="B2493" s="19">
        <v>25.516410499999996</v>
      </c>
      <c r="C2493" s="19">
        <v>27.806772499999997</v>
      </c>
      <c r="D2493" s="24">
        <v>23.568495499999997</v>
      </c>
      <c r="E2493" s="21"/>
      <c r="F2493" s="21"/>
      <c r="G2493" s="21"/>
    </row>
    <row r="2494" spans="1:7" x14ac:dyDescent="0.25">
      <c r="A2494" s="6">
        <v>44089</v>
      </c>
      <c r="B2494" s="19">
        <v>19.568077000000002</v>
      </c>
      <c r="C2494" s="19">
        <v>21.840105500000004</v>
      </c>
      <c r="D2494" s="24">
        <v>20.506829000000003</v>
      </c>
      <c r="E2494" s="21"/>
      <c r="F2494" s="21"/>
      <c r="G2494" s="21"/>
    </row>
    <row r="2495" spans="1:7" x14ac:dyDescent="0.25">
      <c r="A2495" s="6">
        <v>44089.25</v>
      </c>
      <c r="B2495" s="19">
        <v>16.641410500000003</v>
      </c>
      <c r="C2495" s="19">
        <v>15.57843825</v>
      </c>
      <c r="D2495" s="24">
        <v>14.121828583333334</v>
      </c>
      <c r="E2495" s="21"/>
      <c r="F2495" s="21"/>
      <c r="G2495" s="21"/>
    </row>
    <row r="2496" spans="1:7" x14ac:dyDescent="0.25">
      <c r="A2496" s="6">
        <v>44089.5</v>
      </c>
      <c r="B2496" s="19">
        <v>20.301410833333332</v>
      </c>
      <c r="C2496" s="19">
        <v>18.563438666666666</v>
      </c>
      <c r="D2496" s="24">
        <v>17.905161750000001</v>
      </c>
      <c r="E2496" s="21"/>
      <c r="F2496" s="21"/>
      <c r="G2496" s="21"/>
    </row>
    <row r="2497" spans="1:7" x14ac:dyDescent="0.25">
      <c r="A2497" s="6">
        <v>44089.75</v>
      </c>
      <c r="B2497" s="19">
        <v>29.124743833333337</v>
      </c>
      <c r="C2497" s="19">
        <v>24.845106333333334</v>
      </c>
      <c r="D2497" s="24">
        <v>25.540162166666665</v>
      </c>
      <c r="E2497" s="21"/>
      <c r="F2497" s="21"/>
      <c r="G2497" s="21"/>
    </row>
    <row r="2498" spans="1:7" x14ac:dyDescent="0.25">
      <c r="A2498" s="6">
        <v>44090</v>
      </c>
      <c r="B2498" s="19">
        <v>26.128076833333338</v>
      </c>
      <c r="C2498" s="19">
        <v>17.118438999999999</v>
      </c>
      <c r="D2498" s="24">
        <v>19.425161833333334</v>
      </c>
      <c r="E2498" s="21"/>
      <c r="F2498" s="21"/>
      <c r="G2498" s="21"/>
    </row>
    <row r="2499" spans="1:7" x14ac:dyDescent="0.25">
      <c r="A2499" s="6">
        <v>44090.25</v>
      </c>
      <c r="B2499" s="19">
        <v>19.708076999999999</v>
      </c>
      <c r="C2499" s="19">
        <v>15.098438333333334</v>
      </c>
      <c r="D2499" s="24">
        <v>16.588495500000001</v>
      </c>
      <c r="E2499" s="21"/>
      <c r="F2499" s="21"/>
      <c r="G2499" s="21"/>
    </row>
    <row r="2500" spans="1:7" x14ac:dyDescent="0.25">
      <c r="A2500" s="6">
        <v>44090.5</v>
      </c>
      <c r="B2500" s="19">
        <v>17.474743333333336</v>
      </c>
      <c r="C2500" s="19">
        <v>18.640105666666667</v>
      </c>
      <c r="D2500" s="24">
        <v>18.450162166666669</v>
      </c>
      <c r="E2500" s="21"/>
      <c r="F2500" s="21"/>
      <c r="G2500" s="21"/>
    </row>
    <row r="2501" spans="1:7" x14ac:dyDescent="0.25">
      <c r="A2501" s="6">
        <v>44090.75</v>
      </c>
      <c r="B2501" s="19">
        <v>25.574743999999999</v>
      </c>
      <c r="C2501" s="19">
        <v>26.821772666666664</v>
      </c>
      <c r="D2501" s="24">
        <v>16.488495</v>
      </c>
      <c r="E2501" s="21"/>
      <c r="F2501" s="21"/>
      <c r="G2501" s="21"/>
    </row>
    <row r="2502" spans="1:7" x14ac:dyDescent="0.25">
      <c r="A2502" s="6">
        <v>44091</v>
      </c>
      <c r="B2502" s="19">
        <v>17.938077333333332</v>
      </c>
      <c r="C2502" s="19">
        <v>19.556772666666667</v>
      </c>
      <c r="D2502" s="24">
        <v>13.095162</v>
      </c>
      <c r="E2502" s="21"/>
      <c r="F2502" s="21"/>
      <c r="G2502" s="21"/>
    </row>
    <row r="2503" spans="1:7" x14ac:dyDescent="0.25">
      <c r="A2503" s="6">
        <v>44091.25</v>
      </c>
      <c r="B2503" s="19">
        <v>13.271411499999999</v>
      </c>
      <c r="C2503" s="19">
        <v>13.745104916666664</v>
      </c>
      <c r="D2503" s="24">
        <v>9.1451615999999998</v>
      </c>
      <c r="E2503" s="21"/>
      <c r="F2503" s="21"/>
      <c r="G2503" s="21"/>
    </row>
    <row r="2504" spans="1:7" x14ac:dyDescent="0.25">
      <c r="A2504" s="6">
        <v>44091.5</v>
      </c>
      <c r="B2504" s="19">
        <v>14.373077833333335</v>
      </c>
      <c r="C2504" s="19">
        <v>14.636772166666667</v>
      </c>
      <c r="D2504" s="24">
        <v>10.865161666666665</v>
      </c>
      <c r="E2504" s="21"/>
      <c r="F2504" s="21"/>
      <c r="G2504" s="21"/>
    </row>
    <row r="2505" spans="1:7" x14ac:dyDescent="0.25">
      <c r="A2505" s="6">
        <v>44091.75</v>
      </c>
      <c r="B2505" s="19">
        <v>18.953077500000003</v>
      </c>
      <c r="C2505" s="19">
        <v>21.606772333333328</v>
      </c>
      <c r="D2505" s="24">
        <v>17.946828666666665</v>
      </c>
      <c r="E2505" s="21"/>
      <c r="F2505" s="21"/>
      <c r="G2505" s="21"/>
    </row>
    <row r="2506" spans="1:7" x14ac:dyDescent="0.25">
      <c r="A2506" s="6">
        <v>44092</v>
      </c>
      <c r="B2506" s="19">
        <v>13.923078333333331</v>
      </c>
      <c r="C2506" s="19">
        <v>15.993438500000002</v>
      </c>
      <c r="D2506" s="24">
        <v>12.888495166666667</v>
      </c>
      <c r="E2506" s="21"/>
      <c r="F2506" s="21"/>
      <c r="G2506" s="21"/>
    </row>
    <row r="2507" spans="1:7" x14ac:dyDescent="0.25">
      <c r="A2507" s="6">
        <v>44092.25</v>
      </c>
      <c r="B2507" s="19">
        <v>10.973078166666667</v>
      </c>
      <c r="C2507" s="19">
        <v>10.131771666666667</v>
      </c>
      <c r="D2507" s="24">
        <v>8.3701617000000006</v>
      </c>
      <c r="E2507" s="21"/>
      <c r="F2507" s="21"/>
      <c r="G2507" s="21"/>
    </row>
    <row r="2508" spans="1:7" x14ac:dyDescent="0.25">
      <c r="A2508" s="6">
        <v>44092.5</v>
      </c>
      <c r="B2508" s="19">
        <v>14.524744333333336</v>
      </c>
      <c r="C2508" s="19">
        <v>13.638438416666666</v>
      </c>
      <c r="D2508" s="24">
        <v>10.891828166666665</v>
      </c>
      <c r="E2508" s="21"/>
      <c r="F2508" s="21"/>
      <c r="G2508" s="21"/>
    </row>
    <row r="2509" spans="1:7" x14ac:dyDescent="0.25">
      <c r="A2509" s="6">
        <v>44092.75</v>
      </c>
      <c r="B2509" s="19">
        <v>18.844743833333332</v>
      </c>
      <c r="C2509" s="19">
        <v>20.880105833333332</v>
      </c>
      <c r="D2509" s="24">
        <v>16.916828166666665</v>
      </c>
      <c r="E2509" s="21"/>
      <c r="F2509" s="21"/>
      <c r="G2509" s="21"/>
    </row>
    <row r="2510" spans="1:7" x14ac:dyDescent="0.25">
      <c r="A2510" s="6">
        <v>44093</v>
      </c>
      <c r="B2510" s="19">
        <v>15.068078166666666</v>
      </c>
      <c r="C2510" s="19">
        <v>15.608438666666666</v>
      </c>
      <c r="D2510" s="24">
        <v>12.485161666666665</v>
      </c>
      <c r="E2510" s="21"/>
      <c r="F2510" s="21"/>
      <c r="G2510" s="21"/>
    </row>
    <row r="2511" spans="1:7" x14ac:dyDescent="0.25">
      <c r="A2511" s="6">
        <v>44093.25</v>
      </c>
      <c r="B2511" s="19">
        <v>13.233078333333333</v>
      </c>
      <c r="C2511" s="19">
        <v>12.166771583333334</v>
      </c>
      <c r="D2511" s="24">
        <v>10.768495000000001</v>
      </c>
      <c r="E2511" s="21"/>
      <c r="F2511" s="21"/>
      <c r="G2511" s="21"/>
    </row>
    <row r="2512" spans="1:7" x14ac:dyDescent="0.25">
      <c r="A2512" s="6">
        <v>44093.5</v>
      </c>
      <c r="B2512" s="19">
        <v>17.1347445</v>
      </c>
      <c r="C2512" s="19">
        <v>16.213438499999999</v>
      </c>
      <c r="D2512" s="24">
        <v>12.301828499999999</v>
      </c>
      <c r="E2512" s="21"/>
      <c r="F2512" s="21"/>
      <c r="G2512" s="21"/>
    </row>
    <row r="2513" spans="1:7" x14ac:dyDescent="0.25">
      <c r="A2513" s="6">
        <v>44093.75</v>
      </c>
      <c r="B2513" s="19">
        <v>21.499745000000001</v>
      </c>
      <c r="C2513" s="19">
        <v>23.731772833333334</v>
      </c>
      <c r="D2513" s="24">
        <v>17.305162499999998</v>
      </c>
      <c r="E2513" s="21"/>
      <c r="F2513" s="21"/>
      <c r="G2513" s="21"/>
    </row>
    <row r="2514" spans="1:7" x14ac:dyDescent="0.25">
      <c r="A2514" s="6">
        <v>44094</v>
      </c>
      <c r="B2514" s="19">
        <v>17.378077333333334</v>
      </c>
      <c r="C2514" s="19">
        <v>19.275106166666671</v>
      </c>
      <c r="D2514" s="24">
        <v>10.986828500000001</v>
      </c>
      <c r="E2514" s="21"/>
      <c r="F2514" s="21"/>
      <c r="G2514" s="21"/>
    </row>
    <row r="2515" spans="1:7" x14ac:dyDescent="0.25">
      <c r="A2515" s="6">
        <v>44094.25</v>
      </c>
      <c r="B2515" s="19">
        <v>15.383078083333336</v>
      </c>
      <c r="C2515" s="19">
        <v>15.088438500000001</v>
      </c>
      <c r="D2515" s="24">
        <v>8.5668281666666655</v>
      </c>
      <c r="E2515" s="21"/>
      <c r="F2515" s="21"/>
      <c r="G2515" s="21"/>
    </row>
    <row r="2516" spans="1:7" x14ac:dyDescent="0.25">
      <c r="A2516" s="6">
        <v>44094.5</v>
      </c>
      <c r="B2516" s="19">
        <v>17.533078166666666</v>
      </c>
      <c r="C2516" s="19">
        <v>15.948438833333332</v>
      </c>
      <c r="D2516" s="24">
        <v>10.830161833333333</v>
      </c>
      <c r="E2516" s="21"/>
      <c r="F2516" s="21"/>
      <c r="G2516" s="21"/>
    </row>
    <row r="2517" spans="1:7" x14ac:dyDescent="0.25">
      <c r="A2517" s="6">
        <v>44094.75</v>
      </c>
      <c r="B2517" s="19">
        <v>22.623077333333331</v>
      </c>
      <c r="C2517" s="19">
        <v>23.070106333333332</v>
      </c>
      <c r="D2517" s="24">
        <v>15.655161833333333</v>
      </c>
      <c r="E2517" s="21"/>
      <c r="F2517" s="21"/>
      <c r="G2517" s="21"/>
    </row>
    <row r="2518" spans="1:7" x14ac:dyDescent="0.25">
      <c r="A2518" s="6">
        <v>44095</v>
      </c>
      <c r="B2518" s="19">
        <v>16.123078</v>
      </c>
      <c r="C2518" s="19">
        <v>16.938438666666666</v>
      </c>
      <c r="D2518" s="24">
        <v>11.590161916666666</v>
      </c>
      <c r="E2518" s="21"/>
      <c r="F2518" s="21"/>
      <c r="G2518" s="21"/>
    </row>
    <row r="2519" spans="1:7" x14ac:dyDescent="0.25">
      <c r="A2519" s="6">
        <v>44095.25</v>
      </c>
      <c r="B2519" s="19">
        <v>11.079745166666667</v>
      </c>
      <c r="C2519" s="19">
        <v>11.2817715</v>
      </c>
      <c r="D2519" s="24">
        <v>8.440161466666666</v>
      </c>
      <c r="E2519" s="21"/>
      <c r="F2519" s="21"/>
      <c r="G2519" s="21"/>
    </row>
    <row r="2520" spans="1:7" x14ac:dyDescent="0.25">
      <c r="A2520" s="6">
        <v>44095.5</v>
      </c>
      <c r="B2520" s="19">
        <v>12.319744416666666</v>
      </c>
      <c r="C2520" s="19">
        <v>13.483438666666666</v>
      </c>
      <c r="D2520" s="24">
        <v>10.48849515</v>
      </c>
      <c r="E2520" s="21"/>
      <c r="F2520" s="21"/>
      <c r="G2520" s="21"/>
    </row>
    <row r="2521" spans="1:7" x14ac:dyDescent="0.25">
      <c r="A2521" s="6">
        <v>44095.75</v>
      </c>
      <c r="B2521" s="19">
        <v>22.193077166666665</v>
      </c>
      <c r="C2521" s="19">
        <v>23.686772833333332</v>
      </c>
      <c r="D2521" s="24">
        <v>19.838495333333331</v>
      </c>
      <c r="E2521" s="21"/>
      <c r="F2521" s="21"/>
      <c r="G2521" s="21"/>
    </row>
    <row r="2522" spans="1:7" x14ac:dyDescent="0.25">
      <c r="A2522" s="6">
        <v>44096</v>
      </c>
      <c r="B2522" s="19">
        <v>21.044743999999998</v>
      </c>
      <c r="C2522" s="19">
        <v>18.093439333333333</v>
      </c>
      <c r="D2522" s="24">
        <v>14.280161833333333</v>
      </c>
      <c r="E2522" s="21"/>
      <c r="F2522" s="21"/>
      <c r="G2522" s="21"/>
    </row>
    <row r="2523" spans="1:7" x14ac:dyDescent="0.25">
      <c r="A2523" s="6">
        <v>44096.25</v>
      </c>
      <c r="B2523" s="19">
        <v>16.346411333333336</v>
      </c>
      <c r="C2523" s="19">
        <v>13.866771666666667</v>
      </c>
      <c r="D2523" s="24">
        <v>10.5201615</v>
      </c>
      <c r="E2523" s="21"/>
      <c r="F2523" s="21"/>
      <c r="G2523" s="21"/>
    </row>
    <row r="2524" spans="1:7" x14ac:dyDescent="0.25">
      <c r="A2524" s="6">
        <v>44096.5</v>
      </c>
      <c r="B2524" s="19">
        <v>17.574743999999999</v>
      </c>
      <c r="C2524" s="19">
        <v>15.885105166666667</v>
      </c>
      <c r="D2524" s="24">
        <v>15.115161666666665</v>
      </c>
      <c r="E2524" s="21"/>
      <c r="F2524" s="21"/>
      <c r="G2524" s="21"/>
    </row>
    <row r="2525" spans="1:7" x14ac:dyDescent="0.25">
      <c r="A2525" s="6">
        <v>44096.75</v>
      </c>
      <c r="B2525" s="19">
        <v>22.528077166666666</v>
      </c>
      <c r="C2525" s="19">
        <v>21.135106333333333</v>
      </c>
      <c r="D2525" s="24">
        <v>21.281829166666668</v>
      </c>
      <c r="E2525" s="21"/>
      <c r="F2525" s="21"/>
      <c r="G2525" s="21"/>
    </row>
    <row r="2526" spans="1:7" x14ac:dyDescent="0.25">
      <c r="A2526" s="6">
        <v>44097</v>
      </c>
      <c r="B2526" s="19">
        <v>16.884744333333334</v>
      </c>
      <c r="C2526" s="19">
        <v>15.368438249999997</v>
      </c>
      <c r="D2526" s="24">
        <v>15.633495000000002</v>
      </c>
      <c r="E2526" s="21"/>
      <c r="F2526" s="21"/>
      <c r="G2526" s="21"/>
    </row>
    <row r="2527" spans="1:7" x14ac:dyDescent="0.25">
      <c r="A2527" s="6">
        <v>44097.25</v>
      </c>
      <c r="B2527" s="19">
        <v>14.916411916666666</v>
      </c>
      <c r="C2527" s="19">
        <v>14.010104916666664</v>
      </c>
      <c r="D2527" s="24">
        <v>12.578494666666666</v>
      </c>
      <c r="E2527" s="21"/>
      <c r="F2527" s="21"/>
      <c r="G2527" s="21"/>
    </row>
    <row r="2528" spans="1:7" x14ac:dyDescent="0.25">
      <c r="A2528" s="6">
        <v>44097.5</v>
      </c>
      <c r="B2528" s="19">
        <v>15.801411000000002</v>
      </c>
      <c r="C2528" s="19">
        <v>14.556771583333331</v>
      </c>
      <c r="D2528" s="24">
        <v>11.500161500000003</v>
      </c>
      <c r="E2528" s="21"/>
      <c r="F2528" s="21"/>
      <c r="G2528" s="21"/>
    </row>
    <row r="2529" spans="1:7" x14ac:dyDescent="0.25">
      <c r="A2529" s="6">
        <v>44097.75</v>
      </c>
      <c r="B2529" s="19">
        <v>16.879743666666666</v>
      </c>
      <c r="C2529" s="19">
        <v>15.210105333333333</v>
      </c>
      <c r="D2529" s="24">
        <v>12.018495166666666</v>
      </c>
      <c r="E2529" s="21"/>
      <c r="F2529" s="21"/>
      <c r="G2529" s="21"/>
    </row>
    <row r="2530" spans="1:7" x14ac:dyDescent="0.25">
      <c r="A2530" s="6">
        <v>44098</v>
      </c>
      <c r="B2530" s="19">
        <v>12.893078333333333</v>
      </c>
      <c r="C2530" s="19">
        <v>11.388438333333333</v>
      </c>
      <c r="D2530" s="24">
        <v>9.5551619166666679</v>
      </c>
      <c r="E2530" s="21"/>
      <c r="F2530" s="21"/>
      <c r="G2530" s="21"/>
    </row>
    <row r="2531" spans="1:7" x14ac:dyDescent="0.25">
      <c r="A2531" s="6">
        <v>44098.25</v>
      </c>
      <c r="B2531" s="19">
        <v>8.7914118333333331</v>
      </c>
      <c r="C2531" s="19">
        <v>9.55843825</v>
      </c>
      <c r="D2531" s="24">
        <v>6.6884950500000002</v>
      </c>
      <c r="E2531" s="21"/>
      <c r="F2531" s="21"/>
      <c r="G2531" s="21"/>
    </row>
    <row r="2532" spans="1:7" x14ac:dyDescent="0.25">
      <c r="A2532" s="6">
        <v>44098.5</v>
      </c>
      <c r="B2532" s="19">
        <v>11.514745</v>
      </c>
      <c r="C2532" s="19">
        <v>10.726771666666666</v>
      </c>
      <c r="D2532" s="24">
        <v>6.9101615833333332</v>
      </c>
      <c r="E2532" s="21"/>
      <c r="F2532" s="21"/>
      <c r="G2532" s="21"/>
    </row>
    <row r="2533" spans="1:7" x14ac:dyDescent="0.25">
      <c r="A2533" s="6">
        <v>44098.75</v>
      </c>
      <c r="B2533" s="19">
        <v>12.744745</v>
      </c>
      <c r="C2533" s="19">
        <v>12.205104833333335</v>
      </c>
      <c r="D2533" s="24">
        <v>10.958495166666665</v>
      </c>
      <c r="E2533" s="21"/>
      <c r="F2533" s="21"/>
      <c r="G2533" s="21"/>
    </row>
    <row r="2534" spans="1:7" x14ac:dyDescent="0.25">
      <c r="A2534" s="6">
        <v>44099</v>
      </c>
      <c r="B2534" s="19">
        <v>10.168078666666666</v>
      </c>
      <c r="C2534" s="19">
        <v>9.7484383333333327</v>
      </c>
      <c r="D2534" s="24">
        <v>9.5584951666666687</v>
      </c>
      <c r="E2534" s="21"/>
      <c r="F2534" s="21"/>
      <c r="G2534" s="21"/>
    </row>
    <row r="2535" spans="1:7" x14ac:dyDescent="0.25">
      <c r="A2535" s="6">
        <v>44099.25</v>
      </c>
      <c r="B2535" s="19">
        <v>9.1130780833333329</v>
      </c>
      <c r="C2535" s="19">
        <v>8.3651048333333353</v>
      </c>
      <c r="D2535" s="24">
        <v>7.2918285000000003</v>
      </c>
      <c r="E2535" s="21"/>
      <c r="F2535" s="21"/>
      <c r="G2535" s="21"/>
    </row>
    <row r="2536" spans="1:7" x14ac:dyDescent="0.25">
      <c r="A2536" s="6">
        <v>44099.5</v>
      </c>
      <c r="B2536" s="19">
        <v>9.9714118333333328</v>
      </c>
      <c r="C2536" s="19">
        <v>9.5401050000000005</v>
      </c>
      <c r="D2536" s="24">
        <v>8.5834950500000016</v>
      </c>
      <c r="E2536" s="21"/>
      <c r="F2536" s="21"/>
      <c r="G2536" s="21"/>
    </row>
    <row r="2537" spans="1:7" x14ac:dyDescent="0.25">
      <c r="A2537" s="6">
        <v>44099.75</v>
      </c>
      <c r="B2537" s="19">
        <v>13.321411500000002</v>
      </c>
      <c r="C2537" s="19">
        <v>14.325104916666668</v>
      </c>
      <c r="D2537" s="24">
        <v>12.6301615</v>
      </c>
      <c r="E2537" s="21"/>
      <c r="F2537" s="21"/>
      <c r="G2537" s="21"/>
    </row>
    <row r="2538" spans="1:7" x14ac:dyDescent="0.25">
      <c r="A2538" s="6">
        <v>44100</v>
      </c>
      <c r="B2538" s="19">
        <v>10.673078333333335</v>
      </c>
      <c r="C2538" s="19">
        <v>9.7717716666666679</v>
      </c>
      <c r="D2538" s="24">
        <v>8.3301616499999991</v>
      </c>
      <c r="E2538" s="21"/>
      <c r="F2538" s="21"/>
      <c r="G2538" s="21"/>
    </row>
    <row r="2539" spans="1:7" x14ac:dyDescent="0.25">
      <c r="A2539" s="6">
        <v>44100.25</v>
      </c>
      <c r="B2539" s="19">
        <v>7.1297447833333338</v>
      </c>
      <c r="C2539" s="19">
        <v>6.5967716333333328</v>
      </c>
      <c r="D2539" s="24">
        <v>4.5301617833333339</v>
      </c>
      <c r="E2539" s="21"/>
      <c r="F2539" s="21"/>
      <c r="G2539" s="21"/>
    </row>
    <row r="2540" spans="1:7" x14ac:dyDescent="0.25">
      <c r="A2540" s="6">
        <v>44100.5</v>
      </c>
      <c r="B2540" s="19">
        <v>7.5647448833333337</v>
      </c>
      <c r="C2540" s="19">
        <v>7.9401049499999994</v>
      </c>
      <c r="D2540" s="24">
        <v>6.7834950333333337</v>
      </c>
      <c r="E2540" s="21"/>
      <c r="F2540" s="21"/>
      <c r="G2540" s="21"/>
    </row>
    <row r="2541" spans="1:7" x14ac:dyDescent="0.25">
      <c r="A2541" s="6">
        <v>44100.75</v>
      </c>
      <c r="B2541" s="19">
        <v>12.578078083333333</v>
      </c>
      <c r="C2541" s="19">
        <v>13.686771666666665</v>
      </c>
      <c r="D2541" s="24">
        <v>11.841828</v>
      </c>
      <c r="E2541" s="21"/>
      <c r="F2541" s="21"/>
      <c r="G2541" s="21"/>
    </row>
    <row r="2542" spans="1:7" x14ac:dyDescent="0.25">
      <c r="A2542" s="6">
        <v>44101</v>
      </c>
      <c r="B2542" s="19">
        <v>10.666411833333333</v>
      </c>
      <c r="C2542" s="19">
        <v>9.766771583333334</v>
      </c>
      <c r="D2542" s="24">
        <v>8.7701617333333335</v>
      </c>
      <c r="E2542" s="21"/>
      <c r="F2542" s="21"/>
      <c r="G2542" s="21"/>
    </row>
    <row r="2543" spans="1:7" x14ac:dyDescent="0.25">
      <c r="A2543" s="6">
        <v>44101.25</v>
      </c>
      <c r="B2543" s="19">
        <v>8.298078666666667</v>
      </c>
      <c r="C2543" s="19">
        <v>6.4017716333333325</v>
      </c>
      <c r="D2543" s="24">
        <v>6.9068283333333325</v>
      </c>
      <c r="E2543" s="21"/>
      <c r="F2543" s="21"/>
      <c r="G2543" s="21"/>
    </row>
    <row r="2544" spans="1:7" x14ac:dyDescent="0.25">
      <c r="A2544" s="6">
        <v>44101.5</v>
      </c>
      <c r="B2544" s="19">
        <v>9.7114117333333336</v>
      </c>
      <c r="C2544" s="19">
        <v>8.7034383333333345</v>
      </c>
      <c r="D2544" s="24">
        <v>8.2068282666666672</v>
      </c>
      <c r="E2544" s="21"/>
      <c r="F2544" s="21"/>
      <c r="G2544" s="21"/>
    </row>
    <row r="2545" spans="1:7" x14ac:dyDescent="0.25">
      <c r="A2545" s="6">
        <v>44101.75</v>
      </c>
      <c r="B2545" s="19">
        <v>14.518078500000001</v>
      </c>
      <c r="C2545" s="19">
        <v>16.171772166666667</v>
      </c>
      <c r="D2545" s="24">
        <v>13.545161999999998</v>
      </c>
      <c r="E2545" s="21"/>
      <c r="F2545" s="21"/>
      <c r="G2545" s="21"/>
    </row>
    <row r="2546" spans="1:7" x14ac:dyDescent="0.25">
      <c r="A2546" s="6">
        <v>44102</v>
      </c>
      <c r="B2546" s="19">
        <v>12.861411833333335</v>
      </c>
      <c r="C2546" s="19">
        <v>10.395104999999999</v>
      </c>
      <c r="D2546" s="24">
        <v>9.0468281000000008</v>
      </c>
      <c r="E2546" s="21"/>
      <c r="F2546" s="21"/>
      <c r="G2546" s="21"/>
    </row>
    <row r="2547" spans="1:7" x14ac:dyDescent="0.25">
      <c r="A2547" s="6">
        <v>44102.25</v>
      </c>
      <c r="B2547" s="19">
        <v>11.254745</v>
      </c>
      <c r="C2547" s="19">
        <v>4.690105</v>
      </c>
      <c r="D2547" s="24">
        <v>5.4468284333333337</v>
      </c>
      <c r="E2547" s="21"/>
      <c r="F2547" s="21"/>
      <c r="G2547" s="21"/>
    </row>
    <row r="2548" spans="1:7" x14ac:dyDescent="0.25">
      <c r="A2548" s="6">
        <v>44102.5</v>
      </c>
      <c r="B2548" s="19">
        <v>11.916411833333333</v>
      </c>
      <c r="C2548" s="19">
        <v>8.973438316666666</v>
      </c>
      <c r="D2548" s="24">
        <v>9.3118283833333333</v>
      </c>
      <c r="E2548" s="21"/>
      <c r="F2548" s="21"/>
      <c r="G2548" s="21"/>
    </row>
    <row r="2549" spans="1:7" x14ac:dyDescent="0.25">
      <c r="A2549" s="6">
        <v>44102.75</v>
      </c>
      <c r="B2549" s="19">
        <v>17.396410666666664</v>
      </c>
      <c r="C2549" s="19">
        <v>17.69010616666667</v>
      </c>
      <c r="D2549" s="24">
        <v>17.150161666666669</v>
      </c>
      <c r="E2549" s="21"/>
      <c r="F2549" s="21"/>
      <c r="G2549" s="21"/>
    </row>
    <row r="2550" spans="1:7" x14ac:dyDescent="0.25">
      <c r="A2550" s="6">
        <v>44103</v>
      </c>
      <c r="B2550" s="19">
        <v>16.794744000000001</v>
      </c>
      <c r="C2550" s="19">
        <v>14.115105</v>
      </c>
      <c r="D2550" s="24">
        <v>12.900161833333334</v>
      </c>
      <c r="E2550" s="21"/>
      <c r="F2550" s="21"/>
      <c r="G2550" s="21"/>
    </row>
    <row r="2551" spans="1:7" x14ac:dyDescent="0.25">
      <c r="A2551" s="6">
        <v>44103.25</v>
      </c>
      <c r="B2551" s="19">
        <v>14.009745166666667</v>
      </c>
      <c r="C2551" s="19">
        <v>8.9567716666666666</v>
      </c>
      <c r="D2551" s="24">
        <v>7.8384953166666671</v>
      </c>
      <c r="E2551" s="21"/>
      <c r="F2551" s="21"/>
      <c r="G2551" s="21"/>
    </row>
    <row r="2552" spans="1:7" x14ac:dyDescent="0.25">
      <c r="A2552" s="6">
        <v>44103.5</v>
      </c>
      <c r="B2552" s="19">
        <v>12.821411833333334</v>
      </c>
      <c r="C2552" s="19">
        <v>10.230104916666667</v>
      </c>
      <c r="D2552" s="24">
        <v>9.3218284333333319</v>
      </c>
      <c r="E2552" s="21"/>
      <c r="F2552" s="21"/>
      <c r="G2552" s="21"/>
    </row>
    <row r="2553" spans="1:7" x14ac:dyDescent="0.25">
      <c r="A2553" s="6">
        <v>44103.75</v>
      </c>
      <c r="B2553" s="19">
        <v>16.773077833333335</v>
      </c>
      <c r="C2553" s="19">
        <v>16.891772499999998</v>
      </c>
      <c r="D2553" s="24">
        <v>15.940162250000002</v>
      </c>
      <c r="E2553" s="21"/>
      <c r="F2553" s="21"/>
      <c r="G2553" s="21"/>
    </row>
    <row r="2554" spans="1:7" x14ac:dyDescent="0.25">
      <c r="A2554" s="6">
        <v>44104</v>
      </c>
      <c r="B2554" s="19">
        <v>15.278077833333333</v>
      </c>
      <c r="C2554" s="19">
        <v>12.420105000000001</v>
      </c>
      <c r="D2554" s="24">
        <v>12.940161333333334</v>
      </c>
      <c r="E2554" s="21"/>
      <c r="F2554" s="21"/>
      <c r="G2554" s="21"/>
    </row>
    <row r="2555" spans="1:7" x14ac:dyDescent="0.25">
      <c r="A2555" s="6">
        <v>44104.25</v>
      </c>
      <c r="B2555" s="19">
        <v>12.636411833333334</v>
      </c>
      <c r="C2555" s="19">
        <v>9.8434383333333333</v>
      </c>
      <c r="D2555" s="24">
        <v>10.453494833333332</v>
      </c>
      <c r="E2555" s="21"/>
      <c r="F2555" s="21"/>
      <c r="G2555" s="21"/>
    </row>
    <row r="2556" spans="1:7" x14ac:dyDescent="0.25">
      <c r="A2556" s="6">
        <v>44104.5</v>
      </c>
      <c r="B2556" s="19">
        <v>13.443078583333332</v>
      </c>
      <c r="C2556" s="19">
        <v>11.885105000000001</v>
      </c>
      <c r="D2556" s="24">
        <v>11.958494999999999</v>
      </c>
      <c r="E2556" s="21"/>
      <c r="F2556" s="21"/>
      <c r="G2556" s="21"/>
    </row>
    <row r="2557" spans="1:7" x14ac:dyDescent="0.25">
      <c r="A2557" s="6">
        <v>44104.75</v>
      </c>
      <c r="B2557" s="19">
        <v>16.853077000000003</v>
      </c>
      <c r="C2557" s="19">
        <v>14.945105</v>
      </c>
      <c r="D2557" s="24">
        <v>12.945161666666669</v>
      </c>
      <c r="E2557" s="21"/>
      <c r="F2557" s="21"/>
      <c r="G2557" s="21"/>
    </row>
    <row r="2558" spans="1:7" x14ac:dyDescent="0.25">
      <c r="A2558" s="6">
        <v>44105</v>
      </c>
      <c r="B2558" s="19">
        <v>14.648078499999999</v>
      </c>
      <c r="C2558" s="19">
        <v>13.125105</v>
      </c>
      <c r="D2558" s="24">
        <v>12.733494916666666</v>
      </c>
      <c r="E2558" s="21"/>
      <c r="F2558" s="21"/>
      <c r="G2558" s="21"/>
    </row>
    <row r="2559" spans="1:7" x14ac:dyDescent="0.25">
      <c r="A2559" s="6">
        <v>44105.25</v>
      </c>
      <c r="B2559" s="19">
        <v>12.359745250000001</v>
      </c>
      <c r="C2559" s="19">
        <v>10.953438333333333</v>
      </c>
      <c r="D2559" s="24">
        <v>10.146828666666666</v>
      </c>
      <c r="E2559" s="21"/>
      <c r="F2559" s="21"/>
      <c r="G2559" s="21"/>
    </row>
    <row r="2560" spans="1:7" x14ac:dyDescent="0.25">
      <c r="A2560" s="6">
        <v>44105.5</v>
      </c>
      <c r="B2560" s="19">
        <v>11.423078583333334</v>
      </c>
      <c r="C2560" s="19">
        <v>10.716771666666666</v>
      </c>
      <c r="D2560" s="24">
        <v>10.141828166666667</v>
      </c>
      <c r="E2560" s="21"/>
      <c r="F2560" s="21"/>
      <c r="G2560" s="21"/>
    </row>
    <row r="2561" spans="1:7" x14ac:dyDescent="0.25">
      <c r="A2561" s="6">
        <v>44105.75</v>
      </c>
      <c r="B2561" s="19">
        <v>14.054745166666669</v>
      </c>
      <c r="C2561" s="19">
        <v>12.968438166666665</v>
      </c>
      <c r="D2561" s="24">
        <v>11.778495333333334</v>
      </c>
      <c r="E2561" s="21"/>
      <c r="F2561" s="21"/>
      <c r="G2561" s="21"/>
    </row>
    <row r="2562" spans="1:7" x14ac:dyDescent="0.25">
      <c r="A2562" s="6">
        <v>44106</v>
      </c>
      <c r="B2562" s="19">
        <v>11.061411999999999</v>
      </c>
      <c r="C2562" s="19">
        <v>10.776771666666667</v>
      </c>
      <c r="D2562" s="24">
        <v>9.175161666666666</v>
      </c>
      <c r="E2562" s="21"/>
      <c r="F2562" s="21"/>
      <c r="G2562" s="21"/>
    </row>
    <row r="2563" spans="1:7" x14ac:dyDescent="0.25">
      <c r="A2563" s="6">
        <v>44106.25</v>
      </c>
      <c r="B2563" s="19">
        <v>10.558078666666667</v>
      </c>
      <c r="C2563" s="19">
        <v>9.7484383333333327</v>
      </c>
      <c r="D2563" s="24">
        <v>5.0984950666666675</v>
      </c>
      <c r="E2563" s="21"/>
      <c r="F2563" s="21"/>
      <c r="G2563" s="21"/>
    </row>
    <row r="2564" spans="1:7" x14ac:dyDescent="0.25">
      <c r="A2564" s="6">
        <v>44106.5</v>
      </c>
      <c r="B2564" s="19">
        <v>12.409744833333335</v>
      </c>
      <c r="C2564" s="19">
        <v>11.288438166666666</v>
      </c>
      <c r="D2564" s="24">
        <v>8.0934949000000014</v>
      </c>
      <c r="E2564" s="21"/>
      <c r="F2564" s="21"/>
      <c r="G2564" s="21"/>
    </row>
    <row r="2565" spans="1:7" x14ac:dyDescent="0.25">
      <c r="A2565" s="6">
        <v>44106.75</v>
      </c>
      <c r="B2565" s="19">
        <v>13.043078666666668</v>
      </c>
      <c r="C2565" s="19">
        <v>11.731771583333336</v>
      </c>
      <c r="D2565" s="24">
        <v>14.015161833333332</v>
      </c>
      <c r="E2565" s="21"/>
      <c r="F2565" s="21"/>
      <c r="G2565" s="21"/>
    </row>
    <row r="2566" spans="1:7" x14ac:dyDescent="0.25">
      <c r="A2566" s="6">
        <v>44107</v>
      </c>
      <c r="B2566" s="19">
        <v>13.559745083333334</v>
      </c>
      <c r="C2566" s="19">
        <v>11.720104999999998</v>
      </c>
      <c r="D2566" s="24">
        <v>12.415161666666668</v>
      </c>
      <c r="E2566" s="21"/>
      <c r="F2566" s="21"/>
      <c r="G2566" s="21"/>
    </row>
    <row r="2567" spans="1:7" x14ac:dyDescent="0.25">
      <c r="A2567" s="6">
        <v>44107.25</v>
      </c>
      <c r="B2567" s="19">
        <v>13.631411666666665</v>
      </c>
      <c r="C2567" s="19">
        <v>11.581771583333333</v>
      </c>
      <c r="D2567" s="24">
        <v>11.956828583333333</v>
      </c>
      <c r="E2567" s="21"/>
      <c r="F2567" s="21"/>
      <c r="G2567" s="21"/>
    </row>
    <row r="2568" spans="1:7" x14ac:dyDescent="0.25">
      <c r="A2568" s="6">
        <v>44107.5</v>
      </c>
      <c r="B2568" s="19">
        <v>13.224745083333332</v>
      </c>
      <c r="C2568" s="19">
        <v>11.95843825</v>
      </c>
      <c r="D2568" s="24">
        <v>12.615161833333334</v>
      </c>
      <c r="E2568" s="21"/>
      <c r="F2568" s="21"/>
      <c r="G2568" s="21"/>
    </row>
    <row r="2569" spans="1:7" x14ac:dyDescent="0.25">
      <c r="A2569" s="6">
        <v>44107.75</v>
      </c>
      <c r="B2569" s="19">
        <v>14.366412000000002</v>
      </c>
      <c r="C2569" s="19">
        <v>12.325105000000001</v>
      </c>
      <c r="D2569" s="24">
        <v>13.723495249999999</v>
      </c>
      <c r="E2569" s="21"/>
      <c r="F2569" s="21"/>
      <c r="G2569" s="21"/>
    </row>
    <row r="2570" spans="1:7" x14ac:dyDescent="0.25">
      <c r="A2570" s="6">
        <v>44108</v>
      </c>
      <c r="B2570" s="19">
        <v>11.981411833333333</v>
      </c>
      <c r="C2570" s="19">
        <v>9.8601050000000008</v>
      </c>
      <c r="D2570" s="24">
        <v>12.851828500000002</v>
      </c>
      <c r="E2570" s="21"/>
      <c r="F2570" s="21"/>
      <c r="G2570" s="21"/>
    </row>
    <row r="2571" spans="1:7" x14ac:dyDescent="0.25">
      <c r="A2571" s="6">
        <v>44108.25</v>
      </c>
      <c r="B2571" s="19">
        <v>9.1197453333333325</v>
      </c>
      <c r="C2571" s="19">
        <v>9.196771666666665</v>
      </c>
      <c r="D2571" s="24">
        <v>10.441828666666666</v>
      </c>
      <c r="E2571" s="21"/>
      <c r="F2571" s="21"/>
      <c r="G2571" s="21"/>
    </row>
    <row r="2572" spans="1:7" x14ac:dyDescent="0.25">
      <c r="A2572" s="6">
        <v>44108.5</v>
      </c>
      <c r="B2572" s="19">
        <v>9.4197450000000007</v>
      </c>
      <c r="C2572" s="19">
        <v>9.9534383333333327</v>
      </c>
      <c r="D2572" s="24">
        <v>11.293495333333333</v>
      </c>
      <c r="E2572" s="21"/>
      <c r="F2572" s="21"/>
      <c r="G2572" s="21"/>
    </row>
    <row r="2573" spans="1:7" x14ac:dyDescent="0.25">
      <c r="A2573" s="6">
        <v>44108.75</v>
      </c>
      <c r="B2573" s="19">
        <v>10.481411583333331</v>
      </c>
      <c r="C2573" s="19">
        <v>12.185105</v>
      </c>
      <c r="D2573" s="24">
        <v>12.453495333333334</v>
      </c>
      <c r="E2573" s="21"/>
      <c r="F2573" s="21"/>
      <c r="G2573" s="21"/>
    </row>
    <row r="2574" spans="1:7" x14ac:dyDescent="0.25">
      <c r="A2574" s="6">
        <v>44109</v>
      </c>
      <c r="B2574" s="19">
        <v>10.998078333333332</v>
      </c>
      <c r="C2574" s="19">
        <v>11.231771666666667</v>
      </c>
      <c r="D2574" s="24">
        <v>11.398494749999999</v>
      </c>
      <c r="E2574" s="21"/>
      <c r="F2574" s="21"/>
      <c r="G2574" s="21"/>
    </row>
    <row r="2575" spans="1:7" x14ac:dyDescent="0.25">
      <c r="A2575" s="6">
        <v>44109.25</v>
      </c>
      <c r="B2575" s="19">
        <v>9.718078666666667</v>
      </c>
      <c r="C2575" s="19">
        <v>10.766771583333332</v>
      </c>
      <c r="D2575" s="24">
        <v>10.486828333333333</v>
      </c>
      <c r="E2575" s="21"/>
      <c r="F2575" s="21"/>
      <c r="G2575" s="21"/>
    </row>
    <row r="2576" spans="1:7" x14ac:dyDescent="0.25">
      <c r="A2576" s="6">
        <v>44109.5</v>
      </c>
      <c r="B2576" s="19">
        <v>10.381411833333333</v>
      </c>
      <c r="C2576" s="19">
        <v>12.771771666666666</v>
      </c>
      <c r="D2576" s="24">
        <v>11.505162166666667</v>
      </c>
      <c r="E2576" s="21"/>
      <c r="F2576" s="21"/>
      <c r="G2576" s="21"/>
    </row>
    <row r="2577" spans="1:7" x14ac:dyDescent="0.25">
      <c r="A2577" s="6">
        <v>44109.75</v>
      </c>
      <c r="B2577" s="19">
        <v>16.301410999999998</v>
      </c>
      <c r="C2577" s="19">
        <v>14.333438333333334</v>
      </c>
      <c r="D2577" s="24">
        <v>15.118494833333335</v>
      </c>
      <c r="E2577" s="21"/>
      <c r="F2577" s="21"/>
      <c r="G2577" s="21"/>
    </row>
    <row r="2578" spans="1:7" x14ac:dyDescent="0.25">
      <c r="A2578" s="6">
        <v>44110</v>
      </c>
      <c r="B2578" s="19">
        <v>12.611411916666668</v>
      </c>
      <c r="C2578" s="19">
        <v>12.010104916666664</v>
      </c>
      <c r="D2578" s="24">
        <v>12.2368285</v>
      </c>
      <c r="E2578" s="21"/>
      <c r="F2578" s="21"/>
      <c r="G2578" s="21"/>
    </row>
    <row r="2579" spans="1:7" x14ac:dyDescent="0.25">
      <c r="A2579" s="6">
        <v>44110.25</v>
      </c>
      <c r="B2579" s="19">
        <v>11.7680785</v>
      </c>
      <c r="C2579" s="19">
        <v>11.700104916666666</v>
      </c>
      <c r="D2579" s="24">
        <v>10.308495000000001</v>
      </c>
      <c r="E2579" s="21"/>
      <c r="F2579" s="21"/>
      <c r="G2579" s="21"/>
    </row>
    <row r="2580" spans="1:7" x14ac:dyDescent="0.25">
      <c r="A2580" s="6">
        <v>44110.5</v>
      </c>
      <c r="B2580" s="19">
        <v>11.968078333333333</v>
      </c>
      <c r="C2580" s="19">
        <v>12.086771499999999</v>
      </c>
      <c r="D2580" s="24">
        <v>11.000161666666665</v>
      </c>
      <c r="E2580" s="21"/>
      <c r="F2580" s="21"/>
      <c r="G2580" s="21"/>
    </row>
    <row r="2581" spans="1:7" x14ac:dyDescent="0.25">
      <c r="A2581" s="6">
        <v>44110.75</v>
      </c>
      <c r="B2581" s="19">
        <v>14.056411916666667</v>
      </c>
      <c r="C2581" s="19">
        <v>13.158438249999998</v>
      </c>
      <c r="D2581" s="24">
        <v>12.865161416666666</v>
      </c>
      <c r="E2581" s="21"/>
      <c r="F2581" s="21"/>
      <c r="G2581" s="21"/>
    </row>
    <row r="2582" spans="1:7" x14ac:dyDescent="0.25">
      <c r="A2582" s="6">
        <v>44111</v>
      </c>
      <c r="B2582" s="19">
        <v>12.1580785</v>
      </c>
      <c r="C2582" s="19">
        <v>11.428438249999999</v>
      </c>
      <c r="D2582" s="24">
        <v>10.781828333333332</v>
      </c>
      <c r="E2582" s="21"/>
      <c r="F2582" s="21"/>
      <c r="G2582" s="21"/>
    </row>
    <row r="2583" spans="1:7" x14ac:dyDescent="0.25">
      <c r="A2583" s="6">
        <v>44111.25</v>
      </c>
      <c r="B2583" s="19">
        <v>9.6980783333333331</v>
      </c>
      <c r="C2583" s="19">
        <v>9.3884382500000001</v>
      </c>
      <c r="D2583" s="24">
        <v>9.9168284999999994</v>
      </c>
      <c r="E2583" s="21"/>
      <c r="F2583" s="21"/>
      <c r="G2583" s="21"/>
    </row>
    <row r="2584" spans="1:7" x14ac:dyDescent="0.25">
      <c r="A2584" s="6">
        <v>44111.5</v>
      </c>
      <c r="B2584" s="19">
        <v>10.128078500000001</v>
      </c>
      <c r="C2584" s="19">
        <v>10.963438333333334</v>
      </c>
      <c r="D2584" s="24">
        <v>10.266828166666668</v>
      </c>
      <c r="E2584" s="21"/>
      <c r="F2584" s="21"/>
      <c r="G2584" s="21"/>
    </row>
    <row r="2585" spans="1:7" x14ac:dyDescent="0.25">
      <c r="A2585" s="6">
        <v>44111.75</v>
      </c>
      <c r="B2585" s="19">
        <v>15.124745333333335</v>
      </c>
      <c r="C2585" s="19">
        <v>14.338438333333336</v>
      </c>
      <c r="D2585" s="24">
        <v>12.3901615</v>
      </c>
      <c r="E2585" s="21"/>
      <c r="F2585" s="21"/>
      <c r="G2585" s="21"/>
    </row>
    <row r="2586" spans="1:7" x14ac:dyDescent="0.25">
      <c r="A2586" s="6">
        <v>44112</v>
      </c>
      <c r="B2586" s="19">
        <v>13.153078333333333</v>
      </c>
      <c r="C2586" s="19">
        <v>12.191771500000002</v>
      </c>
      <c r="D2586" s="24">
        <v>10.303494833333334</v>
      </c>
      <c r="E2586" s="21"/>
      <c r="F2586" s="21"/>
      <c r="G2586" s="21"/>
    </row>
    <row r="2587" spans="1:7" x14ac:dyDescent="0.25">
      <c r="A2587" s="6">
        <v>44112.25</v>
      </c>
      <c r="B2587" s="19">
        <v>13.153078499999999</v>
      </c>
      <c r="C2587" s="19">
        <v>13.226771583333331</v>
      </c>
      <c r="D2587" s="24">
        <v>8.730161833333332</v>
      </c>
      <c r="E2587" s="21"/>
      <c r="F2587" s="21"/>
      <c r="G2587" s="21"/>
    </row>
    <row r="2588" spans="1:7" x14ac:dyDescent="0.25">
      <c r="A2588" s="6">
        <v>44112.5</v>
      </c>
      <c r="B2588" s="19">
        <v>14.324744833333334</v>
      </c>
      <c r="C2588" s="19">
        <v>14.393438333333336</v>
      </c>
      <c r="D2588" s="24">
        <v>8.5201618333333347</v>
      </c>
      <c r="E2588" s="21"/>
      <c r="F2588" s="21"/>
      <c r="G2588" s="21"/>
    </row>
    <row r="2589" spans="1:7" x14ac:dyDescent="0.25">
      <c r="A2589" s="6">
        <v>44112.75</v>
      </c>
      <c r="B2589" s="19">
        <v>16.418077833333335</v>
      </c>
      <c r="C2589" s="19">
        <v>16.028438833333333</v>
      </c>
      <c r="D2589" s="24">
        <v>11.991828166666666</v>
      </c>
      <c r="E2589" s="21"/>
      <c r="F2589" s="21"/>
      <c r="G2589" s="21"/>
    </row>
    <row r="2590" spans="1:7" x14ac:dyDescent="0.25">
      <c r="A2590" s="6">
        <v>44113</v>
      </c>
      <c r="B2590" s="19">
        <v>12.171411916666665</v>
      </c>
      <c r="C2590" s="19">
        <v>12.093438333333333</v>
      </c>
      <c r="D2590" s="24">
        <v>8.8801620000000003</v>
      </c>
      <c r="E2590" s="21"/>
      <c r="F2590" s="21"/>
      <c r="G2590" s="21"/>
    </row>
    <row r="2591" spans="1:7" x14ac:dyDescent="0.25">
      <c r="A2591" s="6">
        <v>44113.25</v>
      </c>
      <c r="B2591" s="19">
        <v>9.384745166666665</v>
      </c>
      <c r="C2591" s="19">
        <v>7.6684382500000012</v>
      </c>
      <c r="D2591" s="24">
        <v>8.5801616666666671</v>
      </c>
      <c r="E2591" s="21"/>
      <c r="F2591" s="21"/>
      <c r="G2591" s="21"/>
    </row>
    <row r="2592" spans="1:7" x14ac:dyDescent="0.25">
      <c r="A2592" s="6">
        <v>44113.5</v>
      </c>
      <c r="B2592" s="19">
        <v>10.683078333333333</v>
      </c>
      <c r="C2592" s="19">
        <v>10.371771583333333</v>
      </c>
      <c r="D2592" s="24">
        <v>9.0584951500000006</v>
      </c>
      <c r="E2592" s="21"/>
      <c r="F2592" s="21"/>
      <c r="G2592" s="21"/>
    </row>
    <row r="2593" spans="1:7" x14ac:dyDescent="0.25">
      <c r="A2593" s="6">
        <v>44113.75</v>
      </c>
      <c r="B2593" s="19">
        <v>13.221412000000001</v>
      </c>
      <c r="C2593" s="19">
        <v>12.220104999999998</v>
      </c>
      <c r="D2593" s="24">
        <v>9.9551615833333322</v>
      </c>
      <c r="E2593" s="21"/>
      <c r="F2593" s="21"/>
      <c r="G2593" s="21"/>
    </row>
    <row r="2594" spans="1:7" x14ac:dyDescent="0.25">
      <c r="A2594" s="6">
        <v>44114</v>
      </c>
      <c r="B2594" s="19">
        <v>8.6164114166666668</v>
      </c>
      <c r="C2594" s="19">
        <v>8.206771616666666</v>
      </c>
      <c r="D2594" s="24">
        <v>7.7334950666666664</v>
      </c>
      <c r="E2594" s="21"/>
      <c r="F2594" s="21"/>
      <c r="G2594" s="21"/>
    </row>
    <row r="2595" spans="1:7" x14ac:dyDescent="0.25">
      <c r="A2595" s="6">
        <v>44114.25</v>
      </c>
      <c r="B2595" s="19">
        <v>5.7647446333333328</v>
      </c>
      <c r="C2595" s="19">
        <v>6.5484382833333337</v>
      </c>
      <c r="D2595" s="24">
        <v>7.8218282166666668</v>
      </c>
      <c r="E2595" s="21"/>
      <c r="F2595" s="21"/>
      <c r="G2595" s="21"/>
    </row>
    <row r="2596" spans="1:7" x14ac:dyDescent="0.25">
      <c r="A2596" s="6">
        <v>44114.5</v>
      </c>
      <c r="B2596" s="19">
        <v>7.8964114666666658</v>
      </c>
      <c r="C2596" s="19">
        <v>8.7917716333333331</v>
      </c>
      <c r="D2596" s="24">
        <v>10.018495333333332</v>
      </c>
      <c r="E2596" s="21"/>
      <c r="F2596" s="21"/>
      <c r="G2596" s="21"/>
    </row>
    <row r="2597" spans="1:7" x14ac:dyDescent="0.25">
      <c r="A2597" s="6">
        <v>44114.75</v>
      </c>
      <c r="B2597" s="19">
        <v>12.916411666666667</v>
      </c>
      <c r="C2597" s="19">
        <v>13.318438250000002</v>
      </c>
      <c r="D2597" s="24">
        <v>12.371828333333335</v>
      </c>
      <c r="E2597" s="21"/>
      <c r="F2597" s="21"/>
      <c r="G2597" s="21"/>
    </row>
    <row r="2598" spans="1:7" x14ac:dyDescent="0.25">
      <c r="A2598" s="6">
        <v>44115</v>
      </c>
      <c r="B2598" s="19">
        <v>10.554744916666666</v>
      </c>
      <c r="C2598" s="19">
        <v>10.036771666666667</v>
      </c>
      <c r="D2598" s="24">
        <v>9.3784949000000015</v>
      </c>
      <c r="E2598" s="21"/>
      <c r="F2598" s="21"/>
      <c r="G2598" s="21"/>
    </row>
    <row r="2599" spans="1:7" x14ac:dyDescent="0.25">
      <c r="A2599" s="6">
        <v>44115.25</v>
      </c>
      <c r="B2599" s="19">
        <v>8.9364115666666653</v>
      </c>
      <c r="C2599" s="19">
        <v>7.5017716666666665</v>
      </c>
      <c r="D2599" s="24">
        <v>6.4084950999999997</v>
      </c>
      <c r="E2599" s="21"/>
      <c r="F2599" s="21"/>
      <c r="G2599" s="21"/>
    </row>
    <row r="2600" spans="1:7" x14ac:dyDescent="0.25">
      <c r="A2600" s="6">
        <v>44115.5</v>
      </c>
      <c r="B2600" s="19">
        <v>8.9780783333333343</v>
      </c>
      <c r="C2600" s="19">
        <v>9.2734382499999999</v>
      </c>
      <c r="D2600" s="24">
        <v>7.9834952666666679</v>
      </c>
      <c r="E2600" s="21"/>
      <c r="F2600" s="21"/>
      <c r="G2600" s="21"/>
    </row>
    <row r="2601" spans="1:7" x14ac:dyDescent="0.25">
      <c r="A2601" s="6">
        <v>44115.75</v>
      </c>
      <c r="B2601" s="19">
        <v>13.056411666666667</v>
      </c>
      <c r="C2601" s="19">
        <v>14.31843825</v>
      </c>
      <c r="D2601" s="24">
        <v>12.663495166666666</v>
      </c>
      <c r="E2601" s="21"/>
      <c r="F2601" s="21"/>
      <c r="G2601" s="21"/>
    </row>
    <row r="2602" spans="1:7" x14ac:dyDescent="0.25">
      <c r="A2602" s="6">
        <v>44116</v>
      </c>
      <c r="B2602" s="19">
        <v>11.504744833333334</v>
      </c>
      <c r="C2602" s="19">
        <v>11.870105000000001</v>
      </c>
      <c r="D2602" s="24">
        <v>10.771828333333334</v>
      </c>
      <c r="E2602" s="21"/>
      <c r="F2602" s="21"/>
      <c r="G2602" s="21"/>
    </row>
    <row r="2603" spans="1:7" x14ac:dyDescent="0.25">
      <c r="A2603" s="6">
        <v>44116.25</v>
      </c>
      <c r="B2603" s="19">
        <v>10.304744833333332</v>
      </c>
      <c r="C2603" s="19">
        <v>8.9434383333333347</v>
      </c>
      <c r="D2603" s="24">
        <v>9.3484948333333335</v>
      </c>
      <c r="E2603" s="21"/>
      <c r="F2603" s="21"/>
      <c r="G2603" s="21"/>
    </row>
    <row r="2604" spans="1:7" x14ac:dyDescent="0.25">
      <c r="A2604" s="6">
        <v>44116.5</v>
      </c>
      <c r="B2604" s="19">
        <v>10.724745166666667</v>
      </c>
      <c r="C2604" s="19">
        <v>9.4684383333333333</v>
      </c>
      <c r="D2604" s="24">
        <v>10.360161416666667</v>
      </c>
      <c r="E2604" s="21"/>
      <c r="F2604" s="21"/>
      <c r="G2604" s="21"/>
    </row>
    <row r="2605" spans="1:7" x14ac:dyDescent="0.25">
      <c r="A2605" s="6">
        <v>44116.75</v>
      </c>
      <c r="B2605" s="19">
        <v>12.983078666666666</v>
      </c>
      <c r="C2605" s="19">
        <v>11.190104916666668</v>
      </c>
      <c r="D2605" s="24">
        <v>11.050161666666668</v>
      </c>
      <c r="E2605" s="21"/>
      <c r="F2605" s="21"/>
      <c r="G2605" s="21"/>
    </row>
    <row r="2606" spans="1:7" x14ac:dyDescent="0.25">
      <c r="A2606" s="6">
        <v>44117</v>
      </c>
      <c r="B2606" s="19">
        <v>10.564745083333332</v>
      </c>
      <c r="C2606" s="19">
        <v>9.8251050000000006</v>
      </c>
      <c r="D2606" s="24">
        <v>8.0434950333333344</v>
      </c>
      <c r="E2606" s="21"/>
      <c r="F2606" s="21"/>
      <c r="G2606" s="21"/>
    </row>
    <row r="2607" spans="1:7" x14ac:dyDescent="0.25">
      <c r="A2607" s="6">
        <v>44117.25</v>
      </c>
      <c r="B2607" s="19">
        <v>8.2030779999999996</v>
      </c>
      <c r="C2607" s="19">
        <v>7.2934383333333335</v>
      </c>
      <c r="D2607" s="24">
        <v>5.741828299999999</v>
      </c>
      <c r="E2607" s="21"/>
      <c r="F2607" s="21"/>
      <c r="G2607" s="21"/>
    </row>
    <row r="2608" spans="1:7" x14ac:dyDescent="0.25">
      <c r="A2608" s="6">
        <v>44117.5</v>
      </c>
      <c r="B2608" s="19">
        <v>8.3014115666666672</v>
      </c>
      <c r="C2608" s="19">
        <v>8.9234383333333334</v>
      </c>
      <c r="D2608" s="24">
        <v>7.2668281666666674</v>
      </c>
      <c r="E2608" s="21"/>
      <c r="F2608" s="21"/>
      <c r="G2608" s="21"/>
    </row>
    <row r="2609" spans="1:7" x14ac:dyDescent="0.25">
      <c r="A2609" s="6">
        <v>44117.75</v>
      </c>
      <c r="B2609" s="19">
        <v>11.494745333333332</v>
      </c>
      <c r="C2609" s="19">
        <v>12.168438333333333</v>
      </c>
      <c r="D2609" s="24">
        <v>10.710161666666666</v>
      </c>
      <c r="E2609" s="21"/>
      <c r="F2609" s="21"/>
      <c r="G2609" s="21"/>
    </row>
    <row r="2610" spans="1:7" x14ac:dyDescent="0.25">
      <c r="A2610" s="6">
        <v>44118</v>
      </c>
      <c r="B2610" s="19">
        <v>10.474745166666667</v>
      </c>
      <c r="C2610" s="19">
        <v>8.9151051666666685</v>
      </c>
      <c r="D2610" s="24">
        <v>8.8918281666666683</v>
      </c>
      <c r="E2610" s="21"/>
      <c r="F2610" s="21"/>
      <c r="G2610" s="21"/>
    </row>
    <row r="2611" spans="1:7" x14ac:dyDescent="0.25">
      <c r="A2611" s="6">
        <v>44118.25</v>
      </c>
      <c r="B2611" s="19">
        <v>9.0330783333333322</v>
      </c>
      <c r="C2611" s="19">
        <v>7.7184383333333324</v>
      </c>
      <c r="D2611" s="24">
        <v>8.756828333333333</v>
      </c>
      <c r="E2611" s="21"/>
      <c r="F2611" s="21"/>
      <c r="G2611" s="21"/>
    </row>
    <row r="2612" spans="1:7" x14ac:dyDescent="0.25">
      <c r="A2612" s="6">
        <v>44118.5</v>
      </c>
      <c r="B2612" s="19">
        <v>10.659745000000001</v>
      </c>
      <c r="C2612" s="19">
        <v>10.368438333333332</v>
      </c>
      <c r="D2612" s="24">
        <v>10.791828333333333</v>
      </c>
      <c r="E2612" s="21"/>
      <c r="F2612" s="21"/>
      <c r="G2612" s="21"/>
    </row>
    <row r="2613" spans="1:7" x14ac:dyDescent="0.25">
      <c r="A2613" s="6">
        <v>44118.75</v>
      </c>
      <c r="B2613" s="19">
        <v>12.596411416666667</v>
      </c>
      <c r="C2613" s="19">
        <v>14.276771666666667</v>
      </c>
      <c r="D2613" s="24">
        <v>12.140161999999998</v>
      </c>
      <c r="E2613" s="21"/>
      <c r="F2613" s="21"/>
      <c r="G2613" s="21"/>
    </row>
    <row r="2614" spans="1:7" x14ac:dyDescent="0.25">
      <c r="A2614" s="6">
        <v>44119</v>
      </c>
      <c r="B2614" s="19">
        <v>9.8030784999999998</v>
      </c>
      <c r="C2614" s="19">
        <v>10.810105</v>
      </c>
      <c r="D2614" s="24">
        <v>7.9868281833333334</v>
      </c>
      <c r="E2614" s="21"/>
      <c r="F2614" s="21"/>
      <c r="G2614" s="21"/>
    </row>
    <row r="2615" spans="1:7" x14ac:dyDescent="0.25">
      <c r="A2615" s="6">
        <v>44119.25</v>
      </c>
      <c r="B2615" s="19">
        <v>8.4597450500000004</v>
      </c>
      <c r="C2615" s="19">
        <v>6.8317716666666657</v>
      </c>
      <c r="D2615" s="24">
        <v>5.9001617333333343</v>
      </c>
      <c r="E2615" s="21"/>
      <c r="F2615" s="21"/>
      <c r="G2615" s="21"/>
    </row>
    <row r="2616" spans="1:7" x14ac:dyDescent="0.25">
      <c r="A2616" s="6">
        <v>44119.5</v>
      </c>
      <c r="B2616" s="19">
        <v>9.2264116666666656</v>
      </c>
      <c r="C2616" s="19">
        <v>7.9134383333333327</v>
      </c>
      <c r="D2616" s="24">
        <v>7.8318282833333326</v>
      </c>
      <c r="E2616" s="21"/>
      <c r="F2616" s="21"/>
      <c r="G2616" s="21"/>
    </row>
    <row r="2617" spans="1:7" x14ac:dyDescent="0.25">
      <c r="A2617" s="6">
        <v>44119.75</v>
      </c>
      <c r="B2617" s="19">
        <v>11.079745166666667</v>
      </c>
      <c r="C2617" s="19">
        <v>11.658438333333335</v>
      </c>
      <c r="D2617" s="24">
        <v>10.231828333333334</v>
      </c>
      <c r="E2617" s="21"/>
      <c r="F2617" s="21"/>
      <c r="G2617" s="21"/>
    </row>
    <row r="2618" spans="1:7" x14ac:dyDescent="0.25">
      <c r="A2618" s="6">
        <v>44120</v>
      </c>
      <c r="B2618" s="19">
        <v>8.9197449166666676</v>
      </c>
      <c r="C2618" s="19">
        <v>8.9017716666666669</v>
      </c>
      <c r="D2618" s="24">
        <v>8.5868279999999988</v>
      </c>
      <c r="E2618" s="21"/>
      <c r="F2618" s="21"/>
      <c r="G2618" s="21"/>
    </row>
    <row r="2619" spans="1:7" x14ac:dyDescent="0.25">
      <c r="A2619" s="6">
        <v>44120.25</v>
      </c>
      <c r="B2619" s="19">
        <v>7.854744666666666</v>
      </c>
      <c r="C2619" s="19">
        <v>7.4467716166666662</v>
      </c>
      <c r="D2619" s="24">
        <v>7.8201615000000002</v>
      </c>
      <c r="E2619" s="21"/>
      <c r="F2619" s="21"/>
      <c r="G2619" s="21"/>
    </row>
    <row r="2620" spans="1:7" x14ac:dyDescent="0.25">
      <c r="A2620" s="6">
        <v>44120.5</v>
      </c>
      <c r="B2620" s="19">
        <v>9.1030785000000005</v>
      </c>
      <c r="C2620" s="19">
        <v>8.2201050000000002</v>
      </c>
      <c r="D2620" s="24">
        <v>8.3351617000000022</v>
      </c>
      <c r="E2620" s="21"/>
      <c r="F2620" s="21"/>
      <c r="G2620" s="21"/>
    </row>
    <row r="2621" spans="1:7" x14ac:dyDescent="0.25">
      <c r="A2621" s="6">
        <v>44120.75</v>
      </c>
      <c r="B2621" s="19">
        <v>11.714745083333334</v>
      </c>
      <c r="C2621" s="19">
        <v>11.686771583333332</v>
      </c>
      <c r="D2621" s="24">
        <v>11.598495249999999</v>
      </c>
      <c r="E2621" s="21"/>
      <c r="F2621" s="21"/>
      <c r="G2621" s="21"/>
    </row>
    <row r="2622" spans="1:7" x14ac:dyDescent="0.25">
      <c r="A2622" s="6">
        <v>44121</v>
      </c>
      <c r="B2622" s="19">
        <v>10.733078666666666</v>
      </c>
      <c r="C2622" s="19">
        <v>8.7417716666666667</v>
      </c>
      <c r="D2622" s="24">
        <v>9.1584947500000009</v>
      </c>
      <c r="E2622" s="21"/>
      <c r="F2622" s="21"/>
      <c r="G2622" s="21"/>
    </row>
    <row r="2623" spans="1:7" x14ac:dyDescent="0.25">
      <c r="A2623" s="6">
        <v>44121.25</v>
      </c>
      <c r="B2623" s="19">
        <v>8.4847447666666653</v>
      </c>
      <c r="C2623" s="19">
        <v>7.9367716666666679</v>
      </c>
      <c r="D2623" s="24">
        <v>7.0534951000000001</v>
      </c>
      <c r="E2623" s="21"/>
      <c r="F2623" s="21"/>
      <c r="G2623" s="21"/>
    </row>
    <row r="2624" spans="1:7" x14ac:dyDescent="0.25">
      <c r="A2624" s="6">
        <v>44121.5</v>
      </c>
      <c r="B2624" s="19">
        <v>8.7930782333333326</v>
      </c>
      <c r="C2624" s="19">
        <v>8.6851049999999983</v>
      </c>
      <c r="D2624" s="24">
        <v>7.4568286333333331</v>
      </c>
      <c r="E2624" s="21"/>
      <c r="F2624" s="21"/>
      <c r="G2624" s="21"/>
    </row>
    <row r="2625" spans="1:7" x14ac:dyDescent="0.25">
      <c r="A2625" s="6">
        <v>44121.75</v>
      </c>
      <c r="B2625" s="19">
        <v>12.321411583333335</v>
      </c>
      <c r="C2625" s="19">
        <v>13.305104833333333</v>
      </c>
      <c r="D2625" s="24">
        <v>12.040161916666667</v>
      </c>
      <c r="E2625" s="21"/>
      <c r="F2625" s="21"/>
      <c r="G2625" s="21"/>
    </row>
    <row r="2626" spans="1:7" x14ac:dyDescent="0.25">
      <c r="A2626" s="6">
        <v>44122</v>
      </c>
      <c r="B2626" s="19">
        <v>10.613078166666666</v>
      </c>
      <c r="C2626" s="19">
        <v>11.330104916666665</v>
      </c>
      <c r="D2626" s="24">
        <v>9.7268283333333336</v>
      </c>
      <c r="E2626" s="21"/>
      <c r="F2626" s="21"/>
      <c r="G2626" s="21"/>
    </row>
    <row r="2627" spans="1:7" x14ac:dyDescent="0.25">
      <c r="A2627" s="6">
        <v>44122.25</v>
      </c>
      <c r="B2627" s="19">
        <v>9.0447451666666669</v>
      </c>
      <c r="C2627" s="19">
        <v>8.6634384999999998</v>
      </c>
      <c r="D2627" s="24">
        <v>8.3801620000000003</v>
      </c>
      <c r="E2627" s="21"/>
      <c r="F2627" s="21"/>
      <c r="G2627" s="21"/>
    </row>
    <row r="2628" spans="1:7" x14ac:dyDescent="0.25">
      <c r="A2628" s="6">
        <v>44122.5</v>
      </c>
      <c r="B2628" s="19">
        <v>8.559744816666667</v>
      </c>
      <c r="C2628" s="19">
        <v>9.0367716666666666</v>
      </c>
      <c r="D2628" s="24">
        <v>8.3068284833333337</v>
      </c>
      <c r="E2628" s="21"/>
      <c r="F2628" s="21"/>
      <c r="G2628" s="21"/>
    </row>
    <row r="2629" spans="1:7" x14ac:dyDescent="0.25">
      <c r="A2629" s="6">
        <v>44122.75</v>
      </c>
      <c r="B2629" s="19">
        <v>12.133078583333331</v>
      </c>
      <c r="C2629" s="19">
        <v>12.981771583333332</v>
      </c>
      <c r="D2629" s="24">
        <v>10.950162083333334</v>
      </c>
      <c r="E2629" s="21"/>
      <c r="F2629" s="21"/>
      <c r="G2629" s="21"/>
    </row>
    <row r="2630" spans="1:7" x14ac:dyDescent="0.25">
      <c r="A2630" s="6">
        <v>44123</v>
      </c>
      <c r="B2630" s="19">
        <v>11.116411833333336</v>
      </c>
      <c r="C2630" s="19">
        <v>10.906771666666666</v>
      </c>
      <c r="D2630" s="24">
        <v>8.2818283000000026</v>
      </c>
      <c r="E2630" s="21"/>
      <c r="F2630" s="21"/>
      <c r="G2630" s="21"/>
    </row>
    <row r="2631" spans="1:7" x14ac:dyDescent="0.25">
      <c r="A2631" s="6">
        <v>44123.25</v>
      </c>
      <c r="B2631" s="19">
        <v>9.6014118333333318</v>
      </c>
      <c r="C2631" s="19">
        <v>8.6001049166666661</v>
      </c>
      <c r="D2631" s="24">
        <v>6.3984949666666671</v>
      </c>
      <c r="E2631" s="21"/>
      <c r="F2631" s="21"/>
      <c r="G2631" s="21"/>
    </row>
    <row r="2632" spans="1:7" x14ac:dyDescent="0.25">
      <c r="A2632" s="6">
        <v>44123.5</v>
      </c>
      <c r="B2632" s="19">
        <v>11.158078416666667</v>
      </c>
      <c r="C2632" s="19">
        <v>11.308438333333333</v>
      </c>
      <c r="D2632" s="24">
        <v>8.9234948499999991</v>
      </c>
      <c r="E2632" s="21"/>
      <c r="F2632" s="21"/>
      <c r="G2632" s="21"/>
    </row>
    <row r="2633" spans="1:7" x14ac:dyDescent="0.25">
      <c r="A2633" s="6">
        <v>44123.75</v>
      </c>
      <c r="B2633" s="19">
        <v>14.269745166666665</v>
      </c>
      <c r="C2633" s="19">
        <v>14.210105</v>
      </c>
      <c r="D2633" s="24">
        <v>13.445161666666664</v>
      </c>
      <c r="E2633" s="21"/>
      <c r="F2633" s="21"/>
      <c r="G2633" s="21"/>
    </row>
    <row r="2634" spans="1:7" x14ac:dyDescent="0.25">
      <c r="A2634" s="6">
        <v>44124</v>
      </c>
      <c r="B2634" s="19">
        <v>13.086411666666669</v>
      </c>
      <c r="C2634" s="19">
        <v>12.915105000000002</v>
      </c>
      <c r="D2634" s="24">
        <v>11.538495083333332</v>
      </c>
      <c r="E2634" s="21"/>
      <c r="F2634" s="21"/>
      <c r="G2634" s="21"/>
    </row>
    <row r="2635" spans="1:7" x14ac:dyDescent="0.25">
      <c r="A2635" s="6">
        <v>44124.25</v>
      </c>
      <c r="B2635" s="19">
        <v>12.773078499999999</v>
      </c>
      <c r="C2635" s="19">
        <v>13.270104916666666</v>
      </c>
      <c r="D2635" s="24">
        <v>10.190161666666667</v>
      </c>
      <c r="E2635" s="21"/>
      <c r="F2635" s="21"/>
      <c r="G2635" s="21"/>
    </row>
    <row r="2636" spans="1:7" x14ac:dyDescent="0.25">
      <c r="A2636" s="6">
        <v>44124.5</v>
      </c>
      <c r="B2636" s="19">
        <v>14.706411166666667</v>
      </c>
      <c r="C2636" s="19">
        <v>14.025105000000002</v>
      </c>
      <c r="D2636" s="24">
        <v>12.080161500000003</v>
      </c>
      <c r="E2636" s="21"/>
      <c r="F2636" s="21"/>
      <c r="G2636" s="21"/>
    </row>
    <row r="2637" spans="1:7" x14ac:dyDescent="0.25">
      <c r="A2637" s="6">
        <v>44124.75</v>
      </c>
      <c r="B2637" s="19">
        <v>17.578077500000003</v>
      </c>
      <c r="C2637" s="19">
        <v>16.101771833333334</v>
      </c>
      <c r="D2637" s="24">
        <v>16.621828166666667</v>
      </c>
      <c r="E2637" s="21"/>
      <c r="F2637" s="21"/>
      <c r="G2637" s="21"/>
    </row>
    <row r="2638" spans="1:7" x14ac:dyDescent="0.25">
      <c r="A2638" s="6">
        <v>44125</v>
      </c>
      <c r="B2638" s="19">
        <v>15.951411333333333</v>
      </c>
      <c r="C2638" s="19">
        <v>13.946771666666665</v>
      </c>
      <c r="D2638" s="24">
        <v>13.583495166666665</v>
      </c>
      <c r="E2638" s="21"/>
      <c r="F2638" s="21"/>
      <c r="G2638" s="21"/>
    </row>
    <row r="2639" spans="1:7" x14ac:dyDescent="0.25">
      <c r="A2639" s="6">
        <v>44125.25</v>
      </c>
      <c r="B2639" s="19">
        <v>14.3180785</v>
      </c>
      <c r="C2639" s="19">
        <v>13.575104833333333</v>
      </c>
      <c r="D2639" s="24">
        <v>12.480161583333334</v>
      </c>
      <c r="E2639" s="21"/>
      <c r="F2639" s="21"/>
      <c r="G2639" s="21"/>
    </row>
    <row r="2640" spans="1:7" x14ac:dyDescent="0.25">
      <c r="A2640" s="6">
        <v>44125.5</v>
      </c>
      <c r="B2640" s="19">
        <v>14.609745166666665</v>
      </c>
      <c r="C2640" s="19">
        <v>12.990105</v>
      </c>
      <c r="D2640" s="24">
        <v>12.196828500000001</v>
      </c>
      <c r="E2640" s="21"/>
      <c r="F2640" s="21"/>
      <c r="G2640" s="21"/>
    </row>
    <row r="2641" spans="1:7" x14ac:dyDescent="0.25">
      <c r="A2641" s="6">
        <v>44125.75</v>
      </c>
      <c r="B2641" s="19">
        <v>15.398078</v>
      </c>
      <c r="C2641" s="19">
        <v>14.605104916666667</v>
      </c>
      <c r="D2641" s="24">
        <v>15.553495249999999</v>
      </c>
      <c r="E2641" s="21"/>
      <c r="F2641" s="21"/>
      <c r="G2641" s="21"/>
    </row>
    <row r="2642" spans="1:7" x14ac:dyDescent="0.25">
      <c r="A2642" s="6">
        <v>44126</v>
      </c>
      <c r="B2642" s="19">
        <v>13.163078499999999</v>
      </c>
      <c r="C2642" s="19">
        <v>12.460104916666666</v>
      </c>
      <c r="D2642" s="24">
        <v>12.998495</v>
      </c>
      <c r="E2642" s="21"/>
      <c r="F2642" s="21"/>
      <c r="G2642" s="21"/>
    </row>
    <row r="2643" spans="1:7" x14ac:dyDescent="0.25">
      <c r="A2643" s="6">
        <v>44126.25</v>
      </c>
      <c r="B2643" s="19">
        <v>11.449744999999998</v>
      </c>
      <c r="C2643" s="19">
        <v>10.906771666666666</v>
      </c>
      <c r="D2643" s="24">
        <v>10.905161999999999</v>
      </c>
      <c r="E2643" s="21"/>
      <c r="F2643" s="21"/>
      <c r="G2643" s="21"/>
    </row>
    <row r="2644" spans="1:7" x14ac:dyDescent="0.25">
      <c r="A2644" s="6">
        <v>44126.5</v>
      </c>
      <c r="B2644" s="19">
        <v>12.249744916666666</v>
      </c>
      <c r="C2644" s="19">
        <v>11.215104833333335</v>
      </c>
      <c r="D2644" s="24">
        <v>10.3451615</v>
      </c>
      <c r="E2644" s="21"/>
      <c r="F2644" s="21"/>
      <c r="G2644" s="21"/>
    </row>
    <row r="2645" spans="1:7" x14ac:dyDescent="0.25">
      <c r="A2645" s="6">
        <v>44126.75</v>
      </c>
      <c r="B2645" s="19">
        <v>15.468077833333334</v>
      </c>
      <c r="C2645" s="19">
        <v>13.161771583333334</v>
      </c>
      <c r="D2645" s="24">
        <v>11.315161583333333</v>
      </c>
      <c r="E2645" s="21"/>
      <c r="F2645" s="21"/>
      <c r="G2645" s="21"/>
    </row>
    <row r="2646" spans="1:7" x14ac:dyDescent="0.25">
      <c r="A2646" s="6">
        <v>44127</v>
      </c>
      <c r="B2646" s="19">
        <v>11.368078666666667</v>
      </c>
      <c r="C2646" s="19">
        <v>11.435104916666667</v>
      </c>
      <c r="D2646" s="24">
        <v>7.6351614833333334</v>
      </c>
      <c r="E2646" s="21"/>
      <c r="F2646" s="21"/>
      <c r="G2646" s="21"/>
    </row>
    <row r="2647" spans="1:7" x14ac:dyDescent="0.25">
      <c r="A2647" s="6">
        <v>44127.25</v>
      </c>
      <c r="B2647" s="19">
        <v>10.069745166666666</v>
      </c>
      <c r="C2647" s="19">
        <v>11.141771666666665</v>
      </c>
      <c r="D2647" s="24">
        <v>4.2518285333333337</v>
      </c>
      <c r="E2647" s="21"/>
      <c r="F2647" s="21"/>
      <c r="G2647" s="21"/>
    </row>
    <row r="2648" spans="1:7" x14ac:dyDescent="0.25">
      <c r="A2648" s="6">
        <v>44127.5</v>
      </c>
      <c r="B2648" s="19">
        <v>11.919745166666667</v>
      </c>
      <c r="C2648" s="19">
        <v>11.663438166666667</v>
      </c>
      <c r="D2648" s="24">
        <v>6.4684949166666668</v>
      </c>
      <c r="E2648" s="21"/>
      <c r="F2648" s="21"/>
      <c r="G2648" s="21"/>
    </row>
    <row r="2649" spans="1:7" x14ac:dyDescent="0.25">
      <c r="A2649" s="6">
        <v>44127.75</v>
      </c>
      <c r="B2649" s="19">
        <v>15.081411833333332</v>
      </c>
      <c r="C2649" s="19">
        <v>12.330104916666665</v>
      </c>
      <c r="D2649" s="24">
        <v>10.808494666666666</v>
      </c>
      <c r="E2649" s="21"/>
      <c r="F2649" s="21"/>
      <c r="G2649" s="21"/>
    </row>
    <row r="2650" spans="1:7" x14ac:dyDescent="0.25">
      <c r="A2650" s="6">
        <v>44128</v>
      </c>
      <c r="B2650" s="19">
        <v>11.544745166666667</v>
      </c>
      <c r="C2650" s="19">
        <v>9.8767716666666665</v>
      </c>
      <c r="D2650" s="24">
        <v>7.3501615833333327</v>
      </c>
      <c r="E2650" s="21"/>
      <c r="F2650" s="21"/>
      <c r="G2650" s="21"/>
    </row>
    <row r="2651" spans="1:7" x14ac:dyDescent="0.25">
      <c r="A2651" s="6">
        <v>44128.25</v>
      </c>
      <c r="B2651" s="19">
        <v>9.1064118333333326</v>
      </c>
      <c r="C2651" s="19">
        <v>8.1417716666666671</v>
      </c>
      <c r="D2651" s="24">
        <v>6.7768284666666672</v>
      </c>
      <c r="E2651" s="21"/>
      <c r="F2651" s="21"/>
      <c r="G2651" s="21"/>
    </row>
    <row r="2652" spans="1:7" x14ac:dyDescent="0.25">
      <c r="A2652" s="6">
        <v>44128.5</v>
      </c>
      <c r="B2652" s="19">
        <v>11.949745</v>
      </c>
      <c r="C2652" s="19">
        <v>12.573438250000001</v>
      </c>
      <c r="D2652" s="24">
        <v>9.2901615999999994</v>
      </c>
      <c r="E2652" s="21"/>
      <c r="F2652" s="21"/>
      <c r="G2652" s="21"/>
    </row>
    <row r="2653" spans="1:7" x14ac:dyDescent="0.25">
      <c r="A2653" s="6">
        <v>44128.75</v>
      </c>
      <c r="B2653" s="19">
        <v>15.366411250000001</v>
      </c>
      <c r="C2653" s="19">
        <v>12.881771499999999</v>
      </c>
      <c r="D2653" s="24">
        <v>12.570161999999998</v>
      </c>
      <c r="E2653" s="21"/>
      <c r="F2653" s="21"/>
      <c r="G2653" s="21"/>
    </row>
    <row r="2654" spans="1:7" x14ac:dyDescent="0.25">
      <c r="A2654" s="6">
        <v>44129</v>
      </c>
      <c r="B2654" s="19">
        <v>12.2380785</v>
      </c>
      <c r="C2654" s="19">
        <v>10.516771666666665</v>
      </c>
      <c r="D2654" s="24">
        <v>9.8301616666666671</v>
      </c>
      <c r="E2654" s="21"/>
      <c r="F2654" s="21"/>
      <c r="G2654" s="21"/>
    </row>
    <row r="2655" spans="1:7" x14ac:dyDescent="0.25">
      <c r="A2655" s="6">
        <v>44129.25</v>
      </c>
      <c r="B2655" s="19">
        <v>10.079744833333335</v>
      </c>
      <c r="C2655" s="19">
        <v>7.9667716666666664</v>
      </c>
      <c r="D2655" s="24">
        <v>7.5151618000000004</v>
      </c>
      <c r="E2655" s="21"/>
      <c r="F2655" s="21"/>
      <c r="G2655" s="21"/>
    </row>
    <row r="2656" spans="1:7" x14ac:dyDescent="0.25">
      <c r="A2656" s="6">
        <v>44129.5</v>
      </c>
      <c r="B2656" s="19">
        <v>10.098078666666666</v>
      </c>
      <c r="C2656" s="19">
        <v>9.8767716666666647</v>
      </c>
      <c r="D2656" s="24">
        <v>8.4484954666666656</v>
      </c>
      <c r="E2656" s="21"/>
      <c r="F2656" s="21"/>
      <c r="G2656" s="21"/>
    </row>
    <row r="2657" spans="1:7" x14ac:dyDescent="0.25">
      <c r="A2657" s="6">
        <v>44129.75</v>
      </c>
      <c r="B2657" s="19">
        <v>11.528078416666666</v>
      </c>
      <c r="C2657" s="19">
        <v>11.246771666666667</v>
      </c>
      <c r="D2657" s="24">
        <v>10.955161833333333</v>
      </c>
      <c r="E2657" s="21"/>
      <c r="F2657" s="21"/>
      <c r="G2657" s="21"/>
    </row>
    <row r="2658" spans="1:7" x14ac:dyDescent="0.25">
      <c r="A2658" s="6">
        <v>44130</v>
      </c>
      <c r="B2658" s="19">
        <v>9.6230785000000001</v>
      </c>
      <c r="C2658" s="19">
        <v>7.6251050000000005</v>
      </c>
      <c r="D2658" s="24">
        <v>7.8234947833333344</v>
      </c>
      <c r="E2658" s="21"/>
      <c r="F2658" s="21"/>
      <c r="G2658" s="21"/>
    </row>
    <row r="2659" spans="1:7" x14ac:dyDescent="0.25">
      <c r="A2659" s="6">
        <v>44130.25</v>
      </c>
      <c r="B2659" s="19">
        <v>8.5197451500000003</v>
      </c>
      <c r="C2659" s="19">
        <v>7.2967716166666667</v>
      </c>
      <c r="D2659" s="24">
        <v>6.7584948500000008</v>
      </c>
      <c r="E2659" s="21"/>
      <c r="F2659" s="21"/>
      <c r="G2659" s="21"/>
    </row>
    <row r="2660" spans="1:7" x14ac:dyDescent="0.25">
      <c r="A2660" s="6">
        <v>44130.5</v>
      </c>
      <c r="B2660" s="19">
        <v>9.2830784166666671</v>
      </c>
      <c r="C2660" s="19">
        <v>9.8901051666666664</v>
      </c>
      <c r="D2660" s="24">
        <v>8.6751619000000009</v>
      </c>
      <c r="E2660" s="21"/>
      <c r="F2660" s="21"/>
      <c r="G2660" s="21"/>
    </row>
    <row r="2661" spans="1:7" x14ac:dyDescent="0.25">
      <c r="A2661" s="6">
        <v>44130.75</v>
      </c>
      <c r="B2661" s="19">
        <v>11.669745083333332</v>
      </c>
      <c r="C2661" s="19">
        <v>11.445105</v>
      </c>
      <c r="D2661" s="24">
        <v>10.345161833333334</v>
      </c>
      <c r="E2661" s="21"/>
      <c r="F2661" s="21"/>
      <c r="G2661" s="21"/>
    </row>
    <row r="2662" spans="1:7" x14ac:dyDescent="0.25">
      <c r="A2662" s="6">
        <v>44131</v>
      </c>
      <c r="B2662" s="19">
        <v>9.794745083333332</v>
      </c>
      <c r="C2662" s="19">
        <v>9.6451049166666678</v>
      </c>
      <c r="D2662" s="24">
        <v>8.1868286000000001</v>
      </c>
      <c r="E2662" s="21"/>
      <c r="F2662" s="21"/>
      <c r="G2662" s="21"/>
    </row>
    <row r="2663" spans="1:7" x14ac:dyDescent="0.25">
      <c r="A2663" s="6">
        <v>44131.25</v>
      </c>
      <c r="B2663" s="19">
        <v>8.1914118166666654</v>
      </c>
      <c r="C2663" s="19">
        <v>8.9117716666666649</v>
      </c>
      <c r="D2663" s="24">
        <v>6.4468284000000002</v>
      </c>
      <c r="E2663" s="21"/>
      <c r="F2663" s="21"/>
      <c r="G2663" s="21"/>
    </row>
    <row r="2664" spans="1:7" x14ac:dyDescent="0.25">
      <c r="A2664" s="6">
        <v>44131.5</v>
      </c>
      <c r="B2664" s="19">
        <v>9.2947447166666652</v>
      </c>
      <c r="C2664" s="19">
        <v>10.403438250000001</v>
      </c>
      <c r="D2664" s="24">
        <v>6.4584951833333335</v>
      </c>
      <c r="E2664" s="21"/>
      <c r="F2664" s="21"/>
      <c r="G2664" s="21"/>
    </row>
    <row r="2665" spans="1:7" x14ac:dyDescent="0.25">
      <c r="A2665" s="6">
        <v>44131.75</v>
      </c>
      <c r="B2665" s="19">
        <v>12.679745000000002</v>
      </c>
      <c r="C2665" s="19">
        <v>11.986771666666664</v>
      </c>
      <c r="D2665" s="24">
        <v>10.440162000000001</v>
      </c>
      <c r="E2665" s="21"/>
      <c r="F2665" s="21"/>
      <c r="G2665" s="21"/>
    </row>
    <row r="2666" spans="1:7" x14ac:dyDescent="0.25">
      <c r="A2666" s="6">
        <v>44132</v>
      </c>
      <c r="B2666" s="19">
        <v>8.9030784166666681</v>
      </c>
      <c r="C2666" s="19">
        <v>8.2251049999999992</v>
      </c>
      <c r="D2666" s="24">
        <v>7.0901618666666657</v>
      </c>
      <c r="E2666" s="21"/>
      <c r="F2666" s="21"/>
      <c r="G2666" s="21"/>
    </row>
    <row r="2667" spans="1:7" x14ac:dyDescent="0.25">
      <c r="A2667" s="6">
        <v>44132.25</v>
      </c>
      <c r="B2667" s="19">
        <v>8.7330782833333327</v>
      </c>
      <c r="C2667" s="19">
        <v>8.3267716666666658</v>
      </c>
      <c r="D2667" s="24">
        <v>7.0968284833333328</v>
      </c>
      <c r="E2667" s="21"/>
      <c r="F2667" s="21"/>
      <c r="G2667" s="21"/>
    </row>
    <row r="2668" spans="1:7" x14ac:dyDescent="0.25">
      <c r="A2668" s="6">
        <v>44132.5</v>
      </c>
      <c r="B2668" s="19">
        <v>10.758078333333332</v>
      </c>
      <c r="C2668" s="19">
        <v>9.6317716666666673</v>
      </c>
      <c r="D2668" s="24">
        <v>8.6718286166666676</v>
      </c>
      <c r="E2668" s="21"/>
      <c r="F2668" s="21"/>
      <c r="G2668" s="21"/>
    </row>
    <row r="2669" spans="1:7" x14ac:dyDescent="0.25">
      <c r="A2669" s="6">
        <v>44132.75</v>
      </c>
      <c r="B2669" s="19">
        <v>11.749744916666666</v>
      </c>
      <c r="C2669" s="19">
        <v>10.785104916666668</v>
      </c>
      <c r="D2669" s="24">
        <v>9.6284948333333329</v>
      </c>
      <c r="E2669" s="21"/>
      <c r="F2669" s="21"/>
      <c r="G2669" s="21"/>
    </row>
    <row r="2670" spans="1:7" x14ac:dyDescent="0.25">
      <c r="A2670" s="6">
        <v>44133</v>
      </c>
      <c r="B2670" s="19">
        <v>9.5530781666666673</v>
      </c>
      <c r="C2670" s="19">
        <v>9.9301049999999993</v>
      </c>
      <c r="D2670" s="24">
        <v>7.1351616833333331</v>
      </c>
      <c r="E2670" s="21"/>
      <c r="F2670" s="21"/>
      <c r="G2670" s="21"/>
    </row>
    <row r="2671" spans="1:7" x14ac:dyDescent="0.25">
      <c r="A2671" s="6">
        <v>44133.25</v>
      </c>
      <c r="B2671" s="19">
        <v>7.7697447500000001</v>
      </c>
      <c r="C2671" s="19">
        <v>10.156771666666666</v>
      </c>
      <c r="D2671" s="24">
        <v>7.5984951000000009</v>
      </c>
      <c r="E2671" s="21"/>
      <c r="F2671" s="21"/>
      <c r="G2671" s="21"/>
    </row>
    <row r="2672" spans="1:7" x14ac:dyDescent="0.25">
      <c r="A2672" s="6">
        <v>44133.5</v>
      </c>
      <c r="B2672" s="19">
        <v>9.3430783166666664</v>
      </c>
      <c r="C2672" s="19">
        <v>11.030104916666668</v>
      </c>
      <c r="D2672" s="24">
        <v>8.5001619333333327</v>
      </c>
      <c r="E2672" s="21"/>
      <c r="F2672" s="21"/>
      <c r="G2672" s="21"/>
    </row>
    <row r="2673" spans="1:7" x14ac:dyDescent="0.25">
      <c r="A2673" s="6">
        <v>44133.75</v>
      </c>
      <c r="B2673" s="19">
        <v>13.718078416666666</v>
      </c>
      <c r="C2673" s="19">
        <v>15.58343825</v>
      </c>
      <c r="D2673" s="24">
        <v>13.293494916666669</v>
      </c>
      <c r="E2673" s="21"/>
      <c r="F2673" s="21"/>
      <c r="G2673" s="21"/>
    </row>
    <row r="2674" spans="1:7" x14ac:dyDescent="0.25">
      <c r="A2674" s="6">
        <v>44134</v>
      </c>
      <c r="B2674" s="19">
        <v>13.544745166666665</v>
      </c>
      <c r="C2674" s="19">
        <v>13.518438250000001</v>
      </c>
      <c r="D2674" s="24">
        <v>12.968494999999999</v>
      </c>
      <c r="E2674" s="21"/>
      <c r="F2674" s="21"/>
      <c r="G2674" s="21"/>
    </row>
    <row r="2675" spans="1:7" x14ac:dyDescent="0.25">
      <c r="A2675" s="6">
        <v>44134.25</v>
      </c>
      <c r="B2675" s="19">
        <v>12.9730785</v>
      </c>
      <c r="C2675" s="19">
        <v>12.993438250000002</v>
      </c>
      <c r="D2675" s="24">
        <v>13.123495333333331</v>
      </c>
      <c r="E2675" s="21"/>
      <c r="F2675" s="21"/>
      <c r="G2675" s="21"/>
    </row>
    <row r="2676" spans="1:7" x14ac:dyDescent="0.25">
      <c r="A2676" s="6">
        <v>44134.5</v>
      </c>
      <c r="B2676" s="19">
        <v>12.998078333333334</v>
      </c>
      <c r="C2676" s="19">
        <v>14.226771583333333</v>
      </c>
      <c r="D2676" s="24">
        <v>14.016828333333335</v>
      </c>
      <c r="E2676" s="21"/>
      <c r="F2676" s="21"/>
      <c r="G2676" s="21"/>
    </row>
    <row r="2677" spans="1:7" x14ac:dyDescent="0.25">
      <c r="A2677" s="6">
        <v>44134.75</v>
      </c>
      <c r="B2677" s="19">
        <v>16.098078166666671</v>
      </c>
      <c r="C2677" s="19">
        <v>16.170105666666668</v>
      </c>
      <c r="D2677" s="24">
        <v>13.570161749999999</v>
      </c>
      <c r="E2677" s="21"/>
      <c r="F2677" s="21"/>
      <c r="G2677" s="21"/>
    </row>
    <row r="2678" spans="1:7" x14ac:dyDescent="0.25">
      <c r="A2678" s="6">
        <v>44135</v>
      </c>
      <c r="B2678" s="19">
        <v>14.298078249999998</v>
      </c>
      <c r="C2678" s="19">
        <v>13.813438333333332</v>
      </c>
      <c r="D2678" s="24">
        <v>10.973495</v>
      </c>
      <c r="E2678" s="21"/>
      <c r="F2678" s="21"/>
      <c r="G2678" s="21"/>
    </row>
    <row r="2679" spans="1:7" x14ac:dyDescent="0.25">
      <c r="A2679" s="6">
        <v>44135.25</v>
      </c>
      <c r="B2679" s="19">
        <v>13.404745166666666</v>
      </c>
      <c r="C2679" s="19">
        <v>13.280105000000001</v>
      </c>
      <c r="D2679" s="24">
        <v>10.220161833333332</v>
      </c>
      <c r="E2679" s="21"/>
      <c r="F2679" s="21"/>
      <c r="G2679" s="21"/>
    </row>
    <row r="2680" spans="1:7" x14ac:dyDescent="0.25">
      <c r="A2680" s="6">
        <v>44135.5</v>
      </c>
      <c r="B2680" s="19">
        <v>14.139745166666666</v>
      </c>
      <c r="C2680" s="19">
        <v>13.991771666666665</v>
      </c>
      <c r="D2680" s="24">
        <v>13.033495166666667</v>
      </c>
      <c r="E2680" s="21"/>
      <c r="F2680" s="21"/>
      <c r="G2680" s="21"/>
    </row>
    <row r="2681" spans="1:7" x14ac:dyDescent="0.25">
      <c r="A2681" s="6">
        <v>44135.75</v>
      </c>
      <c r="B2681" s="19">
        <v>13.629745000000002</v>
      </c>
      <c r="C2681" s="19">
        <v>12.178438333333332</v>
      </c>
      <c r="D2681" s="24">
        <v>12.840161500000001</v>
      </c>
      <c r="E2681" s="21"/>
      <c r="F2681" s="21"/>
      <c r="G2681" s="21"/>
    </row>
    <row r="2682" spans="1:7" x14ac:dyDescent="0.25">
      <c r="A2682" s="6">
        <v>44136</v>
      </c>
      <c r="B2682" s="19">
        <v>10.566411916666665</v>
      </c>
      <c r="C2682" s="19">
        <v>10.108438333333334</v>
      </c>
      <c r="D2682" s="24">
        <v>8.8051615000000005</v>
      </c>
      <c r="E2682" s="21"/>
      <c r="F2682" s="21"/>
      <c r="G2682" s="21"/>
    </row>
    <row r="2683" spans="1:7" x14ac:dyDescent="0.25">
      <c r="A2683" s="6">
        <v>44136.25</v>
      </c>
      <c r="B2683" s="19">
        <v>10.673078666666667</v>
      </c>
      <c r="C2683" s="19">
        <v>10.261771500000002</v>
      </c>
      <c r="D2683" s="24">
        <v>8.3151615000000003</v>
      </c>
      <c r="E2683" s="21"/>
      <c r="F2683" s="21"/>
      <c r="G2683" s="21"/>
    </row>
    <row r="2684" spans="1:7" x14ac:dyDescent="0.25">
      <c r="A2684" s="6">
        <v>44136.5</v>
      </c>
      <c r="B2684" s="19">
        <v>12.991411833333332</v>
      </c>
      <c r="C2684" s="19">
        <v>12.721771666666667</v>
      </c>
      <c r="D2684" s="24">
        <v>9.6318284333333324</v>
      </c>
      <c r="E2684" s="21"/>
      <c r="F2684" s="21"/>
      <c r="G2684" s="21"/>
    </row>
    <row r="2685" spans="1:7" x14ac:dyDescent="0.25">
      <c r="A2685" s="6">
        <v>44136.75</v>
      </c>
      <c r="B2685" s="19">
        <v>16.158077666666667</v>
      </c>
      <c r="C2685" s="19">
        <v>16.255105333333333</v>
      </c>
      <c r="D2685" s="24">
        <v>13.186828499999999</v>
      </c>
      <c r="E2685" s="21"/>
      <c r="F2685" s="21"/>
      <c r="G2685" s="21"/>
    </row>
    <row r="2686" spans="1:7" x14ac:dyDescent="0.25">
      <c r="A2686" s="6">
        <v>44137</v>
      </c>
      <c r="B2686" s="19">
        <v>15.866411666666666</v>
      </c>
      <c r="C2686" s="19">
        <v>15.170105</v>
      </c>
      <c r="D2686" s="24">
        <v>14.083495083333334</v>
      </c>
      <c r="E2686" s="21"/>
      <c r="F2686" s="21"/>
      <c r="G2686" s="21"/>
    </row>
    <row r="2687" spans="1:7" x14ac:dyDescent="0.25">
      <c r="A2687" s="6">
        <v>44137.25</v>
      </c>
      <c r="B2687" s="19">
        <v>15.579745166666667</v>
      </c>
      <c r="C2687" s="19">
        <v>15.086771666666669</v>
      </c>
      <c r="D2687" s="24">
        <v>14.480161499999999</v>
      </c>
      <c r="E2687" s="21"/>
      <c r="F2687" s="21"/>
      <c r="G2687" s="21"/>
    </row>
    <row r="2688" spans="1:7" x14ac:dyDescent="0.25">
      <c r="A2688" s="6">
        <v>44137.5</v>
      </c>
      <c r="B2688" s="19">
        <v>14.541411833333333</v>
      </c>
      <c r="C2688" s="19">
        <v>12.051771666666667</v>
      </c>
      <c r="D2688" s="24">
        <v>11.390161833333332</v>
      </c>
      <c r="E2688" s="21"/>
      <c r="F2688" s="21"/>
      <c r="G2688" s="21"/>
    </row>
    <row r="2689" spans="1:7" x14ac:dyDescent="0.25">
      <c r="A2689" s="6">
        <v>44137.75</v>
      </c>
      <c r="B2689" s="19">
        <v>12.591412</v>
      </c>
      <c r="C2689" s="19">
        <v>10.641771666666667</v>
      </c>
      <c r="D2689" s="24">
        <v>10.658495166666667</v>
      </c>
      <c r="E2689" s="21"/>
      <c r="F2689" s="21"/>
      <c r="G2689" s="21"/>
    </row>
    <row r="2690" spans="1:7" x14ac:dyDescent="0.25">
      <c r="A2690" s="6">
        <v>44138</v>
      </c>
      <c r="B2690" s="19">
        <v>8.3964114333333342</v>
      </c>
      <c r="C2690" s="19">
        <v>9.1251049166666665</v>
      </c>
      <c r="D2690" s="24">
        <v>7.9801617499999997</v>
      </c>
      <c r="E2690" s="21"/>
      <c r="F2690" s="21"/>
      <c r="G2690" s="21"/>
    </row>
    <row r="2691" spans="1:7" x14ac:dyDescent="0.25">
      <c r="A2691" s="6">
        <v>44138.25</v>
      </c>
      <c r="B2691" s="19">
        <v>6.393078</v>
      </c>
      <c r="C2691" s="19">
        <v>6.4934382833333331</v>
      </c>
      <c r="D2691" s="24">
        <v>5.833495066666667</v>
      </c>
      <c r="E2691" s="21"/>
      <c r="F2691" s="21"/>
      <c r="G2691" s="21"/>
    </row>
    <row r="2692" spans="1:7" x14ac:dyDescent="0.25">
      <c r="A2692" s="6">
        <v>44138.5</v>
      </c>
      <c r="B2692" s="19">
        <v>7.0697447000000002</v>
      </c>
      <c r="C2692" s="19">
        <v>7.7401049999999998</v>
      </c>
      <c r="D2692" s="24">
        <v>5.5584949666666672</v>
      </c>
      <c r="E2692" s="21"/>
      <c r="F2692" s="21"/>
      <c r="G2692" s="21"/>
    </row>
    <row r="2693" spans="1:7" x14ac:dyDescent="0.25">
      <c r="A2693" s="6">
        <v>44138.75</v>
      </c>
      <c r="B2693" s="19">
        <v>9.6614116666666678</v>
      </c>
      <c r="C2693" s="19">
        <v>8.860104999999999</v>
      </c>
      <c r="D2693" s="24">
        <v>7.8668285666666682</v>
      </c>
      <c r="E2693" s="21"/>
      <c r="F2693" s="21"/>
      <c r="G2693" s="21"/>
    </row>
    <row r="2694" spans="1:7" x14ac:dyDescent="0.25">
      <c r="A2694" s="6">
        <v>44139</v>
      </c>
      <c r="B2694" s="19">
        <v>7.0697446999999984</v>
      </c>
      <c r="C2694" s="19">
        <v>6.1951050000000008</v>
      </c>
      <c r="D2694" s="24">
        <v>5.8918284166666668</v>
      </c>
      <c r="E2694" s="21"/>
      <c r="F2694" s="21"/>
      <c r="G2694" s="21"/>
    </row>
    <row r="2695" spans="1:7" x14ac:dyDescent="0.25">
      <c r="A2695" s="6">
        <v>44139.25</v>
      </c>
      <c r="B2695" s="19">
        <v>4.2830779666666663</v>
      </c>
      <c r="C2695" s="19">
        <v>4.3101049666666666</v>
      </c>
      <c r="D2695" s="24">
        <v>4.4234951000000002</v>
      </c>
      <c r="E2695" s="21"/>
      <c r="F2695" s="21"/>
      <c r="G2695" s="21"/>
    </row>
    <row r="2696" spans="1:7" x14ac:dyDescent="0.25">
      <c r="A2696" s="6">
        <v>44139.5</v>
      </c>
      <c r="B2696" s="19">
        <v>5.1030780499999997</v>
      </c>
      <c r="C2696" s="19">
        <v>3.6834383499999999</v>
      </c>
      <c r="D2696" s="24">
        <v>4.6001618333333338</v>
      </c>
      <c r="E2696" s="21"/>
      <c r="F2696" s="21"/>
      <c r="G2696" s="21"/>
    </row>
    <row r="2697" spans="1:7" x14ac:dyDescent="0.25">
      <c r="A2697" s="6">
        <v>44139.75</v>
      </c>
      <c r="B2697" s="19">
        <v>10.8630785</v>
      </c>
      <c r="C2697" s="19">
        <v>10.685105</v>
      </c>
      <c r="D2697" s="24">
        <v>10.583494999999999</v>
      </c>
      <c r="E2697" s="21"/>
      <c r="F2697" s="21"/>
      <c r="G2697" s="21"/>
    </row>
    <row r="2698" spans="1:7" x14ac:dyDescent="0.25">
      <c r="A2698" s="6">
        <v>44140</v>
      </c>
      <c r="B2698" s="19">
        <v>9.5264120000000005</v>
      </c>
      <c r="C2698" s="19">
        <v>8.1684383333333326</v>
      </c>
      <c r="D2698" s="24">
        <v>7.3368283333333331</v>
      </c>
      <c r="E2698" s="21"/>
      <c r="F2698" s="21"/>
      <c r="G2698" s="21"/>
    </row>
    <row r="2699" spans="1:7" x14ac:dyDescent="0.25">
      <c r="A2699" s="6">
        <v>44140.25</v>
      </c>
      <c r="B2699" s="19">
        <v>8.1764115666666672</v>
      </c>
      <c r="C2699" s="19">
        <v>4.5734383333333337</v>
      </c>
      <c r="D2699" s="24">
        <v>5.9801616666666675</v>
      </c>
      <c r="E2699" s="21"/>
      <c r="F2699" s="21"/>
      <c r="G2699" s="21"/>
    </row>
    <row r="2700" spans="1:7" x14ac:dyDescent="0.25">
      <c r="A2700" s="6">
        <v>44140.5</v>
      </c>
      <c r="B2700" s="19">
        <v>8.1880782833333328</v>
      </c>
      <c r="C2700" s="19">
        <v>4.3784383166666663</v>
      </c>
      <c r="D2700" s="24">
        <v>7.853494866666666</v>
      </c>
      <c r="E2700" s="21"/>
      <c r="F2700" s="21"/>
      <c r="G2700" s="21"/>
    </row>
    <row r="2701" spans="1:7" x14ac:dyDescent="0.25">
      <c r="A2701" s="6">
        <v>44140.75</v>
      </c>
      <c r="B2701" s="19">
        <v>10.139744833333333</v>
      </c>
      <c r="C2701" s="19">
        <v>10.505105</v>
      </c>
      <c r="D2701" s="24">
        <v>11.545161666666667</v>
      </c>
      <c r="E2701" s="21"/>
      <c r="F2701" s="21"/>
      <c r="G2701" s="21"/>
    </row>
    <row r="2702" spans="1:7" x14ac:dyDescent="0.25">
      <c r="A2702" s="6">
        <v>44141</v>
      </c>
      <c r="B2702" s="19">
        <v>8.3914117166666653</v>
      </c>
      <c r="C2702" s="19">
        <v>6.9401049499999994</v>
      </c>
      <c r="D2702" s="24">
        <v>9.9584951666666655</v>
      </c>
      <c r="E2702" s="21"/>
      <c r="F2702" s="21"/>
      <c r="G2702" s="21"/>
    </row>
    <row r="2703" spans="1:7" x14ac:dyDescent="0.25">
      <c r="A2703" s="6">
        <v>44141.25</v>
      </c>
      <c r="B2703" s="19">
        <v>5.3897446333333328</v>
      </c>
      <c r="C2703" s="19">
        <v>3.0984383333333336</v>
      </c>
      <c r="D2703" s="24">
        <v>9.3418286666666663</v>
      </c>
      <c r="E2703" s="21"/>
      <c r="F2703" s="21"/>
      <c r="G2703" s="21"/>
    </row>
    <row r="2704" spans="1:7" x14ac:dyDescent="0.25">
      <c r="A2704" s="6">
        <v>44141.5</v>
      </c>
      <c r="B2704" s="19">
        <v>6.4514114833333336</v>
      </c>
      <c r="C2704" s="19">
        <v>5.2651048666666656</v>
      </c>
      <c r="D2704" s="24">
        <v>9.3034946666666674</v>
      </c>
      <c r="E2704" s="21"/>
      <c r="F2704" s="21"/>
      <c r="G2704" s="21"/>
    </row>
    <row r="2705" spans="1:7" x14ac:dyDescent="0.25">
      <c r="A2705" s="6">
        <v>44141.75</v>
      </c>
      <c r="B2705" s="19">
        <v>11.098078333333333</v>
      </c>
      <c r="C2705" s="19">
        <v>11.270105000000001</v>
      </c>
      <c r="D2705" s="24">
        <v>10.488494999999999</v>
      </c>
      <c r="E2705" s="21"/>
      <c r="F2705" s="21"/>
      <c r="G2705" s="21"/>
    </row>
    <row r="2706" spans="1:7" x14ac:dyDescent="0.25">
      <c r="A2706" s="6">
        <v>44142</v>
      </c>
      <c r="B2706" s="19">
        <v>9.379745166666666</v>
      </c>
      <c r="C2706" s="19">
        <v>6.945104999999999</v>
      </c>
      <c r="D2706" s="24">
        <v>7.4468284166666665</v>
      </c>
      <c r="E2706" s="21"/>
      <c r="F2706" s="21"/>
      <c r="G2706" s="21"/>
    </row>
    <row r="2707" spans="1:7" x14ac:dyDescent="0.25">
      <c r="A2707" s="6">
        <v>44142.25</v>
      </c>
      <c r="B2707" s="19">
        <v>7.2730778166666665</v>
      </c>
      <c r="C2707" s="19">
        <v>4.7817715666666674</v>
      </c>
      <c r="D2707" s="24">
        <v>6.0618284666666673</v>
      </c>
      <c r="E2707" s="21"/>
      <c r="F2707" s="21"/>
      <c r="G2707" s="21"/>
    </row>
    <row r="2708" spans="1:7" x14ac:dyDescent="0.25">
      <c r="A2708" s="6">
        <v>44142.5</v>
      </c>
      <c r="B2708" s="19">
        <v>7.6347444666666666</v>
      </c>
      <c r="C2708" s="19">
        <v>7.1534383000000004</v>
      </c>
      <c r="D2708" s="24">
        <v>5.5534950000000007</v>
      </c>
      <c r="E2708" s="21"/>
      <c r="F2708" s="21"/>
      <c r="G2708" s="21"/>
    </row>
    <row r="2709" spans="1:7" x14ac:dyDescent="0.25">
      <c r="A2709" s="6">
        <v>44142.75</v>
      </c>
      <c r="B2709" s="19">
        <v>12.481411833333333</v>
      </c>
      <c r="C2709" s="19">
        <v>15.810105166666668</v>
      </c>
      <c r="D2709" s="24">
        <v>10.043495166666666</v>
      </c>
      <c r="E2709" s="21"/>
      <c r="F2709" s="21"/>
      <c r="G2709" s="21"/>
    </row>
    <row r="2710" spans="1:7" x14ac:dyDescent="0.25">
      <c r="A2710" s="6">
        <v>44143</v>
      </c>
      <c r="B2710" s="19">
        <v>9.4130784999999992</v>
      </c>
      <c r="C2710" s="19">
        <v>12.558438333333335</v>
      </c>
      <c r="D2710" s="24">
        <v>8.1984947500000001</v>
      </c>
      <c r="E2710" s="21"/>
      <c r="F2710" s="21"/>
      <c r="G2710" s="21"/>
    </row>
    <row r="2711" spans="1:7" x14ac:dyDescent="0.25">
      <c r="A2711" s="6">
        <v>44143.25</v>
      </c>
      <c r="B2711" s="19">
        <v>9.8230786666666656</v>
      </c>
      <c r="C2711" s="19">
        <v>10.241771666666667</v>
      </c>
      <c r="D2711" s="24">
        <v>6.7668284166666668</v>
      </c>
      <c r="E2711" s="21"/>
      <c r="F2711" s="21"/>
      <c r="G2711" s="21"/>
    </row>
    <row r="2712" spans="1:7" x14ac:dyDescent="0.25">
      <c r="A2712" s="6">
        <v>44143.5</v>
      </c>
      <c r="B2712" s="19">
        <v>10.551411833333333</v>
      </c>
      <c r="C2712" s="19">
        <v>10.89843825</v>
      </c>
      <c r="D2712" s="24">
        <v>7.5118281333333341</v>
      </c>
      <c r="E2712" s="21"/>
      <c r="F2712" s="21"/>
      <c r="G2712" s="21"/>
    </row>
    <row r="2713" spans="1:7" x14ac:dyDescent="0.25">
      <c r="A2713" s="6">
        <v>44143.75</v>
      </c>
      <c r="B2713" s="19">
        <v>12.623078666666666</v>
      </c>
      <c r="C2713" s="19">
        <v>16.156772166666666</v>
      </c>
      <c r="D2713" s="24">
        <v>11.801828499999999</v>
      </c>
      <c r="E2713" s="21"/>
      <c r="F2713" s="21"/>
      <c r="G2713" s="21"/>
    </row>
    <row r="2714" spans="1:7" x14ac:dyDescent="0.25">
      <c r="A2714" s="6">
        <v>44144</v>
      </c>
      <c r="B2714" s="19">
        <v>12.57974525</v>
      </c>
      <c r="C2714" s="19">
        <v>12.070105</v>
      </c>
      <c r="D2714" s="24">
        <v>11.56682825</v>
      </c>
      <c r="E2714" s="21"/>
      <c r="F2714" s="21"/>
      <c r="G2714" s="21"/>
    </row>
    <row r="2715" spans="1:7" x14ac:dyDescent="0.25">
      <c r="A2715" s="6">
        <v>44144.25</v>
      </c>
      <c r="B2715" s="19">
        <v>10.903078166666667</v>
      </c>
      <c r="C2715" s="19">
        <v>11.471771583333334</v>
      </c>
      <c r="D2715" s="24">
        <v>10.056829</v>
      </c>
      <c r="E2715" s="21"/>
      <c r="F2715" s="21"/>
      <c r="G2715" s="21"/>
    </row>
    <row r="2716" spans="1:7" x14ac:dyDescent="0.25">
      <c r="A2716" s="6">
        <v>44144.5</v>
      </c>
      <c r="B2716" s="19">
        <v>12.489744999999999</v>
      </c>
      <c r="C2716" s="19">
        <v>13.696771916666664</v>
      </c>
      <c r="D2716" s="24">
        <v>10.348494833333334</v>
      </c>
      <c r="E2716" s="21"/>
      <c r="F2716" s="21"/>
      <c r="G2716" s="21"/>
    </row>
    <row r="2717" spans="1:7" x14ac:dyDescent="0.25">
      <c r="A2717" s="6">
        <v>44144.75</v>
      </c>
      <c r="B2717" s="19">
        <v>17.314744166666667</v>
      </c>
      <c r="C2717" s="19">
        <v>15.1534385</v>
      </c>
      <c r="D2717" s="24">
        <v>13.293495166666668</v>
      </c>
      <c r="E2717" s="21"/>
      <c r="F2717" s="21"/>
      <c r="G2717" s="21"/>
    </row>
    <row r="2718" spans="1:7" x14ac:dyDescent="0.25">
      <c r="A2718" s="6">
        <v>44145</v>
      </c>
      <c r="B2718" s="19">
        <v>13.861411833333333</v>
      </c>
      <c r="C2718" s="19">
        <v>12.553438333333332</v>
      </c>
      <c r="D2718" s="24">
        <v>13.031828416666668</v>
      </c>
      <c r="E2718" s="21"/>
      <c r="F2718" s="21"/>
      <c r="G2718" s="21"/>
    </row>
    <row r="2719" spans="1:7" x14ac:dyDescent="0.25">
      <c r="A2719" s="6">
        <v>44145.25</v>
      </c>
      <c r="B2719" s="19">
        <v>12.786411916666665</v>
      </c>
      <c r="C2719" s="19">
        <v>12.018438333333334</v>
      </c>
      <c r="D2719" s="24">
        <v>11.943494833333334</v>
      </c>
      <c r="E2719" s="21"/>
      <c r="F2719" s="21"/>
      <c r="G2719" s="21"/>
    </row>
    <row r="2720" spans="1:7" x14ac:dyDescent="0.25">
      <c r="A2720" s="6">
        <v>44145.5</v>
      </c>
      <c r="B2720" s="19">
        <v>12.671411833333332</v>
      </c>
      <c r="C2720" s="19">
        <v>11.855104916666667</v>
      </c>
      <c r="D2720" s="24">
        <v>11.230161749999999</v>
      </c>
      <c r="E2720" s="21"/>
      <c r="F2720" s="21"/>
      <c r="G2720" s="21"/>
    </row>
    <row r="2721" spans="1:7" x14ac:dyDescent="0.25">
      <c r="A2721" s="6">
        <v>44145.75</v>
      </c>
      <c r="B2721" s="19">
        <v>13.706411833333334</v>
      </c>
      <c r="C2721" s="19">
        <v>13.665104999999999</v>
      </c>
      <c r="D2721" s="24">
        <v>13.530161333333334</v>
      </c>
      <c r="E2721" s="21"/>
      <c r="F2721" s="21"/>
      <c r="G2721" s="21"/>
    </row>
    <row r="2722" spans="1:7" x14ac:dyDescent="0.25">
      <c r="A2722" s="6">
        <v>44146</v>
      </c>
      <c r="B2722" s="19">
        <v>10.123078416666665</v>
      </c>
      <c r="C2722" s="19">
        <v>9.9467716666666668</v>
      </c>
      <c r="D2722" s="24">
        <v>9.8834949999999999</v>
      </c>
      <c r="E2722" s="21"/>
      <c r="F2722" s="21"/>
      <c r="G2722" s="21"/>
    </row>
    <row r="2723" spans="1:7" x14ac:dyDescent="0.25">
      <c r="A2723" s="6">
        <v>44146.25</v>
      </c>
      <c r="B2723" s="19">
        <v>9.0397453333333342</v>
      </c>
      <c r="C2723" s="19">
        <v>9.7384383333333346</v>
      </c>
      <c r="D2723" s="24">
        <v>7.7668282499999997</v>
      </c>
      <c r="E2723" s="21"/>
      <c r="F2723" s="21"/>
      <c r="G2723" s="21"/>
    </row>
    <row r="2724" spans="1:7" x14ac:dyDescent="0.25">
      <c r="A2724" s="6">
        <v>44146.5</v>
      </c>
      <c r="B2724" s="19">
        <v>11.081412</v>
      </c>
      <c r="C2724" s="19">
        <v>11.580105000000001</v>
      </c>
      <c r="D2724" s="24">
        <v>9.0351620000000015</v>
      </c>
      <c r="E2724" s="21"/>
      <c r="F2724" s="21"/>
      <c r="G2724" s="21"/>
    </row>
    <row r="2725" spans="1:7" x14ac:dyDescent="0.25">
      <c r="A2725" s="6">
        <v>44146.75</v>
      </c>
      <c r="B2725" s="19">
        <v>13.1080785</v>
      </c>
      <c r="C2725" s="19">
        <v>13.301771583333334</v>
      </c>
      <c r="D2725" s="24">
        <v>12.166828333333333</v>
      </c>
      <c r="E2725" s="21"/>
      <c r="F2725" s="21"/>
      <c r="G2725" s="21"/>
    </row>
    <row r="2726" spans="1:7" x14ac:dyDescent="0.25">
      <c r="A2726" s="6">
        <v>44147</v>
      </c>
      <c r="B2726" s="19">
        <v>12.584745333333332</v>
      </c>
      <c r="C2726" s="19">
        <v>12.508438333333332</v>
      </c>
      <c r="D2726" s="24">
        <v>11.171828166666666</v>
      </c>
      <c r="E2726" s="21"/>
      <c r="F2726" s="21"/>
      <c r="G2726" s="21"/>
    </row>
    <row r="2727" spans="1:7" x14ac:dyDescent="0.25">
      <c r="A2727" s="6">
        <v>44147.25</v>
      </c>
      <c r="B2727" s="19">
        <v>10.599744916666666</v>
      </c>
      <c r="C2727" s="19">
        <v>9.7601048333333313</v>
      </c>
      <c r="D2727" s="24">
        <v>9.8968281666666673</v>
      </c>
      <c r="E2727" s="21"/>
      <c r="F2727" s="21"/>
      <c r="G2727" s="21"/>
    </row>
    <row r="2728" spans="1:7" x14ac:dyDescent="0.25">
      <c r="A2728" s="6">
        <v>44147.5</v>
      </c>
      <c r="B2728" s="19">
        <v>9.1330786666666679</v>
      </c>
      <c r="C2728" s="19">
        <v>9.9567716666666666</v>
      </c>
      <c r="D2728" s="24">
        <v>8.2584949833333336</v>
      </c>
      <c r="E2728" s="21"/>
      <c r="F2728" s="21"/>
      <c r="G2728" s="21"/>
    </row>
    <row r="2729" spans="1:7" x14ac:dyDescent="0.25">
      <c r="A2729" s="6">
        <v>44147.75</v>
      </c>
      <c r="B2729" s="19">
        <v>11.994745166666666</v>
      </c>
      <c r="C2729" s="19">
        <v>12.095104999999998</v>
      </c>
      <c r="D2729" s="24">
        <v>10.821828333333334</v>
      </c>
      <c r="E2729" s="21"/>
      <c r="F2729" s="21"/>
      <c r="G2729" s="21"/>
    </row>
    <row r="2730" spans="1:7" x14ac:dyDescent="0.25">
      <c r="A2730" s="6">
        <v>44148</v>
      </c>
      <c r="B2730" s="19">
        <v>10.456411833333334</v>
      </c>
      <c r="C2730" s="19">
        <v>10.231771666666665</v>
      </c>
      <c r="D2730" s="24">
        <v>8.9968286666666675</v>
      </c>
      <c r="E2730" s="21"/>
      <c r="F2730" s="21"/>
      <c r="G2730" s="21"/>
    </row>
    <row r="2731" spans="1:7" x14ac:dyDescent="0.25">
      <c r="A2731" s="6">
        <v>44148.25</v>
      </c>
      <c r="B2731" s="19">
        <v>10.293078333333332</v>
      </c>
      <c r="C2731" s="19">
        <v>10.526771666666667</v>
      </c>
      <c r="D2731" s="24">
        <v>8.970161749999999</v>
      </c>
      <c r="E2731" s="21"/>
      <c r="F2731" s="21"/>
      <c r="G2731" s="21"/>
    </row>
    <row r="2732" spans="1:7" x14ac:dyDescent="0.25">
      <c r="A2732" s="6">
        <v>44148.5</v>
      </c>
      <c r="B2732" s="19">
        <v>11.266411666666668</v>
      </c>
      <c r="C2732" s="19">
        <v>9.9001048333333337</v>
      </c>
      <c r="D2732" s="24">
        <v>8.4568280500000004</v>
      </c>
      <c r="E2732" s="21"/>
      <c r="F2732" s="21"/>
      <c r="G2732" s="21"/>
    </row>
    <row r="2733" spans="1:7" x14ac:dyDescent="0.25">
      <c r="A2733" s="6">
        <v>44148.75</v>
      </c>
      <c r="B2733" s="19">
        <v>12.248078333333332</v>
      </c>
      <c r="C2733" s="19">
        <v>11.386771583333333</v>
      </c>
      <c r="D2733" s="24">
        <v>9.7851619999999997</v>
      </c>
      <c r="E2733" s="21"/>
      <c r="F2733" s="21"/>
      <c r="G2733" s="21"/>
    </row>
    <row r="2734" spans="1:7" x14ac:dyDescent="0.25">
      <c r="A2734" s="6">
        <v>44149</v>
      </c>
      <c r="B2734" s="19">
        <v>10.081412</v>
      </c>
      <c r="C2734" s="19">
        <v>9.8251050000000006</v>
      </c>
      <c r="D2734" s="24">
        <v>8.1218282333333338</v>
      </c>
      <c r="E2734" s="21"/>
      <c r="F2734" s="21"/>
      <c r="G2734" s="21"/>
    </row>
    <row r="2735" spans="1:7" x14ac:dyDescent="0.25">
      <c r="A2735" s="6">
        <v>44149.25</v>
      </c>
      <c r="B2735" s="19">
        <v>9.9114120000000003</v>
      </c>
      <c r="C2735" s="19">
        <v>9.6534383333333338</v>
      </c>
      <c r="D2735" s="24">
        <v>8.1668284000000018</v>
      </c>
      <c r="E2735" s="21"/>
      <c r="F2735" s="21"/>
      <c r="G2735" s="21"/>
    </row>
    <row r="2736" spans="1:7" x14ac:dyDescent="0.25">
      <c r="A2736" s="6">
        <v>44149.5</v>
      </c>
      <c r="B2736" s="19">
        <v>13.081411666666668</v>
      </c>
      <c r="C2736" s="19">
        <v>13.188438249999999</v>
      </c>
      <c r="D2736" s="24">
        <v>7.7751616166666659</v>
      </c>
      <c r="E2736" s="21"/>
      <c r="F2736" s="21"/>
      <c r="G2736" s="21"/>
    </row>
    <row r="2737" spans="1:7" x14ac:dyDescent="0.25">
      <c r="A2737" s="6">
        <v>44149.75</v>
      </c>
      <c r="B2737" s="19">
        <v>14.491411833333332</v>
      </c>
      <c r="C2737" s="19">
        <v>14.465104916666668</v>
      </c>
      <c r="D2737" s="24">
        <v>13.633495250000001</v>
      </c>
      <c r="E2737" s="21"/>
      <c r="F2737" s="21"/>
      <c r="G2737" s="21"/>
    </row>
    <row r="2738" spans="1:7" x14ac:dyDescent="0.25">
      <c r="A2738" s="6">
        <v>44150</v>
      </c>
      <c r="B2738" s="19">
        <v>13.991411666666666</v>
      </c>
      <c r="C2738" s="19">
        <v>11.793438250000001</v>
      </c>
      <c r="D2738" s="24">
        <v>11.445161749999999</v>
      </c>
      <c r="E2738" s="21"/>
      <c r="F2738" s="21"/>
      <c r="G2738" s="21"/>
    </row>
    <row r="2739" spans="1:7" x14ac:dyDescent="0.25">
      <c r="A2739" s="6">
        <v>44150.25</v>
      </c>
      <c r="B2739" s="19">
        <v>12.174745333333334</v>
      </c>
      <c r="C2739" s="19">
        <v>10.343438333333333</v>
      </c>
      <c r="D2739" s="24">
        <v>8.8218285833333336</v>
      </c>
      <c r="E2739" s="21"/>
      <c r="F2739" s="21"/>
      <c r="G2739" s="21"/>
    </row>
    <row r="2740" spans="1:7" x14ac:dyDescent="0.25">
      <c r="A2740" s="6">
        <v>44150.5</v>
      </c>
      <c r="B2740" s="19">
        <v>12.159744999999999</v>
      </c>
      <c r="C2740" s="19">
        <v>10.575105000000001</v>
      </c>
      <c r="D2740" s="24">
        <v>9.7268283333333336</v>
      </c>
      <c r="E2740" s="21"/>
      <c r="F2740" s="21"/>
      <c r="G2740" s="21"/>
    </row>
    <row r="2741" spans="1:7" x14ac:dyDescent="0.25">
      <c r="A2741" s="6">
        <v>44150.75</v>
      </c>
      <c r="B2741" s="19">
        <v>10.549744916666667</v>
      </c>
      <c r="C2741" s="19">
        <v>9.0601050000000001</v>
      </c>
      <c r="D2741" s="24">
        <v>8.6734948833333334</v>
      </c>
      <c r="E2741" s="21"/>
      <c r="F2741" s="21"/>
      <c r="G2741" s="21"/>
    </row>
    <row r="2742" spans="1:7" x14ac:dyDescent="0.25">
      <c r="A2742" s="6">
        <v>44151</v>
      </c>
      <c r="B2742" s="19">
        <v>8.6664116666666668</v>
      </c>
      <c r="C2742" s="19">
        <v>9.2467716666666675</v>
      </c>
      <c r="D2742" s="24">
        <v>7.7518286500000002</v>
      </c>
      <c r="E2742" s="21"/>
      <c r="F2742" s="21"/>
      <c r="G2742" s="21"/>
    </row>
    <row r="2743" spans="1:7" x14ac:dyDescent="0.25">
      <c r="A2743" s="6">
        <v>44151.25</v>
      </c>
      <c r="B2743" s="19">
        <v>8.8364115833333319</v>
      </c>
      <c r="C2743" s="19">
        <v>10.113438333333333</v>
      </c>
      <c r="D2743" s="24">
        <v>9.2184951666666652</v>
      </c>
      <c r="E2743" s="21"/>
      <c r="F2743" s="21"/>
      <c r="G2743" s="21"/>
    </row>
    <row r="2744" spans="1:7" x14ac:dyDescent="0.25">
      <c r="A2744" s="6">
        <v>44151.5</v>
      </c>
      <c r="B2744" s="19">
        <v>9.2597451666666668</v>
      </c>
      <c r="C2744" s="19">
        <v>8.9834382500000007</v>
      </c>
      <c r="D2744" s="24">
        <v>8.5601618333333338</v>
      </c>
      <c r="E2744" s="21"/>
      <c r="F2744" s="21"/>
      <c r="G2744" s="21"/>
    </row>
    <row r="2745" spans="1:7" x14ac:dyDescent="0.25">
      <c r="A2745" s="6">
        <v>44151.75</v>
      </c>
      <c r="B2745" s="19">
        <v>11.6230785</v>
      </c>
      <c r="C2745" s="19">
        <v>11.655105000000001</v>
      </c>
      <c r="D2745" s="24">
        <v>10.160161833333333</v>
      </c>
      <c r="E2745" s="21"/>
      <c r="F2745" s="21"/>
      <c r="G2745" s="21"/>
    </row>
    <row r="2746" spans="1:7" x14ac:dyDescent="0.25">
      <c r="A2746" s="6">
        <v>44152</v>
      </c>
      <c r="B2746" s="19">
        <v>10.958078666666665</v>
      </c>
      <c r="C2746" s="19">
        <v>10.766771666666665</v>
      </c>
      <c r="D2746" s="24">
        <v>10.238495333333333</v>
      </c>
      <c r="E2746" s="21"/>
      <c r="F2746" s="21"/>
      <c r="G2746" s="21"/>
    </row>
    <row r="2747" spans="1:7" x14ac:dyDescent="0.25">
      <c r="A2747" s="6">
        <v>44152.25</v>
      </c>
      <c r="B2747" s="19">
        <v>11.146411916666665</v>
      </c>
      <c r="C2747" s="19">
        <v>10.433438333333335</v>
      </c>
      <c r="D2747" s="24">
        <v>10.946828166666668</v>
      </c>
      <c r="E2747" s="21"/>
      <c r="F2747" s="21"/>
      <c r="G2747" s="21"/>
    </row>
    <row r="2748" spans="1:7" x14ac:dyDescent="0.25">
      <c r="A2748" s="6">
        <v>44152.5</v>
      </c>
      <c r="B2748" s="19">
        <v>11.919744999999999</v>
      </c>
      <c r="C2748" s="19">
        <v>11.883438249999999</v>
      </c>
      <c r="D2748" s="24">
        <v>11.528495333333332</v>
      </c>
      <c r="E2748" s="21"/>
      <c r="F2748" s="21"/>
      <c r="G2748" s="21"/>
    </row>
    <row r="2749" spans="1:7" x14ac:dyDescent="0.25">
      <c r="A2749" s="6">
        <v>44152.75</v>
      </c>
      <c r="B2749" s="19">
        <v>14.168078416666669</v>
      </c>
      <c r="C2749" s="19">
        <v>14.431771666666668</v>
      </c>
      <c r="D2749" s="24">
        <v>14.870161833333333</v>
      </c>
      <c r="E2749" s="21"/>
      <c r="F2749" s="21"/>
      <c r="G2749" s="21"/>
    </row>
    <row r="2750" spans="1:7" x14ac:dyDescent="0.25">
      <c r="A2750" s="6">
        <v>44153</v>
      </c>
      <c r="B2750" s="19">
        <v>12.253078500000001</v>
      </c>
      <c r="C2750" s="19">
        <v>10.905104999999999</v>
      </c>
      <c r="D2750" s="24">
        <v>12.263495499999999</v>
      </c>
      <c r="E2750" s="21"/>
      <c r="F2750" s="21"/>
      <c r="G2750" s="21"/>
    </row>
    <row r="2751" spans="1:7" x14ac:dyDescent="0.25">
      <c r="A2751" s="6">
        <v>44153.25</v>
      </c>
      <c r="B2751" s="19">
        <v>10.919744999999999</v>
      </c>
      <c r="C2751" s="19">
        <v>11.326771666666666</v>
      </c>
      <c r="D2751" s="24">
        <v>9.9784953333333331</v>
      </c>
      <c r="E2751" s="21"/>
      <c r="F2751" s="21"/>
      <c r="G2751" s="21"/>
    </row>
    <row r="2752" spans="1:7" x14ac:dyDescent="0.25">
      <c r="A2752" s="6">
        <v>44153.5</v>
      </c>
      <c r="B2752" s="19">
        <v>12.271411666666665</v>
      </c>
      <c r="C2752" s="19">
        <v>12.630105</v>
      </c>
      <c r="D2752" s="24">
        <v>11.043495166666666</v>
      </c>
      <c r="E2752" s="21"/>
      <c r="F2752" s="21"/>
      <c r="G2752" s="21"/>
    </row>
    <row r="2753" spans="1:7" x14ac:dyDescent="0.25">
      <c r="A2753" s="6">
        <v>44153.75</v>
      </c>
      <c r="B2753" s="19">
        <v>14.203078500000002</v>
      </c>
      <c r="C2753" s="19">
        <v>12.211771666666666</v>
      </c>
      <c r="D2753" s="24">
        <v>12.150161833333334</v>
      </c>
      <c r="E2753" s="21"/>
      <c r="F2753" s="21"/>
      <c r="G2753" s="21"/>
    </row>
    <row r="2754" spans="1:7" x14ac:dyDescent="0.25">
      <c r="A2754" s="6">
        <v>44154</v>
      </c>
      <c r="B2754" s="19">
        <v>8.6397450500000001</v>
      </c>
      <c r="C2754" s="19">
        <v>8.5734382500000006</v>
      </c>
      <c r="D2754" s="24">
        <v>7.2851617166666669</v>
      </c>
      <c r="E2754" s="21"/>
      <c r="F2754" s="21"/>
      <c r="G2754" s="21"/>
    </row>
    <row r="2755" spans="1:7" x14ac:dyDescent="0.25">
      <c r="A2755" s="6">
        <v>44154.25</v>
      </c>
      <c r="B2755" s="19">
        <v>7.0964113833333338</v>
      </c>
      <c r="C2755" s="19">
        <v>9.2217716666666671</v>
      </c>
      <c r="D2755" s="24">
        <v>7.2018284833333333</v>
      </c>
      <c r="E2755" s="21"/>
      <c r="F2755" s="21"/>
      <c r="G2755" s="21"/>
    </row>
    <row r="2756" spans="1:7" x14ac:dyDescent="0.25">
      <c r="A2756" s="6">
        <v>44154.5</v>
      </c>
      <c r="B2756" s="19">
        <v>8.2730782666666673</v>
      </c>
      <c r="C2756" s="19">
        <v>8.6334383333333324</v>
      </c>
      <c r="D2756" s="24">
        <v>5.305161683333333</v>
      </c>
      <c r="E2756" s="21"/>
      <c r="F2756" s="21"/>
      <c r="G2756" s="21"/>
    </row>
    <row r="2757" spans="1:7" x14ac:dyDescent="0.25">
      <c r="A2757" s="6">
        <v>44154.75</v>
      </c>
      <c r="B2757" s="19">
        <v>9.1530785666666663</v>
      </c>
      <c r="C2757" s="19">
        <v>9.5817716666666684</v>
      </c>
      <c r="D2757" s="24">
        <v>6.2184950000000008</v>
      </c>
      <c r="E2757" s="21"/>
      <c r="F2757" s="21"/>
      <c r="G2757" s="21"/>
    </row>
    <row r="2758" spans="1:7" x14ac:dyDescent="0.25">
      <c r="A2758" s="6">
        <v>44155</v>
      </c>
      <c r="B2758" s="19">
        <v>6.4964111666666682</v>
      </c>
      <c r="C2758" s="19">
        <v>5.6234383333333327</v>
      </c>
      <c r="D2758" s="24">
        <v>2.7151619</v>
      </c>
      <c r="E2758" s="21"/>
      <c r="F2758" s="21"/>
      <c r="G2758" s="21"/>
    </row>
    <row r="2759" spans="1:7" x14ac:dyDescent="0.25">
      <c r="A2759" s="6">
        <v>44155.25</v>
      </c>
      <c r="B2759" s="19">
        <v>2.759744683333333</v>
      </c>
      <c r="C2759" s="19">
        <v>3.1551049500000001</v>
      </c>
      <c r="D2759" s="24">
        <v>2.9184952833333333</v>
      </c>
      <c r="E2759" s="21"/>
      <c r="F2759" s="21"/>
      <c r="G2759" s="21"/>
    </row>
    <row r="2760" spans="1:7" x14ac:dyDescent="0.25">
      <c r="A2760" s="6">
        <v>44155.5</v>
      </c>
      <c r="B2760" s="19">
        <v>3.9030779833333331</v>
      </c>
      <c r="C2760" s="19">
        <v>5.7151050000000003</v>
      </c>
      <c r="D2760" s="24">
        <v>5.481828450000001</v>
      </c>
      <c r="E2760" s="21"/>
      <c r="F2760" s="21"/>
      <c r="G2760" s="21"/>
    </row>
    <row r="2761" spans="1:7" x14ac:dyDescent="0.25">
      <c r="A2761" s="6">
        <v>44155.75</v>
      </c>
      <c r="B2761" s="19">
        <v>10.154745333333333</v>
      </c>
      <c r="C2761" s="19">
        <v>10.518438333333334</v>
      </c>
      <c r="D2761" s="24">
        <v>10.375161416666668</v>
      </c>
      <c r="E2761" s="21"/>
      <c r="F2761" s="21"/>
      <c r="G2761" s="21"/>
    </row>
    <row r="2762" spans="1:7" x14ac:dyDescent="0.25">
      <c r="A2762" s="6">
        <v>44156</v>
      </c>
      <c r="B2762" s="19">
        <v>9.8547449999999994</v>
      </c>
      <c r="C2762" s="19">
        <v>9.8684381666666674</v>
      </c>
      <c r="D2762" s="24">
        <v>9.9518284999999995</v>
      </c>
      <c r="E2762" s="21"/>
      <c r="F2762" s="21"/>
      <c r="G2762" s="21"/>
    </row>
    <row r="2763" spans="1:7" x14ac:dyDescent="0.25">
      <c r="A2763" s="6">
        <v>44156.25</v>
      </c>
      <c r="B2763" s="19">
        <v>9.2664118333333345</v>
      </c>
      <c r="C2763" s="19">
        <v>8.4284383333333324</v>
      </c>
      <c r="D2763" s="24">
        <v>9.2018283333333333</v>
      </c>
      <c r="E2763" s="21"/>
      <c r="F2763" s="21"/>
      <c r="G2763" s="21"/>
    </row>
    <row r="2764" spans="1:7" x14ac:dyDescent="0.25">
      <c r="A2764" s="6">
        <v>44156.5</v>
      </c>
      <c r="B2764" s="19">
        <v>9.8730782499999989</v>
      </c>
      <c r="C2764" s="19">
        <v>9.1834383333333331</v>
      </c>
      <c r="D2764" s="24">
        <v>9.5901620000000012</v>
      </c>
      <c r="E2764" s="21"/>
      <c r="F2764" s="21"/>
      <c r="G2764" s="21"/>
    </row>
    <row r="2765" spans="1:7" x14ac:dyDescent="0.25">
      <c r="A2765" s="6">
        <v>44156.75</v>
      </c>
      <c r="B2765" s="19">
        <v>12.154744666666668</v>
      </c>
      <c r="C2765" s="19">
        <v>11.901771666666669</v>
      </c>
      <c r="D2765" s="24">
        <v>11.480161499999999</v>
      </c>
      <c r="E2765" s="21"/>
      <c r="F2765" s="21"/>
      <c r="G2765" s="21"/>
    </row>
    <row r="2766" spans="1:7" x14ac:dyDescent="0.25">
      <c r="A2766" s="6">
        <v>44157</v>
      </c>
      <c r="B2766" s="19">
        <v>10.969745166666668</v>
      </c>
      <c r="C2766" s="19">
        <v>11.008438166666666</v>
      </c>
      <c r="D2766" s="24">
        <v>8.5334954166666659</v>
      </c>
      <c r="E2766" s="21"/>
      <c r="F2766" s="21"/>
      <c r="G2766" s="21"/>
    </row>
    <row r="2767" spans="1:7" x14ac:dyDescent="0.25">
      <c r="A2767" s="6">
        <v>44157.25</v>
      </c>
      <c r="B2767" s="19">
        <v>10.596411999999999</v>
      </c>
      <c r="C2767" s="19">
        <v>9.9701049999999984</v>
      </c>
      <c r="D2767" s="24">
        <v>6.995161866666666</v>
      </c>
      <c r="E2767" s="21"/>
      <c r="F2767" s="21"/>
      <c r="G2767" s="21"/>
    </row>
    <row r="2768" spans="1:7" x14ac:dyDescent="0.25">
      <c r="A2768" s="6">
        <v>44157.5</v>
      </c>
      <c r="B2768" s="19">
        <v>9.5130786666666669</v>
      </c>
      <c r="C2768" s="19">
        <v>7.8801049499999998</v>
      </c>
      <c r="D2768" s="24">
        <v>6.8134951000000008</v>
      </c>
      <c r="E2768" s="21"/>
      <c r="F2768" s="21"/>
      <c r="G2768" s="21"/>
    </row>
    <row r="2769" spans="1:7" x14ac:dyDescent="0.25">
      <c r="A2769" s="6">
        <v>44157.75</v>
      </c>
      <c r="B2769" s="19">
        <v>10.673078500000001</v>
      </c>
      <c r="C2769" s="19">
        <v>10.758438250000003</v>
      </c>
      <c r="D2769" s="24">
        <v>8.0101616833333331</v>
      </c>
      <c r="E2769" s="21"/>
      <c r="F2769" s="21"/>
      <c r="G2769" s="21"/>
    </row>
    <row r="2770" spans="1:7" x14ac:dyDescent="0.25">
      <c r="A2770" s="6">
        <v>44158</v>
      </c>
      <c r="B2770" s="19">
        <v>8.9014116666666645</v>
      </c>
      <c r="C2770" s="19">
        <v>7.3517716666666679</v>
      </c>
      <c r="D2770" s="24">
        <v>5.1118283333333325</v>
      </c>
      <c r="E2770" s="21"/>
      <c r="F2770" s="21"/>
      <c r="G2770" s="21"/>
    </row>
    <row r="2771" spans="1:7" x14ac:dyDescent="0.25">
      <c r="A2771" s="6">
        <v>44158.25</v>
      </c>
      <c r="B2771" s="19">
        <v>7.0247446333333334</v>
      </c>
      <c r="C2771" s="19">
        <v>5.7584382500000002</v>
      </c>
      <c r="D2771" s="24">
        <v>3.6101619833333327</v>
      </c>
      <c r="E2771" s="21"/>
      <c r="F2771" s="21"/>
      <c r="G2771" s="21"/>
    </row>
    <row r="2772" spans="1:7" x14ac:dyDescent="0.25">
      <c r="A2772" s="6">
        <v>44158.5</v>
      </c>
      <c r="B2772" s="19">
        <v>6.5030780500000001</v>
      </c>
      <c r="C2772" s="19">
        <v>7.0667716666666669</v>
      </c>
      <c r="D2772" s="24">
        <v>4.016828583333333</v>
      </c>
      <c r="E2772" s="21"/>
      <c r="F2772" s="21"/>
      <c r="G2772" s="21"/>
    </row>
    <row r="2773" spans="1:7" x14ac:dyDescent="0.25">
      <c r="A2773" s="6">
        <v>44158.75</v>
      </c>
      <c r="B2773" s="19">
        <v>10.314744999999998</v>
      </c>
      <c r="C2773" s="19">
        <v>11.346771500000001</v>
      </c>
      <c r="D2773" s="24">
        <v>8.8784949999999991</v>
      </c>
      <c r="E2773" s="21"/>
      <c r="F2773" s="21"/>
      <c r="G2773" s="21"/>
    </row>
    <row r="2774" spans="1:7" x14ac:dyDescent="0.25">
      <c r="A2774" s="6">
        <v>44159</v>
      </c>
      <c r="B2774" s="19">
        <v>8.6114118333333334</v>
      </c>
      <c r="C2774" s="19">
        <v>9.5101049166666662</v>
      </c>
      <c r="D2774" s="24">
        <v>9.2751616666666674</v>
      </c>
      <c r="E2774" s="21"/>
      <c r="F2774" s="21"/>
      <c r="G2774" s="21"/>
    </row>
    <row r="2775" spans="1:7" x14ac:dyDescent="0.25">
      <c r="A2775" s="6">
        <v>44159.25</v>
      </c>
      <c r="B2775" s="19">
        <v>9.0680783333333324</v>
      </c>
      <c r="C2775" s="19">
        <v>9.2534382500000003</v>
      </c>
      <c r="D2775" s="24">
        <v>9.3334951666666655</v>
      </c>
      <c r="E2775" s="21"/>
      <c r="F2775" s="21"/>
      <c r="G2775" s="21"/>
    </row>
    <row r="2776" spans="1:7" x14ac:dyDescent="0.25">
      <c r="A2776" s="6">
        <v>44159.5</v>
      </c>
      <c r="B2776" s="19">
        <v>10.511411666666666</v>
      </c>
      <c r="C2776" s="19">
        <v>9.2234383333333323</v>
      </c>
      <c r="D2776" s="24">
        <v>9.2101614166666668</v>
      </c>
      <c r="E2776" s="21"/>
      <c r="F2776" s="21"/>
      <c r="G2776" s="21"/>
    </row>
    <row r="2777" spans="1:7" x14ac:dyDescent="0.25">
      <c r="A2777" s="6">
        <v>44159.75</v>
      </c>
      <c r="B2777" s="19">
        <v>11.056411833333335</v>
      </c>
      <c r="C2777" s="19">
        <v>11.675104916666667</v>
      </c>
      <c r="D2777" s="24">
        <v>11.473495333333334</v>
      </c>
      <c r="E2777" s="21"/>
      <c r="F2777" s="21"/>
      <c r="G2777" s="21"/>
    </row>
    <row r="2778" spans="1:7" x14ac:dyDescent="0.25">
      <c r="A2778" s="6">
        <v>44160</v>
      </c>
      <c r="B2778" s="19">
        <v>10.06974475</v>
      </c>
      <c r="C2778" s="19">
        <v>10.765105</v>
      </c>
      <c r="D2778" s="24">
        <v>9.4101618333333334</v>
      </c>
      <c r="E2778" s="21"/>
      <c r="F2778" s="21"/>
      <c r="G2778" s="21"/>
    </row>
    <row r="2779" spans="1:7" x14ac:dyDescent="0.25">
      <c r="A2779" s="6">
        <v>44160.25</v>
      </c>
      <c r="B2779" s="19">
        <v>8.9747451666666667</v>
      </c>
      <c r="C2779" s="19">
        <v>10.810104916666667</v>
      </c>
      <c r="D2779" s="24">
        <v>7.7334952833333332</v>
      </c>
      <c r="E2779" s="21"/>
      <c r="F2779" s="21"/>
      <c r="G2779" s="21"/>
    </row>
    <row r="2780" spans="1:7" x14ac:dyDescent="0.25">
      <c r="A2780" s="6">
        <v>44160.5</v>
      </c>
      <c r="B2780" s="19">
        <v>9.8714118333333332</v>
      </c>
      <c r="C2780" s="19">
        <v>9.1584383333333346</v>
      </c>
      <c r="D2780" s="24">
        <v>7.1484951333333342</v>
      </c>
      <c r="E2780" s="21"/>
      <c r="F2780" s="21"/>
      <c r="G2780" s="21"/>
    </row>
    <row r="2781" spans="1:7" x14ac:dyDescent="0.25">
      <c r="A2781" s="6">
        <v>44160.75</v>
      </c>
      <c r="B2781" s="19">
        <v>13.424745083333333</v>
      </c>
      <c r="C2781" s="19">
        <v>9.7034383333333327</v>
      </c>
      <c r="D2781" s="24">
        <v>8.5134950833333338</v>
      </c>
      <c r="E2781" s="21"/>
      <c r="F2781" s="21"/>
      <c r="G2781" s="21"/>
    </row>
    <row r="2782" spans="1:7" x14ac:dyDescent="0.25">
      <c r="A2782" s="6">
        <v>44161</v>
      </c>
      <c r="B2782" s="19">
        <v>8.3647449166666679</v>
      </c>
      <c r="C2782" s="19">
        <v>6.7951049999999995</v>
      </c>
      <c r="D2782" s="24">
        <v>5.666828483333334</v>
      </c>
      <c r="E2782" s="21"/>
      <c r="F2782" s="21"/>
      <c r="G2782" s="21"/>
    </row>
    <row r="2783" spans="1:7" x14ac:dyDescent="0.25">
      <c r="A2783" s="6">
        <v>44161.25</v>
      </c>
      <c r="B2783" s="19">
        <v>5.0647447166666666</v>
      </c>
      <c r="C2783" s="19">
        <v>3.1434383333333336</v>
      </c>
      <c r="D2783" s="24">
        <v>4.983495116666667</v>
      </c>
      <c r="E2783" s="21"/>
      <c r="F2783" s="21"/>
      <c r="G2783" s="21"/>
    </row>
    <row r="2784" spans="1:7" x14ac:dyDescent="0.25">
      <c r="A2784" s="6">
        <v>44161.5</v>
      </c>
      <c r="B2784" s="19">
        <v>3.024744633333333</v>
      </c>
      <c r="C2784" s="19">
        <v>2.5701049833333331</v>
      </c>
      <c r="D2784" s="24">
        <v>5.2334949333333336</v>
      </c>
      <c r="E2784" s="21"/>
      <c r="F2784" s="21"/>
      <c r="G2784" s="21"/>
    </row>
    <row r="2785" spans="1:7" x14ac:dyDescent="0.25">
      <c r="A2785" s="6">
        <v>44161.75</v>
      </c>
      <c r="B2785" s="19">
        <v>8.3564117499999995</v>
      </c>
      <c r="C2785" s="19">
        <v>7.3751050000000005</v>
      </c>
      <c r="D2785" s="24">
        <v>8.1668286666666674</v>
      </c>
      <c r="E2785" s="21"/>
      <c r="F2785" s="21"/>
      <c r="G2785" s="21"/>
    </row>
    <row r="2786" spans="1:7" x14ac:dyDescent="0.25">
      <c r="A2786" s="6">
        <v>44162</v>
      </c>
      <c r="B2786" s="19">
        <v>5.0230778166666665</v>
      </c>
      <c r="C2786" s="19">
        <v>3.7367716666666673</v>
      </c>
      <c r="D2786" s="24">
        <v>6.3568281666666673</v>
      </c>
      <c r="E2786" s="21"/>
      <c r="F2786" s="21"/>
      <c r="G2786" s="21"/>
    </row>
    <row r="2787" spans="1:7" x14ac:dyDescent="0.25">
      <c r="A2787" s="6">
        <v>44162.25</v>
      </c>
      <c r="B2787" s="19">
        <v>3.2214113166666665</v>
      </c>
      <c r="C2787" s="19">
        <v>2.6984382833333336</v>
      </c>
      <c r="D2787" s="24">
        <v>5.0668283999999995</v>
      </c>
      <c r="E2787" s="21"/>
      <c r="F2787" s="21"/>
      <c r="G2787" s="21"/>
    </row>
    <row r="2788" spans="1:7" x14ac:dyDescent="0.25">
      <c r="A2788" s="6">
        <v>44162.5</v>
      </c>
      <c r="B2788" s="19">
        <v>2.8980780000000004</v>
      </c>
      <c r="C2788" s="19">
        <v>2.1784383833333334</v>
      </c>
      <c r="D2788" s="24">
        <v>4.2551617333333338</v>
      </c>
      <c r="E2788" s="21"/>
      <c r="F2788" s="21"/>
      <c r="G2788" s="21"/>
    </row>
    <row r="2789" spans="1:7" x14ac:dyDescent="0.25">
      <c r="A2789" s="6">
        <v>44162.75</v>
      </c>
      <c r="B2789" s="19">
        <v>6.8314110499999998</v>
      </c>
      <c r="C2789" s="19">
        <v>6.0151049500000004</v>
      </c>
      <c r="D2789" s="24">
        <v>5.4084949500000006</v>
      </c>
      <c r="E2789" s="21"/>
      <c r="F2789" s="21"/>
      <c r="G2789" s="21"/>
    </row>
    <row r="2790" spans="1:7" x14ac:dyDescent="0.25">
      <c r="A2790" s="6">
        <v>44163</v>
      </c>
      <c r="B2790" s="19">
        <v>7.1480778333333346</v>
      </c>
      <c r="C2790" s="19">
        <v>5.9717715666666678</v>
      </c>
      <c r="D2790" s="24">
        <v>3.9751619499999999</v>
      </c>
      <c r="E2790" s="21"/>
      <c r="F2790" s="21"/>
      <c r="G2790" s="21"/>
    </row>
    <row r="2791" spans="1:7" x14ac:dyDescent="0.25">
      <c r="A2791" s="6">
        <v>44163.25</v>
      </c>
      <c r="B2791" s="19">
        <v>8.0164115000000002</v>
      </c>
      <c r="C2791" s="19">
        <v>7.471771716666666</v>
      </c>
      <c r="D2791" s="24">
        <v>3.1101619500000002</v>
      </c>
      <c r="E2791" s="21"/>
      <c r="F2791" s="21"/>
      <c r="G2791" s="21"/>
    </row>
    <row r="2792" spans="1:7" x14ac:dyDescent="0.25">
      <c r="A2792" s="6">
        <v>44163.5</v>
      </c>
      <c r="B2792" s="19">
        <v>8.4280781166666667</v>
      </c>
      <c r="C2792" s="19">
        <v>9.9001049999999982</v>
      </c>
      <c r="D2792" s="24">
        <v>4.313495183333333</v>
      </c>
      <c r="E2792" s="21"/>
      <c r="F2792" s="21"/>
      <c r="G2792" s="21"/>
    </row>
    <row r="2793" spans="1:7" x14ac:dyDescent="0.25">
      <c r="A2793" s="6">
        <v>44163.75</v>
      </c>
      <c r="B2793" s="19">
        <v>10.154745</v>
      </c>
      <c r="C2793" s="19">
        <v>11.768438250000001</v>
      </c>
      <c r="D2793" s="24">
        <v>8.523495166666665</v>
      </c>
      <c r="E2793" s="21"/>
      <c r="F2793" s="21"/>
      <c r="G2793" s="21"/>
    </row>
    <row r="2794" spans="1:7" x14ac:dyDescent="0.25">
      <c r="A2794" s="6">
        <v>44164</v>
      </c>
      <c r="B2794" s="19">
        <v>6.7314112500000007</v>
      </c>
      <c r="C2794" s="19">
        <v>7.3967716166666655</v>
      </c>
      <c r="D2794" s="24">
        <v>7.78349505</v>
      </c>
      <c r="E2794" s="21"/>
      <c r="F2794" s="21"/>
      <c r="G2794" s="21"/>
    </row>
    <row r="2795" spans="1:7" x14ac:dyDescent="0.25">
      <c r="A2795" s="6">
        <v>44164.25</v>
      </c>
      <c r="B2795" s="19">
        <v>5.7080779333333345</v>
      </c>
      <c r="C2795" s="19">
        <v>4.335104966666667</v>
      </c>
      <c r="D2795" s="24">
        <v>7.1918282500000004</v>
      </c>
      <c r="E2795" s="21"/>
      <c r="F2795" s="21"/>
      <c r="G2795" s="21"/>
    </row>
    <row r="2796" spans="1:7" x14ac:dyDescent="0.25">
      <c r="A2796" s="6">
        <v>44164.5</v>
      </c>
      <c r="B2796" s="19">
        <v>5.7447445166666666</v>
      </c>
      <c r="C2796" s="19">
        <v>4.3851048833333337</v>
      </c>
      <c r="D2796" s="24">
        <v>5.9251616333333343</v>
      </c>
      <c r="E2796" s="21"/>
      <c r="F2796" s="21"/>
      <c r="G2796" s="21"/>
    </row>
    <row r="2797" spans="1:7" x14ac:dyDescent="0.25">
      <c r="A2797" s="6">
        <v>44164.75</v>
      </c>
      <c r="B2797" s="19">
        <v>8.8030782500000004</v>
      </c>
      <c r="C2797" s="19">
        <v>10.231771666666667</v>
      </c>
      <c r="D2797" s="24">
        <v>8.2918285666666662</v>
      </c>
      <c r="E2797" s="21"/>
      <c r="F2797" s="21"/>
      <c r="G2797" s="21"/>
    </row>
    <row r="2798" spans="1:7" x14ac:dyDescent="0.25">
      <c r="A2798" s="6">
        <v>44165</v>
      </c>
      <c r="B2798" s="19">
        <v>7.2930780000000004</v>
      </c>
      <c r="C2798" s="19">
        <v>8.2117716666666656</v>
      </c>
      <c r="D2798" s="24">
        <v>8.5901616666666669</v>
      </c>
      <c r="E2798" s="21"/>
      <c r="F2798" s="21"/>
      <c r="G2798" s="21"/>
    </row>
    <row r="2799" spans="1:7" x14ac:dyDescent="0.25">
      <c r="A2799" s="6">
        <v>44165.25</v>
      </c>
      <c r="B2799" s="19">
        <v>5.3047446000000003</v>
      </c>
      <c r="C2799" s="19">
        <v>5.741771616666667</v>
      </c>
      <c r="D2799" s="24">
        <v>7.9568283833333338</v>
      </c>
      <c r="E2799" s="21"/>
      <c r="F2799" s="21"/>
      <c r="G2799" s="21"/>
    </row>
    <row r="2800" spans="1:7" x14ac:dyDescent="0.25">
      <c r="A2800" s="6">
        <v>44165.5</v>
      </c>
      <c r="B2800" s="19">
        <v>5.4580779166666664</v>
      </c>
      <c r="C2800" s="19">
        <v>7.0051049833333323</v>
      </c>
      <c r="D2800" s="24">
        <v>8.9484951666666674</v>
      </c>
      <c r="E2800" s="21"/>
      <c r="F2800" s="21"/>
      <c r="G2800" s="21"/>
    </row>
    <row r="2801" spans="1:7" x14ac:dyDescent="0.25">
      <c r="A2801" s="6">
        <v>44165.75</v>
      </c>
      <c r="B2801" s="19">
        <v>8.7080783333333329</v>
      </c>
      <c r="C2801" s="19">
        <v>9.7184383333333351</v>
      </c>
      <c r="D2801" s="24">
        <v>10.180161500000001</v>
      </c>
      <c r="E2801" s="21"/>
      <c r="F2801" s="21"/>
      <c r="G2801" s="21"/>
    </row>
    <row r="2802" spans="1:7" x14ac:dyDescent="0.25">
      <c r="A2802" s="6">
        <v>44166</v>
      </c>
      <c r="B2802" s="19">
        <v>8.599744733333333</v>
      </c>
      <c r="C2802" s="19">
        <v>9.1367716666666681</v>
      </c>
      <c r="D2802" s="24">
        <v>5.791828483333334</v>
      </c>
      <c r="E2802" s="21"/>
      <c r="F2802" s="21"/>
      <c r="G2802" s="21"/>
    </row>
    <row r="2803" spans="1:7" x14ac:dyDescent="0.25">
      <c r="A2803" s="6">
        <v>44166.25</v>
      </c>
      <c r="B2803" s="19">
        <v>4.739744616666667</v>
      </c>
      <c r="C2803" s="19">
        <v>4.4051049666666664</v>
      </c>
      <c r="D2803" s="24">
        <v>2.6501619500000007</v>
      </c>
      <c r="E2803" s="21"/>
      <c r="F2803" s="21"/>
      <c r="G2803" s="21"/>
    </row>
    <row r="2804" spans="1:7" x14ac:dyDescent="0.25">
      <c r="A2804" s="6">
        <v>44166.5</v>
      </c>
      <c r="B2804" s="19">
        <v>3.1480780000000004</v>
      </c>
      <c r="C2804" s="19">
        <v>3.2267716666666666</v>
      </c>
      <c r="D2804" s="24">
        <v>2.5801618500000001</v>
      </c>
      <c r="E2804" s="21"/>
      <c r="F2804" s="21"/>
      <c r="G2804" s="21"/>
    </row>
    <row r="2805" spans="1:7" x14ac:dyDescent="0.25">
      <c r="A2805" s="6">
        <v>44166.75</v>
      </c>
      <c r="B2805" s="19">
        <v>7.0414112833333329</v>
      </c>
      <c r="C2805" s="19">
        <v>7.648438500000001</v>
      </c>
      <c r="D2805" s="24">
        <v>7.2918283666666674</v>
      </c>
      <c r="E2805" s="21"/>
      <c r="F2805" s="21"/>
      <c r="G2805" s="21"/>
    </row>
    <row r="2806" spans="1:7" x14ac:dyDescent="0.25">
      <c r="A2806" s="6">
        <v>44167</v>
      </c>
      <c r="B2806" s="19">
        <v>5.6947446499999996</v>
      </c>
      <c r="C2806" s="19">
        <v>6.1067716666666669</v>
      </c>
      <c r="D2806" s="24">
        <v>4.7784951833333329</v>
      </c>
      <c r="E2806" s="21"/>
      <c r="F2806" s="21"/>
      <c r="G2806" s="21"/>
    </row>
    <row r="2807" spans="1:7" x14ac:dyDescent="0.25">
      <c r="A2807" s="6">
        <v>44167.25</v>
      </c>
      <c r="B2807" s="19">
        <v>4.1697445833333333</v>
      </c>
      <c r="C2807" s="19">
        <v>4.6267716166666668</v>
      </c>
      <c r="D2807" s="24">
        <v>3.5951618999999995</v>
      </c>
      <c r="E2807" s="21"/>
      <c r="F2807" s="21"/>
      <c r="G2807" s="21"/>
    </row>
    <row r="2808" spans="1:7" x14ac:dyDescent="0.25">
      <c r="A2808" s="6">
        <v>44167.5</v>
      </c>
      <c r="B2808" s="19">
        <v>3.3730779833333333</v>
      </c>
      <c r="C2808" s="19">
        <v>4.7817716666666668</v>
      </c>
      <c r="D2808" s="24">
        <v>6.073494966666666</v>
      </c>
      <c r="E2808" s="21"/>
      <c r="F2808" s="21"/>
      <c r="G2808" s="21"/>
    </row>
    <row r="2809" spans="1:7" x14ac:dyDescent="0.25">
      <c r="A2809" s="6">
        <v>44167.75</v>
      </c>
      <c r="B2809" s="19">
        <v>6.8847445499999997</v>
      </c>
      <c r="C2809" s="19">
        <v>8.5917715500000007</v>
      </c>
      <c r="D2809" s="24">
        <v>7.2568283999999998</v>
      </c>
      <c r="E2809" s="21"/>
      <c r="F2809" s="21"/>
      <c r="G2809" s="21"/>
    </row>
    <row r="2810" spans="1:7" x14ac:dyDescent="0.25">
      <c r="A2810" s="6">
        <v>44168</v>
      </c>
      <c r="B2810" s="19">
        <v>5.9564112333333332</v>
      </c>
      <c r="C2810" s="19">
        <v>5.2817716666666668</v>
      </c>
      <c r="D2810" s="24">
        <v>4.7051617833333328</v>
      </c>
      <c r="E2810" s="21"/>
      <c r="F2810" s="21"/>
      <c r="G2810" s="21"/>
    </row>
    <row r="2811" spans="1:7" x14ac:dyDescent="0.25">
      <c r="A2811" s="6">
        <v>44168.25</v>
      </c>
      <c r="B2811" s="19">
        <v>3.99307795</v>
      </c>
      <c r="C2811" s="19">
        <v>6.2884382499999996</v>
      </c>
      <c r="D2811" s="24">
        <v>3.7851619000000003</v>
      </c>
      <c r="E2811" s="21"/>
      <c r="F2811" s="21"/>
      <c r="G2811" s="21"/>
    </row>
    <row r="2812" spans="1:7" x14ac:dyDescent="0.25">
      <c r="A2812" s="6">
        <v>44168.5</v>
      </c>
      <c r="B2812" s="19">
        <v>5.1447444500000001</v>
      </c>
      <c r="C2812" s="19">
        <v>5.7834382499999997</v>
      </c>
      <c r="D2812" s="24">
        <v>4.6784948333333327</v>
      </c>
      <c r="E2812" s="21"/>
      <c r="F2812" s="21"/>
      <c r="G2812" s="21"/>
    </row>
    <row r="2813" spans="1:7" x14ac:dyDescent="0.25">
      <c r="A2813" s="6">
        <v>44168.75</v>
      </c>
      <c r="B2813" s="19">
        <v>7.7564114000000002</v>
      </c>
      <c r="C2813" s="19">
        <v>7.063438333333333</v>
      </c>
      <c r="D2813" s="24">
        <v>5.6284949833333329</v>
      </c>
      <c r="E2813" s="21"/>
      <c r="F2813" s="21"/>
      <c r="G2813" s="21"/>
    </row>
    <row r="2814" spans="1:7" x14ac:dyDescent="0.25">
      <c r="A2814" s="6">
        <v>44169</v>
      </c>
      <c r="B2814" s="19">
        <v>5.7430779833333334</v>
      </c>
      <c r="C2814" s="19">
        <v>5.0084383333333333</v>
      </c>
      <c r="D2814" s="24">
        <v>4.2401617833333338</v>
      </c>
      <c r="E2814" s="21"/>
      <c r="F2814" s="21"/>
      <c r="G2814" s="21"/>
    </row>
    <row r="2815" spans="1:7" x14ac:dyDescent="0.25">
      <c r="A2815" s="6">
        <v>44169.25</v>
      </c>
      <c r="B2815" s="19">
        <v>4.5597447500000001</v>
      </c>
      <c r="C2815" s="19">
        <v>3.1317716333333334</v>
      </c>
      <c r="D2815" s="24">
        <v>4.805161683333333</v>
      </c>
      <c r="E2815" s="21"/>
      <c r="F2815" s="21"/>
      <c r="G2815" s="21"/>
    </row>
    <row r="2816" spans="1:7" x14ac:dyDescent="0.25">
      <c r="A2816" s="6">
        <v>44169.5</v>
      </c>
      <c r="B2816" s="19">
        <v>4.0314113000000003</v>
      </c>
      <c r="C2816" s="19">
        <v>4.5567716666666671</v>
      </c>
      <c r="D2816" s="24">
        <v>3.3784952500000003</v>
      </c>
      <c r="E2816" s="21"/>
      <c r="F2816" s="21"/>
      <c r="G2816" s="21"/>
    </row>
    <row r="2817" spans="1:7" x14ac:dyDescent="0.25">
      <c r="A2817" s="6">
        <v>44169.75</v>
      </c>
      <c r="B2817" s="19">
        <v>5.4530778666666668</v>
      </c>
      <c r="C2817" s="19">
        <v>6.5051049666666669</v>
      </c>
      <c r="D2817" s="24">
        <v>6.3018283666666663</v>
      </c>
      <c r="E2817" s="21"/>
      <c r="F2817" s="21"/>
      <c r="G2817" s="21"/>
    </row>
    <row r="2818" spans="1:7" x14ac:dyDescent="0.25">
      <c r="A2818" s="6">
        <v>44170</v>
      </c>
      <c r="B2818" s="19">
        <v>4.603078</v>
      </c>
      <c r="C2818" s="19">
        <v>5.661771616666667</v>
      </c>
      <c r="D2818" s="24">
        <v>4.0834952666666666</v>
      </c>
      <c r="E2818" s="21"/>
      <c r="F2818" s="21"/>
      <c r="G2818" s="21"/>
    </row>
    <row r="2819" spans="1:7" x14ac:dyDescent="0.25">
      <c r="A2819" s="6">
        <v>44170.25</v>
      </c>
      <c r="B2819" s="19">
        <v>4.0397446166666668</v>
      </c>
      <c r="C2819" s="19">
        <v>5.4317716333333328</v>
      </c>
      <c r="D2819" s="24">
        <v>3.3251619833333339</v>
      </c>
      <c r="E2819" s="21"/>
      <c r="F2819" s="21"/>
      <c r="G2819" s="21"/>
    </row>
    <row r="2820" spans="1:7" x14ac:dyDescent="0.25">
      <c r="A2820" s="6">
        <v>44170.5</v>
      </c>
      <c r="B2820" s="19">
        <v>3.7180779166666666</v>
      </c>
      <c r="C2820" s="19">
        <v>5.483438333333333</v>
      </c>
      <c r="D2820" s="24">
        <v>4.8651617666666667</v>
      </c>
      <c r="E2820" s="21"/>
      <c r="F2820" s="21"/>
      <c r="G2820" s="21"/>
    </row>
    <row r="2821" spans="1:7" x14ac:dyDescent="0.25">
      <c r="A2821" s="6">
        <v>44170.75</v>
      </c>
      <c r="B2821" s="19">
        <v>4.9014112166666663</v>
      </c>
      <c r="C2821" s="19">
        <v>6.5884382500000003</v>
      </c>
      <c r="D2821" s="24">
        <v>6.155161800000001</v>
      </c>
      <c r="E2821" s="21"/>
      <c r="F2821" s="21"/>
      <c r="G2821" s="21"/>
    </row>
    <row r="2822" spans="1:7" x14ac:dyDescent="0.25">
      <c r="A2822" s="6">
        <v>44171</v>
      </c>
      <c r="B2822" s="19">
        <v>2.5030779500000002</v>
      </c>
      <c r="C2822" s="19">
        <v>3.5651049833333333</v>
      </c>
      <c r="D2822" s="24">
        <v>4.9084950666666662</v>
      </c>
      <c r="E2822" s="21"/>
      <c r="F2822" s="21"/>
      <c r="G2822" s="21"/>
    </row>
    <row r="2823" spans="1:7" x14ac:dyDescent="0.25">
      <c r="A2823" s="6">
        <v>44171.25</v>
      </c>
      <c r="B2823" s="19">
        <v>1.7747447166666666</v>
      </c>
      <c r="C2823" s="19">
        <v>3.7651049666666672</v>
      </c>
      <c r="D2823" s="24">
        <v>4.3084951333333334</v>
      </c>
      <c r="E2823" s="21"/>
      <c r="F2823" s="21"/>
      <c r="G2823" s="21"/>
    </row>
    <row r="2824" spans="1:7" x14ac:dyDescent="0.25">
      <c r="A2824" s="6">
        <v>44171.5</v>
      </c>
      <c r="B2824" s="19">
        <v>1.6730780333333335</v>
      </c>
      <c r="C2824" s="19">
        <v>3.4867716833333335</v>
      </c>
      <c r="D2824" s="24">
        <v>5.2434948500000003</v>
      </c>
      <c r="E2824" s="21"/>
      <c r="F2824" s="21"/>
      <c r="G2824" s="21"/>
    </row>
    <row r="2825" spans="1:7" x14ac:dyDescent="0.25">
      <c r="A2825" s="6">
        <v>44171.75</v>
      </c>
      <c r="B2825" s="19">
        <v>5.406411283333334</v>
      </c>
      <c r="C2825" s="19">
        <v>6.6551049666666673</v>
      </c>
      <c r="D2825" s="24">
        <v>5.7468283500000004</v>
      </c>
      <c r="E2825" s="21"/>
      <c r="F2825" s="21"/>
      <c r="G2825" s="21"/>
    </row>
    <row r="2826" spans="1:7" x14ac:dyDescent="0.25">
      <c r="A2826" s="6">
        <v>44172</v>
      </c>
      <c r="B2826" s="19">
        <v>3.2897446166666668</v>
      </c>
      <c r="C2826" s="19">
        <v>5.8401049499999997</v>
      </c>
      <c r="D2826" s="24">
        <v>3.4284953333333328</v>
      </c>
      <c r="E2826" s="21"/>
      <c r="F2826" s="21"/>
      <c r="G2826" s="21"/>
    </row>
    <row r="2827" spans="1:7" x14ac:dyDescent="0.25">
      <c r="A2827" s="6">
        <v>44172.25</v>
      </c>
      <c r="B2827" s="19">
        <v>1.9247446833333333</v>
      </c>
      <c r="C2827" s="19">
        <v>5.5084382833333336</v>
      </c>
      <c r="D2827" s="24">
        <v>1.8584952166666671</v>
      </c>
      <c r="E2827" s="21"/>
      <c r="F2827" s="21"/>
      <c r="G2827" s="21"/>
    </row>
    <row r="2828" spans="1:7" x14ac:dyDescent="0.25">
      <c r="A2828" s="6">
        <v>44172.5</v>
      </c>
      <c r="B2828" s="19">
        <v>1.2214114083333334</v>
      </c>
      <c r="C2828" s="19">
        <v>3.8684383000000007</v>
      </c>
      <c r="D2828" s="24">
        <v>1.5218285166666667</v>
      </c>
      <c r="E2828" s="21"/>
      <c r="F2828" s="21"/>
      <c r="G2828" s="21"/>
    </row>
    <row r="2829" spans="1:7" x14ac:dyDescent="0.25">
      <c r="A2829" s="6">
        <v>44172.75</v>
      </c>
      <c r="B2829" s="19">
        <v>4.951411283333333</v>
      </c>
      <c r="C2829" s="19">
        <v>4.5001050000000005</v>
      </c>
      <c r="D2829" s="24">
        <v>5.1301615499999995</v>
      </c>
      <c r="E2829" s="21"/>
      <c r="F2829" s="21"/>
      <c r="G2829" s="21"/>
    </row>
    <row r="2830" spans="1:7" x14ac:dyDescent="0.25">
      <c r="A2830" s="6">
        <v>44173</v>
      </c>
      <c r="B2830" s="19">
        <v>4.1580779333333338</v>
      </c>
      <c r="C2830" s="19">
        <v>2.1884383333333335</v>
      </c>
      <c r="D2830" s="24">
        <v>3.1418286666666666</v>
      </c>
      <c r="E2830" s="21"/>
      <c r="F2830" s="21"/>
      <c r="G2830" s="21"/>
    </row>
    <row r="2831" spans="1:7" x14ac:dyDescent="0.25">
      <c r="A2831" s="6">
        <v>44173.25</v>
      </c>
      <c r="B2831" s="19">
        <v>3.6564113333333332</v>
      </c>
      <c r="C2831" s="19">
        <v>1.0817716833333333</v>
      </c>
      <c r="D2831" s="24">
        <v>3.1701619833333337</v>
      </c>
      <c r="E2831" s="21"/>
      <c r="F2831" s="21"/>
      <c r="G2831" s="21"/>
    </row>
    <row r="2832" spans="1:7" x14ac:dyDescent="0.25">
      <c r="A2832" s="6">
        <v>44173.5</v>
      </c>
      <c r="B2832" s="19">
        <v>2.8730779666666666</v>
      </c>
      <c r="C2832" s="19">
        <v>2.9684383499999996</v>
      </c>
      <c r="D2832" s="24">
        <v>4.0901618833333337</v>
      </c>
      <c r="E2832" s="21"/>
      <c r="F2832" s="21"/>
      <c r="G2832" s="21"/>
    </row>
    <row r="2833" spans="1:7" x14ac:dyDescent="0.25">
      <c r="A2833" s="6">
        <v>44173.75</v>
      </c>
      <c r="B2833" s="19">
        <v>5.9380779166666668</v>
      </c>
      <c r="C2833" s="19">
        <v>6.9001049999999999</v>
      </c>
      <c r="D2833" s="24">
        <v>6.9184949833333329</v>
      </c>
      <c r="E2833" s="21"/>
      <c r="F2833" s="21"/>
      <c r="G2833" s="21"/>
    </row>
    <row r="2834" spans="1:7" x14ac:dyDescent="0.25">
      <c r="A2834" s="6">
        <v>44174</v>
      </c>
      <c r="B2834" s="19">
        <v>5.3797447833333338</v>
      </c>
      <c r="C2834" s="19">
        <v>6.3417715166666673</v>
      </c>
      <c r="D2834" s="24">
        <v>6.7751615999999997</v>
      </c>
      <c r="E2834" s="21"/>
      <c r="F2834" s="21"/>
      <c r="G2834" s="21"/>
    </row>
    <row r="2835" spans="1:7" x14ac:dyDescent="0.25">
      <c r="A2835" s="6">
        <v>44174.25</v>
      </c>
      <c r="B2835" s="19">
        <v>4.6547445833333327</v>
      </c>
      <c r="C2835" s="19">
        <v>5.0484382000000005</v>
      </c>
      <c r="D2835" s="24">
        <v>6.1718283000000005</v>
      </c>
      <c r="E2835" s="21"/>
      <c r="F2835" s="21"/>
      <c r="G2835" s="21"/>
    </row>
    <row r="2836" spans="1:7" x14ac:dyDescent="0.25">
      <c r="A2836" s="6">
        <v>44174.5</v>
      </c>
      <c r="B2836" s="19">
        <v>4.3014112666666664</v>
      </c>
      <c r="C2836" s="19">
        <v>3.4267716666666668</v>
      </c>
      <c r="D2836" s="24">
        <v>6.0868284666666668</v>
      </c>
      <c r="E2836" s="21"/>
      <c r="F2836" s="21"/>
      <c r="G2836" s="21"/>
    </row>
    <row r="2837" spans="1:7" x14ac:dyDescent="0.25">
      <c r="A2837" s="6">
        <v>44174.75</v>
      </c>
      <c r="B2837" s="19">
        <v>6.581411066666667</v>
      </c>
      <c r="C2837" s="19">
        <v>7.015105000000001</v>
      </c>
      <c r="D2837" s="24">
        <v>7.0534950499999995</v>
      </c>
      <c r="E2837" s="21"/>
      <c r="F2837" s="21"/>
      <c r="G2837" s="21"/>
    </row>
    <row r="2838" spans="1:7" x14ac:dyDescent="0.25">
      <c r="A2838" s="6">
        <v>44175</v>
      </c>
      <c r="B2838" s="19">
        <v>5.2714112000000002</v>
      </c>
      <c r="C2838" s="19">
        <v>6.5667715666666675</v>
      </c>
      <c r="D2838" s="24">
        <v>4.7034950333333327</v>
      </c>
      <c r="E2838" s="21"/>
      <c r="F2838" s="21"/>
      <c r="G2838" s="21"/>
    </row>
    <row r="2839" spans="1:7" x14ac:dyDescent="0.25">
      <c r="A2839" s="6">
        <v>44175.25</v>
      </c>
      <c r="B2839" s="19">
        <v>5.8030779000000008</v>
      </c>
      <c r="C2839" s="19">
        <v>6.6651049166666665</v>
      </c>
      <c r="D2839" s="24">
        <v>3.4318286499999999</v>
      </c>
      <c r="E2839" s="21"/>
      <c r="F2839" s="21"/>
      <c r="G2839" s="21"/>
    </row>
    <row r="2840" spans="1:7" x14ac:dyDescent="0.25">
      <c r="A2840" s="6">
        <v>44175.5</v>
      </c>
      <c r="B2840" s="19">
        <v>5.6930778833333333</v>
      </c>
      <c r="C2840" s="19">
        <v>6.890105000000001</v>
      </c>
      <c r="D2840" s="24">
        <v>3.6651619833333338</v>
      </c>
      <c r="E2840" s="21"/>
      <c r="F2840" s="21"/>
      <c r="G2840" s="21"/>
    </row>
    <row r="2841" spans="1:7" x14ac:dyDescent="0.25">
      <c r="A2841" s="6">
        <v>44175.75</v>
      </c>
      <c r="B2841" s="19">
        <v>6.1030779499999994</v>
      </c>
      <c r="C2841" s="19">
        <v>8.6651050000000005</v>
      </c>
      <c r="D2841" s="24">
        <v>4.1501617166666671</v>
      </c>
      <c r="E2841" s="21"/>
      <c r="F2841" s="21"/>
      <c r="G2841" s="21"/>
    </row>
    <row r="2842" spans="1:7" x14ac:dyDescent="0.25">
      <c r="A2842" s="6">
        <v>44176</v>
      </c>
      <c r="B2842" s="19">
        <v>6.7447445500000001</v>
      </c>
      <c r="C2842" s="19">
        <v>8.1967716166666662</v>
      </c>
      <c r="D2842" s="24">
        <v>4.3734949833333339</v>
      </c>
      <c r="E2842" s="21"/>
      <c r="F2842" s="21"/>
      <c r="G2842" s="21"/>
    </row>
    <row r="2843" spans="1:7" x14ac:dyDescent="0.25">
      <c r="A2843" s="6">
        <v>44176.25</v>
      </c>
      <c r="B2843" s="19">
        <v>7.8814115833333345</v>
      </c>
      <c r="C2843" s="19">
        <v>9.0867716666666674</v>
      </c>
      <c r="D2843" s="24">
        <v>4.8118283499999999</v>
      </c>
      <c r="E2843" s="21"/>
      <c r="F2843" s="21"/>
      <c r="G2843" s="21"/>
    </row>
    <row r="2844" spans="1:7" x14ac:dyDescent="0.25">
      <c r="A2844" s="6">
        <v>44176.5</v>
      </c>
      <c r="B2844" s="19">
        <v>8.2780786666666657</v>
      </c>
      <c r="C2844" s="19">
        <v>9.30843825</v>
      </c>
      <c r="D2844" s="24">
        <v>5.2534951333333337</v>
      </c>
      <c r="E2844" s="21"/>
      <c r="F2844" s="21"/>
      <c r="G2844" s="21"/>
    </row>
    <row r="2845" spans="1:7" x14ac:dyDescent="0.25">
      <c r="A2845" s="6">
        <v>44176.75</v>
      </c>
      <c r="B2845" s="19">
        <v>9.9997450833333321</v>
      </c>
      <c r="C2845" s="19">
        <v>10.291771583333334</v>
      </c>
      <c r="D2845" s="24">
        <v>7.6518284166666666</v>
      </c>
      <c r="E2845" s="21"/>
      <c r="F2845" s="21"/>
      <c r="G2845" s="21"/>
    </row>
    <row r="2846" spans="1:7" x14ac:dyDescent="0.25">
      <c r="A2846" s="6">
        <v>44177</v>
      </c>
      <c r="B2846" s="19">
        <v>9.1964119166666656</v>
      </c>
      <c r="C2846" s="19">
        <v>8.9251050000000003</v>
      </c>
      <c r="D2846" s="24">
        <v>7.2984949166666668</v>
      </c>
      <c r="E2846" s="21"/>
      <c r="F2846" s="21"/>
      <c r="G2846" s="21"/>
    </row>
    <row r="2847" spans="1:7" x14ac:dyDescent="0.25">
      <c r="A2847" s="6">
        <v>44177.25</v>
      </c>
      <c r="B2847" s="19">
        <v>8.4430783333333341</v>
      </c>
      <c r="C2847" s="19">
        <v>8.3917716666666653</v>
      </c>
      <c r="D2847" s="24">
        <v>6.1551617999999992</v>
      </c>
      <c r="E2847" s="21"/>
      <c r="F2847" s="21"/>
      <c r="G2847" s="21"/>
    </row>
    <row r="2848" spans="1:7" x14ac:dyDescent="0.25">
      <c r="A2848" s="6">
        <v>44177.5</v>
      </c>
      <c r="B2848" s="19">
        <v>8.0547449333333336</v>
      </c>
      <c r="C2848" s="19">
        <v>6.8051049499999996</v>
      </c>
      <c r="D2848" s="24">
        <v>6.7934950333333335</v>
      </c>
      <c r="E2848" s="21"/>
      <c r="F2848" s="21"/>
      <c r="G2848" s="21"/>
    </row>
    <row r="2849" spans="1:7" x14ac:dyDescent="0.25">
      <c r="A2849" s="6">
        <v>44177.75</v>
      </c>
      <c r="B2849" s="19">
        <v>9.6880783333333316</v>
      </c>
      <c r="C2849" s="19">
        <v>7.9034383333333329</v>
      </c>
      <c r="D2849" s="24">
        <v>8.2551619333333335</v>
      </c>
      <c r="E2849" s="21"/>
      <c r="F2849" s="21"/>
      <c r="G2849" s="21"/>
    </row>
    <row r="2850" spans="1:7" x14ac:dyDescent="0.25">
      <c r="A2850" s="6">
        <v>44178</v>
      </c>
      <c r="B2850" s="19">
        <v>5.8014111833333333</v>
      </c>
      <c r="C2850" s="19">
        <v>4.7101048500000005</v>
      </c>
      <c r="D2850" s="24">
        <v>5.4318282499999997</v>
      </c>
      <c r="E2850" s="21"/>
      <c r="F2850" s="21"/>
      <c r="G2850" s="21"/>
    </row>
    <row r="2851" spans="1:7" x14ac:dyDescent="0.25">
      <c r="A2851" s="6">
        <v>44178.25</v>
      </c>
      <c r="B2851" s="19">
        <v>2.5814113166666668</v>
      </c>
      <c r="C2851" s="19">
        <v>4.8234383333333328</v>
      </c>
      <c r="D2851" s="24">
        <v>4.4884952</v>
      </c>
      <c r="E2851" s="21"/>
      <c r="F2851" s="21"/>
      <c r="G2851" s="21"/>
    </row>
    <row r="2852" spans="1:7" x14ac:dyDescent="0.25">
      <c r="A2852" s="6">
        <v>44178.5</v>
      </c>
      <c r="B2852" s="19">
        <v>4.9630778499999995</v>
      </c>
      <c r="C2852" s="19">
        <v>7.2051049999999996</v>
      </c>
      <c r="D2852" s="24">
        <v>2.7918285333333337</v>
      </c>
      <c r="E2852" s="21"/>
      <c r="F2852" s="21"/>
      <c r="G2852" s="21"/>
    </row>
    <row r="2853" spans="1:7" x14ac:dyDescent="0.25">
      <c r="A2853" s="6">
        <v>44178.75</v>
      </c>
      <c r="B2853" s="19">
        <v>9.3880782499999977</v>
      </c>
      <c r="C2853" s="19">
        <v>12.053438333333334</v>
      </c>
      <c r="D2853" s="24">
        <v>6.5751616666666672</v>
      </c>
      <c r="E2853" s="21"/>
      <c r="F2853" s="21"/>
      <c r="G2853" s="21"/>
    </row>
    <row r="2854" spans="1:7" x14ac:dyDescent="0.25">
      <c r="A2854" s="6">
        <v>44179</v>
      </c>
      <c r="B2854" s="19">
        <v>11.151412000000001</v>
      </c>
      <c r="C2854" s="19">
        <v>10.996771666666667</v>
      </c>
      <c r="D2854" s="24">
        <v>8.5134950000000007</v>
      </c>
      <c r="E2854" s="21"/>
      <c r="F2854" s="21"/>
      <c r="G2854" s="21"/>
    </row>
    <row r="2855" spans="1:7" x14ac:dyDescent="0.25">
      <c r="A2855" s="6">
        <v>44179.25</v>
      </c>
      <c r="B2855" s="19">
        <v>10.866411666666666</v>
      </c>
      <c r="C2855" s="19">
        <v>9.9401050000000009</v>
      </c>
      <c r="D2855" s="24">
        <v>8.6818283333333337</v>
      </c>
      <c r="E2855" s="21"/>
      <c r="F2855" s="21"/>
      <c r="G2855" s="21"/>
    </row>
    <row r="2856" spans="1:7" x14ac:dyDescent="0.25">
      <c r="A2856" s="6">
        <v>44179.5</v>
      </c>
      <c r="B2856" s="19">
        <v>10.296411833333332</v>
      </c>
      <c r="C2856" s="19">
        <v>9.4601049166666655</v>
      </c>
      <c r="D2856" s="24">
        <v>8.6151616666666655</v>
      </c>
      <c r="E2856" s="21"/>
      <c r="F2856" s="21"/>
      <c r="G2856" s="21"/>
    </row>
    <row r="2857" spans="1:7" x14ac:dyDescent="0.25">
      <c r="A2857" s="6">
        <v>44179.75</v>
      </c>
      <c r="B2857" s="19">
        <v>11.148078416666666</v>
      </c>
      <c r="C2857" s="19">
        <v>10.783438333333335</v>
      </c>
      <c r="D2857" s="24">
        <v>9.3968283333333336</v>
      </c>
      <c r="E2857" s="21"/>
      <c r="F2857" s="21"/>
      <c r="G2857" s="21"/>
    </row>
    <row r="2858" spans="1:7" x14ac:dyDescent="0.25">
      <c r="A2858" s="6">
        <v>44180</v>
      </c>
      <c r="B2858" s="19">
        <v>9.5030786666666671</v>
      </c>
      <c r="C2858" s="19">
        <v>7.1551049666666664</v>
      </c>
      <c r="D2858" s="24">
        <v>6.5301616166666667</v>
      </c>
      <c r="E2858" s="21"/>
      <c r="F2858" s="21"/>
      <c r="G2858" s="21"/>
    </row>
    <row r="2859" spans="1:7" x14ac:dyDescent="0.25">
      <c r="A2859" s="6">
        <v>44180.25</v>
      </c>
      <c r="B2859" s="19">
        <v>8.2214113999999991</v>
      </c>
      <c r="C2859" s="19">
        <v>6.9517716666666667</v>
      </c>
      <c r="D2859" s="24">
        <v>4.5668283666666669</v>
      </c>
      <c r="E2859" s="21"/>
      <c r="F2859" s="21"/>
      <c r="G2859" s="21"/>
    </row>
    <row r="2860" spans="1:7" x14ac:dyDescent="0.25">
      <c r="A2860" s="6">
        <v>44180.5</v>
      </c>
      <c r="B2860" s="19">
        <v>8.4497450499999989</v>
      </c>
      <c r="C2860" s="19">
        <v>7.2484383333333327</v>
      </c>
      <c r="D2860" s="24">
        <v>4.7018284666666661</v>
      </c>
      <c r="E2860" s="21"/>
      <c r="F2860" s="21"/>
      <c r="G2860" s="21"/>
    </row>
    <row r="2861" spans="1:7" x14ac:dyDescent="0.25">
      <c r="A2861" s="6">
        <v>44180.75</v>
      </c>
      <c r="B2861" s="19">
        <v>10.121411833333335</v>
      </c>
      <c r="C2861" s="19">
        <v>9.8651049999999998</v>
      </c>
      <c r="D2861" s="24">
        <v>7.931828583333334</v>
      </c>
      <c r="E2861" s="21"/>
      <c r="F2861" s="21"/>
      <c r="G2861" s="21"/>
    </row>
    <row r="2862" spans="1:7" x14ac:dyDescent="0.25">
      <c r="A2862" s="6">
        <v>44181</v>
      </c>
      <c r="B2862" s="19">
        <v>9.2347451666666647</v>
      </c>
      <c r="C2862" s="19">
        <v>7.6301050833333335</v>
      </c>
      <c r="D2862" s="24">
        <v>5.758495083333333</v>
      </c>
      <c r="E2862" s="21"/>
      <c r="F2862" s="21"/>
      <c r="G2862" s="21"/>
    </row>
    <row r="2863" spans="1:7" x14ac:dyDescent="0.25">
      <c r="A2863" s="6">
        <v>44181.25</v>
      </c>
      <c r="B2863" s="19">
        <v>8.7714117999999992</v>
      </c>
      <c r="C2863" s="19">
        <v>8.5967716666666671</v>
      </c>
      <c r="D2863" s="24">
        <v>4.90849505</v>
      </c>
      <c r="E2863" s="21"/>
      <c r="F2863" s="21"/>
      <c r="G2863" s="21"/>
    </row>
    <row r="2864" spans="1:7" x14ac:dyDescent="0.25">
      <c r="A2864" s="6">
        <v>44181.5</v>
      </c>
      <c r="B2864" s="19">
        <v>8.3164114499999986</v>
      </c>
      <c r="C2864" s="19">
        <v>9.3217715833333319</v>
      </c>
      <c r="D2864" s="24">
        <v>6.7118281333333343</v>
      </c>
      <c r="E2864" s="21"/>
      <c r="F2864" s="21"/>
      <c r="G2864" s="21"/>
    </row>
    <row r="2865" spans="1:7" x14ac:dyDescent="0.25">
      <c r="A2865" s="6">
        <v>44181.75</v>
      </c>
      <c r="B2865" s="19">
        <v>9.9697453333333339</v>
      </c>
      <c r="C2865" s="19">
        <v>9.3901050000000001</v>
      </c>
      <c r="D2865" s="24">
        <v>9.3534950000000006</v>
      </c>
      <c r="E2865" s="21"/>
      <c r="F2865" s="21"/>
      <c r="G2865" s="21"/>
    </row>
    <row r="2866" spans="1:7" x14ac:dyDescent="0.25">
      <c r="A2866" s="6">
        <v>44182</v>
      </c>
      <c r="B2866" s="19">
        <v>9.4264118333333329</v>
      </c>
      <c r="C2866" s="19">
        <v>6.9184382999999983</v>
      </c>
      <c r="D2866" s="24">
        <v>6.7351618499999999</v>
      </c>
      <c r="E2866" s="21"/>
      <c r="F2866" s="21"/>
      <c r="G2866" s="21"/>
    </row>
    <row r="2867" spans="1:7" x14ac:dyDescent="0.25">
      <c r="A2867" s="6">
        <v>44182.25</v>
      </c>
      <c r="B2867" s="19">
        <v>8.6764118333333329</v>
      </c>
      <c r="C2867" s="19">
        <v>5.9301050000000002</v>
      </c>
      <c r="D2867" s="24">
        <v>5.1651616999999996</v>
      </c>
      <c r="E2867" s="21"/>
      <c r="F2867" s="21"/>
      <c r="G2867" s="21"/>
    </row>
    <row r="2868" spans="1:7" x14ac:dyDescent="0.25">
      <c r="A2868" s="6">
        <v>44182.5</v>
      </c>
      <c r="B2868" s="19">
        <v>7.6997449666666666</v>
      </c>
      <c r="C2868" s="19">
        <v>5.7951049999999995</v>
      </c>
      <c r="D2868" s="24">
        <v>5.2051615499999997</v>
      </c>
      <c r="E2868" s="21"/>
      <c r="F2868" s="21"/>
      <c r="G2868" s="21"/>
    </row>
    <row r="2869" spans="1:7" x14ac:dyDescent="0.25">
      <c r="A2869" s="6">
        <v>44182.75</v>
      </c>
      <c r="B2869" s="19">
        <v>10.128078166666667</v>
      </c>
      <c r="C2869" s="19">
        <v>10.505104999999999</v>
      </c>
      <c r="D2869" s="24">
        <v>8.0234948333333325</v>
      </c>
      <c r="E2869" s="21"/>
      <c r="F2869" s="21"/>
      <c r="G2869" s="21"/>
    </row>
    <row r="2870" spans="1:7" x14ac:dyDescent="0.25">
      <c r="A2870" s="6">
        <v>44183</v>
      </c>
      <c r="B2870" s="19">
        <v>9.1764120000000009</v>
      </c>
      <c r="C2870" s="19">
        <v>10.365105</v>
      </c>
      <c r="D2870" s="24">
        <v>7.9768283666666662</v>
      </c>
      <c r="E2870" s="21"/>
      <c r="F2870" s="21"/>
      <c r="G2870" s="21"/>
    </row>
    <row r="2871" spans="1:7" x14ac:dyDescent="0.25">
      <c r="A2871" s="6">
        <v>44183.25</v>
      </c>
      <c r="B2871" s="19">
        <v>9.6630781666666667</v>
      </c>
      <c r="C2871" s="19">
        <v>11.080104916666665</v>
      </c>
      <c r="D2871" s="24">
        <v>9.0651619166666659</v>
      </c>
      <c r="E2871" s="21"/>
      <c r="F2871" s="21"/>
      <c r="G2871" s="21"/>
    </row>
    <row r="2872" spans="1:7" x14ac:dyDescent="0.25">
      <c r="A2872" s="6">
        <v>44183.5</v>
      </c>
      <c r="B2872" s="19">
        <v>10.571411666666668</v>
      </c>
      <c r="C2872" s="19">
        <v>11.628438250000002</v>
      </c>
      <c r="D2872" s="24">
        <v>9.9068281666666653</v>
      </c>
      <c r="E2872" s="21"/>
      <c r="F2872" s="21"/>
      <c r="G2872" s="21"/>
    </row>
    <row r="2873" spans="1:7" x14ac:dyDescent="0.25">
      <c r="A2873" s="6">
        <v>44183.75</v>
      </c>
      <c r="B2873" s="19">
        <v>11.60807825</v>
      </c>
      <c r="C2873" s="19">
        <v>12.641771666666669</v>
      </c>
      <c r="D2873" s="24">
        <v>12.220161666666664</v>
      </c>
      <c r="E2873" s="21"/>
      <c r="F2873" s="21"/>
      <c r="G2873" s="21"/>
    </row>
    <row r="2874" spans="1:7" x14ac:dyDescent="0.25">
      <c r="A2874" s="6">
        <v>44184</v>
      </c>
      <c r="B2874" s="19">
        <v>10.948078333333333</v>
      </c>
      <c r="C2874" s="19">
        <v>11.811771666666665</v>
      </c>
      <c r="D2874" s="24">
        <v>11.256828416666666</v>
      </c>
      <c r="E2874" s="21"/>
      <c r="F2874" s="21"/>
      <c r="G2874" s="21"/>
    </row>
    <row r="2875" spans="1:7" x14ac:dyDescent="0.25">
      <c r="A2875" s="6">
        <v>44184.25</v>
      </c>
      <c r="B2875" s="19">
        <v>10.041411666666667</v>
      </c>
      <c r="C2875" s="19">
        <v>10.620105000000001</v>
      </c>
      <c r="D2875" s="24">
        <v>10.435161833333334</v>
      </c>
      <c r="E2875" s="21"/>
      <c r="F2875" s="21"/>
      <c r="G2875" s="21"/>
    </row>
    <row r="2876" spans="1:7" x14ac:dyDescent="0.25">
      <c r="A2876" s="6">
        <v>44184.5</v>
      </c>
      <c r="B2876" s="19">
        <v>10.323078166666665</v>
      </c>
      <c r="C2876" s="19">
        <v>9.1701049999999995</v>
      </c>
      <c r="D2876" s="24">
        <v>8.9284949999999998</v>
      </c>
      <c r="E2876" s="21"/>
      <c r="F2876" s="21"/>
      <c r="G2876" s="21"/>
    </row>
    <row r="2877" spans="1:7" x14ac:dyDescent="0.25">
      <c r="A2877" s="6">
        <v>44184.75</v>
      </c>
      <c r="B2877" s="19">
        <v>10.316411833333333</v>
      </c>
      <c r="C2877" s="19">
        <v>9.3334382500000004</v>
      </c>
      <c r="D2877" s="24">
        <v>9.1618281666666679</v>
      </c>
      <c r="E2877" s="21"/>
      <c r="F2877" s="21"/>
      <c r="G2877" s="21"/>
    </row>
    <row r="2878" spans="1:7" x14ac:dyDescent="0.25">
      <c r="A2878" s="6">
        <v>44185</v>
      </c>
      <c r="B2878" s="19">
        <v>8.7680786666666659</v>
      </c>
      <c r="C2878" s="19">
        <v>7.0001049999999987</v>
      </c>
      <c r="D2878" s="24">
        <v>6.7484951000000004</v>
      </c>
      <c r="E2878" s="21"/>
      <c r="F2878" s="21"/>
      <c r="G2878" s="21"/>
    </row>
    <row r="2879" spans="1:7" x14ac:dyDescent="0.25">
      <c r="A2879" s="6">
        <v>44185.25</v>
      </c>
      <c r="B2879" s="19">
        <v>8.1164115166666679</v>
      </c>
      <c r="C2879" s="19">
        <v>6.1301049499999998</v>
      </c>
      <c r="D2879" s="24">
        <v>6.1084950666666664</v>
      </c>
      <c r="E2879" s="21"/>
      <c r="F2879" s="21"/>
      <c r="G2879" s="21"/>
    </row>
    <row r="2880" spans="1:7" x14ac:dyDescent="0.25">
      <c r="A2880" s="6">
        <v>44185.5</v>
      </c>
      <c r="B2880" s="19">
        <v>8.0147446833333333</v>
      </c>
      <c r="C2880" s="19">
        <v>6.7451049499999991</v>
      </c>
      <c r="D2880" s="24">
        <v>5.7818283333333333</v>
      </c>
      <c r="E2880" s="21"/>
      <c r="F2880" s="21"/>
      <c r="G2880" s="21"/>
    </row>
    <row r="2881" spans="1:7" x14ac:dyDescent="0.25">
      <c r="A2881" s="6">
        <v>44185.75</v>
      </c>
      <c r="B2881" s="19">
        <v>9.5664116666666672</v>
      </c>
      <c r="C2881" s="19">
        <v>8.7217716166666666</v>
      </c>
      <c r="D2881" s="24">
        <v>7.3184950666666673</v>
      </c>
      <c r="E2881" s="21"/>
      <c r="F2881" s="21"/>
      <c r="G2881" s="21"/>
    </row>
    <row r="2882" spans="1:7" x14ac:dyDescent="0.25">
      <c r="A2882" s="6">
        <v>44186</v>
      </c>
      <c r="B2882" s="19">
        <v>7.7364112999999994</v>
      </c>
      <c r="C2882" s="19">
        <v>5.7617716666666672</v>
      </c>
      <c r="D2882" s="24">
        <v>4.7734950166666676</v>
      </c>
      <c r="E2882" s="21"/>
      <c r="F2882" s="21"/>
      <c r="G2882" s="21"/>
    </row>
    <row r="2883" spans="1:7" x14ac:dyDescent="0.25">
      <c r="A2883" s="6">
        <v>44186.25</v>
      </c>
      <c r="B2883" s="19">
        <v>7.6230779999999996</v>
      </c>
      <c r="C2883" s="19">
        <v>7.0684383333333338</v>
      </c>
      <c r="D2883" s="24">
        <v>3.2301619000000006</v>
      </c>
      <c r="E2883" s="21"/>
      <c r="F2883" s="21"/>
      <c r="G2883" s="21"/>
    </row>
    <row r="2884" spans="1:7" x14ac:dyDescent="0.25">
      <c r="A2884" s="6">
        <v>44186.5</v>
      </c>
      <c r="B2884" s="19">
        <v>8.7347451666666664</v>
      </c>
      <c r="C2884" s="19">
        <v>10.221771500000001</v>
      </c>
      <c r="D2884" s="24">
        <v>3.8634952333333334</v>
      </c>
      <c r="E2884" s="21"/>
      <c r="F2884" s="21"/>
      <c r="G2884" s="21"/>
    </row>
    <row r="2885" spans="1:7" x14ac:dyDescent="0.25">
      <c r="A2885" s="6">
        <v>44186.75</v>
      </c>
      <c r="B2885" s="19">
        <v>12.559744666666667</v>
      </c>
      <c r="C2885" s="19">
        <v>13.276771666666667</v>
      </c>
      <c r="D2885" s="24">
        <v>7.0951617333333337</v>
      </c>
      <c r="E2885" s="21"/>
      <c r="F2885" s="21"/>
      <c r="G2885" s="21"/>
    </row>
    <row r="2886" spans="1:7" x14ac:dyDescent="0.25">
      <c r="A2886" s="6">
        <v>44187</v>
      </c>
      <c r="B2886" s="19">
        <v>12.191411583333334</v>
      </c>
      <c r="C2886" s="19">
        <v>12.213438333333334</v>
      </c>
      <c r="D2886" s="24">
        <v>6.9734950166666669</v>
      </c>
      <c r="E2886" s="21"/>
      <c r="F2886" s="21"/>
      <c r="G2886" s="21"/>
    </row>
    <row r="2887" spans="1:7" x14ac:dyDescent="0.25">
      <c r="A2887" s="6">
        <v>44187.25</v>
      </c>
      <c r="B2887" s="19">
        <v>11.5180785</v>
      </c>
      <c r="C2887" s="19">
        <v>11.188438333333332</v>
      </c>
      <c r="D2887" s="24">
        <v>6.1301616333333335</v>
      </c>
      <c r="E2887" s="21"/>
      <c r="F2887" s="21"/>
      <c r="G2887" s="21"/>
    </row>
    <row r="2888" spans="1:7" x14ac:dyDescent="0.25">
      <c r="A2888" s="6">
        <v>44187.5</v>
      </c>
      <c r="B2888" s="19">
        <v>10.788078249999998</v>
      </c>
      <c r="C2888" s="19">
        <v>10.306771666666668</v>
      </c>
      <c r="D2888" s="24">
        <v>3.5634952333333332</v>
      </c>
      <c r="E2888" s="21"/>
      <c r="F2888" s="21"/>
      <c r="G2888" s="21"/>
    </row>
    <row r="2889" spans="1:7" x14ac:dyDescent="0.25">
      <c r="A2889" s="6">
        <v>44187.75</v>
      </c>
      <c r="B2889" s="19">
        <v>11.144745</v>
      </c>
      <c r="C2889" s="19">
        <v>10.095104999999998</v>
      </c>
      <c r="D2889" s="24">
        <v>6.8968283999999995</v>
      </c>
      <c r="E2889" s="21"/>
      <c r="F2889" s="21"/>
      <c r="G2889" s="21"/>
    </row>
    <row r="2890" spans="1:7" x14ac:dyDescent="0.25">
      <c r="A2890" s="6">
        <v>44188</v>
      </c>
      <c r="B2890" s="19">
        <v>10.958078499999999</v>
      </c>
      <c r="C2890" s="19">
        <v>10.555104916666666</v>
      </c>
      <c r="D2890" s="24">
        <v>5.6551615833333342</v>
      </c>
      <c r="E2890" s="21"/>
      <c r="F2890" s="21"/>
      <c r="G2890" s="21"/>
    </row>
    <row r="2891" spans="1:7" x14ac:dyDescent="0.25">
      <c r="A2891" s="6">
        <v>44188.25</v>
      </c>
      <c r="B2891" s="19">
        <v>10.693078666666665</v>
      </c>
      <c r="C2891" s="19">
        <v>10.030104916666666</v>
      </c>
      <c r="D2891" s="24">
        <v>4.4518284666666661</v>
      </c>
      <c r="E2891" s="21"/>
      <c r="F2891" s="21"/>
      <c r="G2891" s="21"/>
    </row>
    <row r="2892" spans="1:7" x14ac:dyDescent="0.25">
      <c r="A2892" s="6">
        <v>44188.5</v>
      </c>
      <c r="B2892" s="19">
        <v>10.286411833333332</v>
      </c>
      <c r="C2892" s="19">
        <v>10.181771583333335</v>
      </c>
      <c r="D2892" s="24">
        <v>4.1968285999999999</v>
      </c>
      <c r="E2892" s="21"/>
      <c r="F2892" s="21"/>
      <c r="G2892" s="21"/>
    </row>
    <row r="2893" spans="1:7" x14ac:dyDescent="0.25">
      <c r="A2893" s="6">
        <v>44188.75</v>
      </c>
      <c r="B2893" s="19">
        <v>11.504745166666666</v>
      </c>
      <c r="C2893" s="19">
        <v>10.975104833333333</v>
      </c>
      <c r="D2893" s="24">
        <v>4.9684951000000002</v>
      </c>
      <c r="E2893" s="21"/>
      <c r="F2893" s="21"/>
      <c r="G2893" s="21"/>
    </row>
    <row r="2894" spans="1:7" x14ac:dyDescent="0.25">
      <c r="A2894" s="6">
        <v>44189</v>
      </c>
      <c r="B2894" s="19">
        <v>8.8197451666666673</v>
      </c>
      <c r="C2894" s="19">
        <v>5.771771666666667</v>
      </c>
      <c r="D2894" s="24">
        <v>5.2468282166666667</v>
      </c>
      <c r="E2894" s="21"/>
      <c r="F2894" s="21"/>
      <c r="G2894" s="21"/>
    </row>
    <row r="2895" spans="1:7" x14ac:dyDescent="0.25">
      <c r="A2895" s="6">
        <v>44189.25</v>
      </c>
      <c r="B2895" s="19">
        <v>5.783077866666666</v>
      </c>
      <c r="C2895" s="19">
        <v>4.6934382833333332</v>
      </c>
      <c r="D2895" s="24">
        <v>2.6418285500000001</v>
      </c>
      <c r="E2895" s="21"/>
      <c r="F2895" s="21"/>
      <c r="G2895" s="21"/>
    </row>
    <row r="2896" spans="1:7" x14ac:dyDescent="0.25">
      <c r="A2896" s="6">
        <v>44189.5</v>
      </c>
      <c r="B2896" s="19">
        <v>3.696411316666667</v>
      </c>
      <c r="C2896" s="19">
        <v>2.0967716499999995</v>
      </c>
      <c r="D2896" s="24">
        <v>1.0384952183333331</v>
      </c>
      <c r="E2896" s="21"/>
      <c r="F2896" s="21"/>
      <c r="G2896" s="21"/>
    </row>
    <row r="2897" spans="1:7" x14ac:dyDescent="0.25">
      <c r="A2897" s="6">
        <v>44189.75</v>
      </c>
      <c r="B2897" s="19">
        <v>4.62474455</v>
      </c>
      <c r="C2897" s="19">
        <v>4.7667715666666668</v>
      </c>
      <c r="D2897" s="24">
        <v>3.2801619</v>
      </c>
      <c r="E2897" s="21"/>
      <c r="F2897" s="21"/>
      <c r="G2897" s="21"/>
    </row>
    <row r="2898" spans="1:7" x14ac:dyDescent="0.25">
      <c r="A2898" s="6">
        <v>44190</v>
      </c>
      <c r="B2898" s="19">
        <v>2.3347446333333335</v>
      </c>
      <c r="C2898" s="19">
        <v>1.4534383333333334</v>
      </c>
      <c r="D2898" s="24">
        <v>0.83516186833333339</v>
      </c>
      <c r="E2898" s="21"/>
      <c r="F2898" s="21"/>
      <c r="G2898" s="21"/>
    </row>
    <row r="2899" spans="1:7" x14ac:dyDescent="0.25">
      <c r="A2899" s="6">
        <v>44190.25</v>
      </c>
      <c r="B2899" s="19">
        <v>1.1997447166666666</v>
      </c>
      <c r="C2899" s="19">
        <v>0.24177169166666668</v>
      </c>
      <c r="D2899" s="24">
        <v>-3.9838120999999997E-2</v>
      </c>
      <c r="E2899" s="21"/>
      <c r="F2899" s="21"/>
      <c r="G2899" s="21"/>
    </row>
    <row r="2900" spans="1:7" x14ac:dyDescent="0.25">
      <c r="A2900" s="6">
        <v>44190.5</v>
      </c>
      <c r="B2900" s="19">
        <v>0.5830780756666667</v>
      </c>
      <c r="C2900" s="19">
        <v>0.59843834333333346</v>
      </c>
      <c r="D2900" s="24">
        <v>0.33016188500000004</v>
      </c>
      <c r="E2900" s="21"/>
      <c r="F2900" s="21"/>
      <c r="G2900" s="21"/>
    </row>
    <row r="2901" spans="1:7" x14ac:dyDescent="0.25">
      <c r="A2901" s="6">
        <v>44190.75</v>
      </c>
      <c r="B2901" s="19">
        <v>3.5997446666666661</v>
      </c>
      <c r="C2901" s="19">
        <v>4.3434382999999999</v>
      </c>
      <c r="D2901" s="24">
        <v>3.5484952666666665</v>
      </c>
      <c r="E2901" s="21"/>
      <c r="F2901" s="21"/>
      <c r="G2901" s="21"/>
    </row>
    <row r="2902" spans="1:7" x14ac:dyDescent="0.25">
      <c r="A2902" s="6">
        <v>44191</v>
      </c>
      <c r="B2902" s="19">
        <v>2.1647446166666668</v>
      </c>
      <c r="C2902" s="19">
        <v>3.3717716666666662</v>
      </c>
      <c r="D2902" s="24">
        <v>4.0401619166666674</v>
      </c>
      <c r="E2902" s="21"/>
      <c r="F2902" s="21"/>
      <c r="G2902" s="21"/>
    </row>
    <row r="2903" spans="1:7" x14ac:dyDescent="0.25">
      <c r="A2903" s="6">
        <v>44191.25</v>
      </c>
      <c r="B2903" s="19">
        <v>1.1530780666666667</v>
      </c>
      <c r="C2903" s="19">
        <v>5.5234382999999996</v>
      </c>
      <c r="D2903" s="24">
        <v>5.0584951333333334</v>
      </c>
      <c r="E2903" s="21"/>
      <c r="F2903" s="21"/>
      <c r="G2903" s="21"/>
    </row>
    <row r="2904" spans="1:7" x14ac:dyDescent="0.25">
      <c r="A2904" s="6">
        <v>44191.5</v>
      </c>
      <c r="B2904" s="19">
        <v>3.9930780000000001</v>
      </c>
      <c r="C2904" s="19">
        <v>7.4451049000000005</v>
      </c>
      <c r="D2904" s="24">
        <v>5.2001616833333335</v>
      </c>
      <c r="E2904" s="21"/>
      <c r="F2904" s="21"/>
      <c r="G2904" s="21"/>
    </row>
    <row r="2905" spans="1:7" x14ac:dyDescent="0.25">
      <c r="A2905" s="6">
        <v>44191.75</v>
      </c>
      <c r="B2905" s="19">
        <v>8.7814115833333322</v>
      </c>
      <c r="C2905" s="19">
        <v>9.0801049166666647</v>
      </c>
      <c r="D2905" s="24">
        <v>7.5768283000000016</v>
      </c>
      <c r="E2905" s="21"/>
      <c r="F2905" s="21"/>
      <c r="G2905" s="21"/>
    </row>
    <row r="2906" spans="1:7" x14ac:dyDescent="0.25">
      <c r="A2906" s="6">
        <v>44192</v>
      </c>
      <c r="B2906" s="19">
        <v>8.4447451666666673</v>
      </c>
      <c r="C2906" s="19">
        <v>8.6951049166666667</v>
      </c>
      <c r="D2906" s="24">
        <v>6.9734949500000001</v>
      </c>
      <c r="E2906" s="21"/>
      <c r="F2906" s="21"/>
      <c r="G2906" s="21"/>
    </row>
    <row r="2907" spans="1:7" x14ac:dyDescent="0.25">
      <c r="A2907" s="6">
        <v>44192.25</v>
      </c>
      <c r="B2907" s="19">
        <v>8.3080784166666657</v>
      </c>
      <c r="C2907" s="19">
        <v>8.1401051666666664</v>
      </c>
      <c r="D2907" s="24">
        <v>6.7384951000000006</v>
      </c>
      <c r="E2907" s="21"/>
      <c r="F2907" s="21"/>
      <c r="G2907" s="21"/>
    </row>
    <row r="2908" spans="1:7" x14ac:dyDescent="0.25">
      <c r="A2908" s="6">
        <v>44192.5</v>
      </c>
      <c r="B2908" s="19">
        <v>6.8864113500000004</v>
      </c>
      <c r="C2908" s="19">
        <v>5.7084382833333329</v>
      </c>
      <c r="D2908" s="24">
        <v>3.8834951499999999</v>
      </c>
      <c r="E2908" s="21"/>
      <c r="F2908" s="21"/>
      <c r="G2908" s="21"/>
    </row>
    <row r="2909" spans="1:7" x14ac:dyDescent="0.25">
      <c r="A2909" s="6">
        <v>44192.75</v>
      </c>
      <c r="B2909" s="19">
        <v>5.1547446833333339</v>
      </c>
      <c r="C2909" s="19">
        <v>5.3701049999999997</v>
      </c>
      <c r="D2909" s="24">
        <v>3.9101619833333334</v>
      </c>
      <c r="E2909" s="21"/>
      <c r="F2909" s="21"/>
      <c r="G2909" s="21"/>
    </row>
    <row r="2910" spans="1:7" x14ac:dyDescent="0.25">
      <c r="A2910" s="6">
        <v>44193</v>
      </c>
      <c r="B2910" s="19">
        <v>3.0030779833333336</v>
      </c>
      <c r="C2910" s="19">
        <v>4.1517716</v>
      </c>
      <c r="D2910" s="24">
        <v>1.9251618666666668</v>
      </c>
      <c r="E2910" s="21"/>
      <c r="F2910" s="21"/>
      <c r="G2910" s="21"/>
    </row>
    <row r="2911" spans="1:7" x14ac:dyDescent="0.25">
      <c r="A2911" s="6">
        <v>44193.25</v>
      </c>
      <c r="B2911" s="19">
        <v>2.0297446666666668</v>
      </c>
      <c r="C2911" s="19">
        <v>3.6617716666666666</v>
      </c>
      <c r="D2911" s="24">
        <v>1.8184951666666667</v>
      </c>
      <c r="E2911" s="21"/>
      <c r="F2911" s="21"/>
      <c r="G2911" s="21"/>
    </row>
    <row r="2912" spans="1:7" x14ac:dyDescent="0.25">
      <c r="A2912" s="6">
        <v>44193.5</v>
      </c>
      <c r="B2912" s="19">
        <v>2.1897446333333335</v>
      </c>
      <c r="C2912" s="19">
        <v>3.3851049833333331</v>
      </c>
      <c r="D2912" s="24">
        <v>1.5468285333333334</v>
      </c>
      <c r="E2912" s="21"/>
      <c r="F2912" s="21"/>
      <c r="G2912" s="21"/>
    </row>
    <row r="2913" spans="1:7" x14ac:dyDescent="0.25">
      <c r="A2913" s="6">
        <v>44193.75</v>
      </c>
      <c r="B2913" s="19">
        <v>4.7514113</v>
      </c>
      <c r="C2913" s="19">
        <v>3.8117716500000003</v>
      </c>
      <c r="D2913" s="24">
        <v>1.7184952000000002</v>
      </c>
      <c r="E2913" s="21"/>
      <c r="F2913" s="21"/>
      <c r="G2913" s="21"/>
    </row>
    <row r="2914" spans="1:7" x14ac:dyDescent="0.25">
      <c r="A2914" s="6">
        <v>44194</v>
      </c>
      <c r="B2914" s="19">
        <v>1.6597447716666665</v>
      </c>
      <c r="C2914" s="19">
        <v>0.79677167333333321</v>
      </c>
      <c r="D2914" s="24">
        <v>2.2051619000000002</v>
      </c>
      <c r="E2914" s="21"/>
      <c r="F2914" s="21"/>
      <c r="G2914" s="21"/>
    </row>
    <row r="2915" spans="1:7" x14ac:dyDescent="0.25">
      <c r="A2915" s="6">
        <v>44194.25</v>
      </c>
      <c r="B2915" s="19">
        <v>0.35641141749999999</v>
      </c>
      <c r="C2915" s="19">
        <v>0.82010501833333338</v>
      </c>
      <c r="D2915" s="24">
        <v>3.0818286333333336</v>
      </c>
      <c r="E2915" s="21"/>
      <c r="F2915" s="21"/>
      <c r="G2915" s="21"/>
    </row>
    <row r="2916" spans="1:7" x14ac:dyDescent="0.25">
      <c r="A2916" s="6">
        <v>44194.5</v>
      </c>
      <c r="B2916" s="19">
        <v>0.65807803166666667</v>
      </c>
      <c r="C2916" s="19">
        <v>2.5151050166666664</v>
      </c>
      <c r="D2916" s="24">
        <v>2.3334952266666664</v>
      </c>
      <c r="E2916" s="21"/>
      <c r="F2916" s="21"/>
      <c r="G2916" s="21"/>
    </row>
    <row r="2917" spans="1:7" x14ac:dyDescent="0.25">
      <c r="A2917" s="6">
        <v>44194.75</v>
      </c>
      <c r="B2917" s="19">
        <v>4.1980780333333332</v>
      </c>
      <c r="C2917" s="19">
        <v>4.6351049333333334</v>
      </c>
      <c r="D2917" s="24">
        <v>4.716828416666667</v>
      </c>
      <c r="E2917" s="21"/>
      <c r="F2917" s="21"/>
      <c r="G2917" s="21"/>
    </row>
    <row r="2918" spans="1:7" x14ac:dyDescent="0.25">
      <c r="A2918" s="6">
        <v>44195</v>
      </c>
      <c r="B2918" s="19">
        <v>4.0580778333333329</v>
      </c>
      <c r="C2918" s="19">
        <v>1.8251050166666662</v>
      </c>
      <c r="D2918" s="24">
        <v>1.3284951933333333</v>
      </c>
      <c r="E2918" s="21"/>
      <c r="F2918" s="21"/>
      <c r="G2918" s="21"/>
    </row>
    <row r="2919" spans="1:7" x14ac:dyDescent="0.25">
      <c r="A2919" s="6">
        <v>44195.25</v>
      </c>
      <c r="B2919" s="19">
        <v>1.2097447733333333</v>
      </c>
      <c r="C2919" s="19">
        <v>1.7184383000000001</v>
      </c>
      <c r="D2919" s="24">
        <v>-5.3171444166666672E-2</v>
      </c>
      <c r="E2919" s="21"/>
      <c r="F2919" s="21"/>
      <c r="G2919" s="21"/>
    </row>
    <row r="2920" spans="1:7" x14ac:dyDescent="0.25">
      <c r="A2920" s="6">
        <v>44195.5</v>
      </c>
      <c r="B2920" s="19">
        <v>2.2097447333333333</v>
      </c>
      <c r="C2920" s="19">
        <v>2.5351050166666664</v>
      </c>
      <c r="D2920" s="24">
        <v>0.14516187533333333</v>
      </c>
      <c r="E2920" s="21"/>
      <c r="F2920" s="21"/>
      <c r="G2920" s="21"/>
    </row>
    <row r="2921" spans="1:7" x14ac:dyDescent="0.25">
      <c r="A2921" s="6">
        <v>44195.75</v>
      </c>
      <c r="B2921" s="19">
        <v>4.3830780000000003</v>
      </c>
      <c r="C2921" s="19">
        <v>4.0417716500000003</v>
      </c>
      <c r="D2921" s="24">
        <v>3.338495266666667</v>
      </c>
      <c r="E2921" s="21"/>
      <c r="F2921" s="21"/>
      <c r="G2921" s="21"/>
    </row>
    <row r="2922" spans="1:7" x14ac:dyDescent="0.25">
      <c r="A2922" s="6">
        <v>44196</v>
      </c>
      <c r="B2922" s="19">
        <v>3.9697446166666666</v>
      </c>
      <c r="C2922" s="19">
        <v>2.1751049666666669</v>
      </c>
      <c r="D2922" s="24">
        <v>-3.6504766666666653E-2</v>
      </c>
      <c r="E2922" s="21"/>
      <c r="F2922" s="21"/>
      <c r="G2922" s="21"/>
    </row>
    <row r="2923" spans="1:7" x14ac:dyDescent="0.25">
      <c r="A2923" s="6">
        <v>44196.25</v>
      </c>
      <c r="B2923" s="19">
        <v>0.61807800000000002</v>
      </c>
      <c r="C2923" s="19">
        <v>-0.40156166333333337</v>
      </c>
      <c r="D2923" s="24">
        <v>0.55849522666666673</v>
      </c>
      <c r="E2923" s="21"/>
      <c r="F2923" s="21"/>
      <c r="G2923" s="21"/>
    </row>
    <row r="2924" spans="1:7" x14ac:dyDescent="0.25">
      <c r="A2924" s="6">
        <v>44196.5</v>
      </c>
      <c r="B2924" s="19">
        <v>-1.1469219666666668</v>
      </c>
      <c r="C2924" s="19">
        <v>1.1151050060000001</v>
      </c>
      <c r="D2924" s="24">
        <v>-0.15483813633333335</v>
      </c>
      <c r="E2924" s="21"/>
      <c r="F2924" s="21"/>
      <c r="G2924" s="21"/>
    </row>
    <row r="2925" spans="1:7" x14ac:dyDescent="0.25">
      <c r="A2925" s="6">
        <v>44196.75</v>
      </c>
      <c r="B2925" s="19">
        <v>3.1847447</v>
      </c>
      <c r="C2925" s="19">
        <v>3.8784383166666667</v>
      </c>
      <c r="D2925" s="24">
        <v>2.5034953000000004</v>
      </c>
      <c r="E2925" s="21"/>
      <c r="F2925" s="21"/>
      <c r="G2925" s="21"/>
    </row>
    <row r="2926" spans="1:7" x14ac:dyDescent="0.25">
      <c r="A2926" s="6">
        <v>44197</v>
      </c>
      <c r="B2926" s="19">
        <v>0.24307808450000001</v>
      </c>
      <c r="C2926" s="19">
        <v>1.1784383205639999</v>
      </c>
      <c r="D2926" s="24">
        <v>2.4184952499999999</v>
      </c>
      <c r="E2926" s="21"/>
      <c r="F2926" s="21"/>
      <c r="G2926" s="21"/>
    </row>
    <row r="2927" spans="1:7" x14ac:dyDescent="0.25">
      <c r="A2927" s="6">
        <v>44197.25</v>
      </c>
      <c r="B2927" s="19">
        <v>-0.78358859833333316</v>
      </c>
      <c r="C2927" s="19">
        <v>7.1771691666666637E-2</v>
      </c>
      <c r="D2927" s="24">
        <v>3.3068285999999998</v>
      </c>
      <c r="E2927" s="21"/>
      <c r="F2927" s="21"/>
      <c r="G2927" s="21"/>
    </row>
    <row r="2928" spans="1:7" x14ac:dyDescent="0.25">
      <c r="A2928" s="6">
        <v>44197.5</v>
      </c>
      <c r="B2928" s="19">
        <v>0.16141140333333334</v>
      </c>
      <c r="C2928" s="19">
        <v>2.7284383166666668</v>
      </c>
      <c r="D2928" s="24">
        <v>3.6084951999999997</v>
      </c>
      <c r="E2928" s="21"/>
      <c r="F2928" s="21"/>
      <c r="G2928" s="21"/>
    </row>
    <row r="2929" spans="1:7" x14ac:dyDescent="0.25">
      <c r="A2929" s="6">
        <v>44197.75</v>
      </c>
      <c r="B2929" s="19">
        <v>3.9847446833333335</v>
      </c>
      <c r="C2929" s="19">
        <v>5.8434382833333336</v>
      </c>
      <c r="D2929" s="24">
        <v>5.9251616166666663</v>
      </c>
      <c r="E2929" s="21"/>
      <c r="F2929" s="21"/>
      <c r="G2929" s="21"/>
    </row>
    <row r="2930" spans="1:7" x14ac:dyDescent="0.25">
      <c r="A2930" s="6">
        <v>44198</v>
      </c>
      <c r="B2930" s="19">
        <v>4.3630778833333332</v>
      </c>
      <c r="C2930" s="19">
        <v>3.9434383</v>
      </c>
      <c r="D2930" s="24">
        <v>3.5784952333333333</v>
      </c>
      <c r="E2930" s="21"/>
      <c r="F2930" s="21"/>
      <c r="G2930" s="21"/>
    </row>
    <row r="2931" spans="1:7" x14ac:dyDescent="0.25">
      <c r="A2931" s="6">
        <v>44198.25</v>
      </c>
      <c r="B2931" s="19">
        <v>3.9780779166666669</v>
      </c>
      <c r="C2931" s="19">
        <v>2.0167716833333338</v>
      </c>
      <c r="D2931" s="24">
        <v>1.7634952066666667</v>
      </c>
      <c r="E2931" s="21"/>
      <c r="F2931" s="21"/>
      <c r="G2931" s="21"/>
    </row>
    <row r="2932" spans="1:7" x14ac:dyDescent="0.25">
      <c r="A2932" s="6">
        <v>44198.5</v>
      </c>
      <c r="B2932" s="19">
        <v>3.5280779333333334</v>
      </c>
      <c r="C2932" s="19">
        <v>0.9617716466666667</v>
      </c>
      <c r="D2932" s="24">
        <v>1.771828505</v>
      </c>
      <c r="E2932" s="21"/>
      <c r="F2932" s="21"/>
      <c r="G2932" s="21"/>
    </row>
    <row r="2933" spans="1:7" x14ac:dyDescent="0.25">
      <c r="A2933" s="6">
        <v>44198.75</v>
      </c>
      <c r="B2933" s="19">
        <v>4.8414112000000005</v>
      </c>
      <c r="C2933" s="19">
        <v>3.5751049833333339</v>
      </c>
      <c r="D2933" s="24">
        <v>2.5034952833333333</v>
      </c>
      <c r="E2933" s="21"/>
      <c r="F2933" s="21"/>
      <c r="G2933" s="21"/>
    </row>
    <row r="2934" spans="1:7" x14ac:dyDescent="0.25">
      <c r="A2934" s="6">
        <v>44199</v>
      </c>
      <c r="B2934" s="19">
        <v>2.0780780166666668</v>
      </c>
      <c r="C2934" s="19">
        <v>0.78677167216666666</v>
      </c>
      <c r="D2934" s="24">
        <v>3.1351619999999998</v>
      </c>
      <c r="E2934" s="21"/>
      <c r="F2934" s="21"/>
      <c r="G2934" s="21"/>
    </row>
    <row r="2935" spans="1:7" x14ac:dyDescent="0.25">
      <c r="A2935" s="6">
        <v>44199.25</v>
      </c>
      <c r="B2935" s="19">
        <v>0.88307807166666663</v>
      </c>
      <c r="C2935" s="19">
        <v>1.4534383883333331</v>
      </c>
      <c r="D2935" s="24">
        <v>3.0001619333333331</v>
      </c>
      <c r="E2935" s="21"/>
      <c r="F2935" s="21"/>
      <c r="G2935" s="21"/>
    </row>
    <row r="2936" spans="1:7" x14ac:dyDescent="0.25">
      <c r="A2936" s="6">
        <v>44199.5</v>
      </c>
      <c r="B2936" s="19">
        <v>2.2530779666666669</v>
      </c>
      <c r="C2936" s="19">
        <v>2.1834383833333333</v>
      </c>
      <c r="D2936" s="24">
        <v>2.7201619666666672</v>
      </c>
      <c r="E2936" s="21"/>
      <c r="F2936" s="21"/>
      <c r="G2936" s="21"/>
    </row>
    <row r="2937" spans="1:7" x14ac:dyDescent="0.25">
      <c r="A2937" s="6">
        <v>44199.75</v>
      </c>
      <c r="B2937" s="19">
        <v>5.3864113333333341</v>
      </c>
      <c r="C2937" s="19">
        <v>4.4851049500000002</v>
      </c>
      <c r="D2937" s="24">
        <v>4.5834951166666675</v>
      </c>
      <c r="E2937" s="21"/>
      <c r="F2937" s="21"/>
      <c r="G2937" s="21"/>
    </row>
    <row r="2938" spans="1:7" x14ac:dyDescent="0.25">
      <c r="A2938" s="6">
        <v>44200</v>
      </c>
      <c r="B2938" s="19">
        <v>3.2314113166666663</v>
      </c>
      <c r="C2938" s="19">
        <v>3.1217716333333332</v>
      </c>
      <c r="D2938" s="24">
        <v>2.9601619333333336</v>
      </c>
      <c r="E2938" s="21"/>
      <c r="F2938" s="21"/>
      <c r="G2938" s="21"/>
    </row>
    <row r="2939" spans="1:7" x14ac:dyDescent="0.25">
      <c r="A2939" s="6">
        <v>44200.25</v>
      </c>
      <c r="B2939" s="19">
        <v>2.6197446666666671</v>
      </c>
      <c r="C2939" s="19">
        <v>2.2234383166666665</v>
      </c>
      <c r="D2939" s="24">
        <v>2.4768286499999999</v>
      </c>
      <c r="E2939" s="21"/>
      <c r="F2939" s="21"/>
      <c r="G2939" s="21"/>
    </row>
    <row r="2940" spans="1:7" x14ac:dyDescent="0.25">
      <c r="A2940" s="6">
        <v>44200.5</v>
      </c>
      <c r="B2940" s="19">
        <v>3.6564113333333332</v>
      </c>
      <c r="C2940" s="19">
        <v>2.8284382999999997</v>
      </c>
      <c r="D2940" s="24">
        <v>2.4851619</v>
      </c>
      <c r="E2940" s="21"/>
      <c r="F2940" s="21"/>
      <c r="G2940" s="21"/>
    </row>
    <row r="2941" spans="1:7" x14ac:dyDescent="0.25">
      <c r="A2941" s="6">
        <v>44200.75</v>
      </c>
      <c r="B2941" s="19">
        <v>4.5214111666666668</v>
      </c>
      <c r="C2941" s="19">
        <v>4.8334383166666672</v>
      </c>
      <c r="D2941" s="24">
        <v>3.7801617000000003</v>
      </c>
      <c r="E2941" s="21"/>
      <c r="F2941" s="21"/>
      <c r="G2941" s="21"/>
    </row>
    <row r="2942" spans="1:7" x14ac:dyDescent="0.25">
      <c r="A2942" s="6">
        <v>44201</v>
      </c>
      <c r="B2942" s="19">
        <v>1.5214113899999999</v>
      </c>
      <c r="C2942" s="19">
        <v>1.176771673</v>
      </c>
      <c r="D2942" s="24">
        <v>1.026828565</v>
      </c>
      <c r="E2942" s="21"/>
      <c r="F2942" s="21"/>
      <c r="G2942" s="21"/>
    </row>
    <row r="2943" spans="1:7" x14ac:dyDescent="0.25">
      <c r="A2943" s="6">
        <v>44201.25</v>
      </c>
      <c r="B2943" s="19">
        <v>0.91974475</v>
      </c>
      <c r="C2943" s="19">
        <v>-2.1561659166666653E-2</v>
      </c>
      <c r="D2943" s="24">
        <v>0.80016189666666671</v>
      </c>
      <c r="E2943" s="21"/>
      <c r="F2943" s="21"/>
      <c r="G2943" s="21"/>
    </row>
    <row r="2944" spans="1:7" x14ac:dyDescent="0.25">
      <c r="A2944" s="6">
        <v>44201.5</v>
      </c>
      <c r="B2944" s="19">
        <v>2.7664113000000001</v>
      </c>
      <c r="C2944" s="19">
        <v>1.1567716383333333</v>
      </c>
      <c r="D2944" s="24">
        <v>0.89349518999999999</v>
      </c>
      <c r="E2944" s="21"/>
      <c r="F2944" s="21"/>
      <c r="G2944" s="21"/>
    </row>
    <row r="2945" spans="1:7" x14ac:dyDescent="0.25">
      <c r="A2945" s="6">
        <v>44201.75</v>
      </c>
      <c r="B2945" s="19">
        <v>4.47807785</v>
      </c>
      <c r="C2945" s="19">
        <v>3.6617716666666666</v>
      </c>
      <c r="D2945" s="24">
        <v>3.555161983333333</v>
      </c>
      <c r="E2945" s="21"/>
      <c r="F2945" s="21"/>
      <c r="G2945" s="21"/>
    </row>
    <row r="2946" spans="1:7" x14ac:dyDescent="0.25">
      <c r="A2946" s="6">
        <v>44202</v>
      </c>
      <c r="B2946" s="19">
        <v>3.1647446499999998</v>
      </c>
      <c r="C2946" s="19">
        <v>1.55010505</v>
      </c>
      <c r="D2946" s="24">
        <v>1.9718285500000003</v>
      </c>
      <c r="E2946" s="21"/>
      <c r="F2946" s="21"/>
      <c r="G2946" s="21"/>
    </row>
    <row r="2947" spans="1:7" x14ac:dyDescent="0.25">
      <c r="A2947" s="6">
        <v>44202.25</v>
      </c>
      <c r="B2947" s="19">
        <v>2.7847446666666666</v>
      </c>
      <c r="C2947" s="19">
        <v>0.6684383416666666</v>
      </c>
      <c r="D2947" s="24">
        <v>1.4618284666666668</v>
      </c>
      <c r="E2947" s="21"/>
      <c r="F2947" s="21"/>
      <c r="G2947" s="21"/>
    </row>
    <row r="2948" spans="1:7" x14ac:dyDescent="0.25">
      <c r="A2948" s="6">
        <v>44202.5</v>
      </c>
      <c r="B2948" s="19">
        <v>2.561411333333333</v>
      </c>
      <c r="C2948" s="19">
        <v>0.79843834366666666</v>
      </c>
      <c r="D2948" s="24">
        <v>2.0818285499999996</v>
      </c>
      <c r="E2948" s="21"/>
      <c r="F2948" s="21"/>
      <c r="G2948" s="21"/>
    </row>
    <row r="2949" spans="1:7" x14ac:dyDescent="0.25">
      <c r="A2949" s="6">
        <v>44202.75</v>
      </c>
      <c r="B2949" s="19">
        <v>3.9264113166666661</v>
      </c>
      <c r="C2949" s="19">
        <v>4.4334382833333335</v>
      </c>
      <c r="D2949" s="24">
        <v>4.0584950833333329</v>
      </c>
      <c r="E2949" s="21"/>
      <c r="F2949" s="21"/>
      <c r="G2949" s="21"/>
    </row>
    <row r="2950" spans="1:7" x14ac:dyDescent="0.25">
      <c r="A2950" s="6">
        <v>44203</v>
      </c>
      <c r="B2950" s="19">
        <v>1.6464113833333334</v>
      </c>
      <c r="C2950" s="19">
        <v>0.36677168666666665</v>
      </c>
      <c r="D2950" s="24">
        <v>2.2434952333333333</v>
      </c>
      <c r="E2950" s="21"/>
      <c r="F2950" s="21"/>
      <c r="G2950" s="21"/>
    </row>
    <row r="2951" spans="1:7" x14ac:dyDescent="0.25">
      <c r="A2951" s="6">
        <v>44203.25</v>
      </c>
      <c r="B2951" s="19">
        <v>0.46641140099999995</v>
      </c>
      <c r="C2951" s="19">
        <v>-1.12989495</v>
      </c>
      <c r="D2951" s="24">
        <v>-0.204838097</v>
      </c>
      <c r="E2951" s="21"/>
      <c r="F2951" s="21"/>
      <c r="G2951" s="21"/>
    </row>
    <row r="2952" spans="1:7" x14ac:dyDescent="0.25">
      <c r="A2952" s="6">
        <v>44203.5</v>
      </c>
      <c r="B2952" s="19">
        <v>-1.0169219116666668</v>
      </c>
      <c r="C2952" s="19">
        <v>-0.3748949866666666</v>
      </c>
      <c r="D2952" s="24">
        <v>0.15516187400000003</v>
      </c>
      <c r="E2952" s="21"/>
      <c r="F2952" s="21"/>
      <c r="G2952" s="21"/>
    </row>
    <row r="2953" spans="1:7" x14ac:dyDescent="0.25">
      <c r="A2953" s="6">
        <v>44203.75</v>
      </c>
      <c r="B2953" s="19">
        <v>2.9564112333333328</v>
      </c>
      <c r="C2953" s="19">
        <v>2.0017716333333331</v>
      </c>
      <c r="D2953" s="24">
        <v>3.1384953000000002</v>
      </c>
      <c r="E2953" s="21"/>
      <c r="F2953" s="21"/>
      <c r="G2953" s="21"/>
    </row>
    <row r="2954" spans="1:7" x14ac:dyDescent="0.25">
      <c r="A2954" s="6">
        <v>44204</v>
      </c>
      <c r="B2954" s="19">
        <v>0.81307806916666658</v>
      </c>
      <c r="C2954" s="19">
        <v>1.5617716666666668</v>
      </c>
      <c r="D2954" s="24">
        <v>2.5818286333333336</v>
      </c>
      <c r="E2954" s="21"/>
      <c r="F2954" s="21"/>
      <c r="G2954" s="21"/>
    </row>
    <row r="2955" spans="1:7" x14ac:dyDescent="0.25">
      <c r="A2955" s="6">
        <v>44204.25</v>
      </c>
      <c r="B2955" s="19">
        <v>0.49974473999999997</v>
      </c>
      <c r="C2955" s="19">
        <v>1.8367717166666668</v>
      </c>
      <c r="D2955" s="24">
        <v>2.2834951999999999</v>
      </c>
      <c r="E2955" s="21"/>
      <c r="F2955" s="21"/>
      <c r="G2955" s="21"/>
    </row>
    <row r="2956" spans="1:7" x14ac:dyDescent="0.25">
      <c r="A2956" s="6">
        <v>44204.5</v>
      </c>
      <c r="B2956" s="19">
        <v>1.9230779833333334</v>
      </c>
      <c r="C2956" s="19">
        <v>1.7651050333333334</v>
      </c>
      <c r="D2956" s="24">
        <v>0.88849518666666683</v>
      </c>
      <c r="E2956" s="21"/>
      <c r="F2956" s="21"/>
      <c r="G2956" s="21"/>
    </row>
    <row r="2957" spans="1:7" x14ac:dyDescent="0.25">
      <c r="A2957" s="6">
        <v>44204.75</v>
      </c>
      <c r="B2957" s="19">
        <v>2.5830779500000003</v>
      </c>
      <c r="C2957" s="19">
        <v>4.5334383333333337</v>
      </c>
      <c r="D2957" s="24">
        <v>4.3168285000000006</v>
      </c>
      <c r="E2957" s="21"/>
      <c r="F2957" s="21"/>
      <c r="G2957" s="21"/>
    </row>
    <row r="2958" spans="1:7" x14ac:dyDescent="0.25">
      <c r="A2958" s="6">
        <v>44205</v>
      </c>
      <c r="B2958" s="19">
        <v>1.8797446499999999</v>
      </c>
      <c r="C2958" s="19">
        <v>2.0467716899999999</v>
      </c>
      <c r="D2958" s="24">
        <v>0.7268285699999999</v>
      </c>
      <c r="E2958" s="21"/>
      <c r="F2958" s="21"/>
      <c r="G2958" s="21"/>
    </row>
    <row r="2959" spans="1:7" x14ac:dyDescent="0.25">
      <c r="A2959" s="6">
        <v>44205.25</v>
      </c>
      <c r="B2959" s="19">
        <v>-0.49192191499999999</v>
      </c>
      <c r="C2959" s="19">
        <v>-0.13656165666666667</v>
      </c>
      <c r="D2959" s="24">
        <v>-0.77483808666666665</v>
      </c>
      <c r="E2959" s="21"/>
      <c r="F2959" s="21"/>
      <c r="G2959" s="21"/>
    </row>
    <row r="2960" spans="1:7" x14ac:dyDescent="0.25">
      <c r="A2960" s="6">
        <v>44205.5</v>
      </c>
      <c r="B2960" s="19">
        <v>-1.5419219333333336</v>
      </c>
      <c r="C2960" s="19">
        <v>-0.75156166866666663</v>
      </c>
      <c r="D2960" s="24">
        <v>-0.25650478166666663</v>
      </c>
      <c r="E2960" s="21"/>
      <c r="F2960" s="21"/>
      <c r="G2960" s="21"/>
    </row>
    <row r="2961" spans="1:7" x14ac:dyDescent="0.25">
      <c r="A2961" s="6">
        <v>44205.75</v>
      </c>
      <c r="B2961" s="19">
        <v>4.129744566666667</v>
      </c>
      <c r="C2961" s="19">
        <v>2.6201050166666664</v>
      </c>
      <c r="D2961" s="24">
        <v>1.1168285306666668</v>
      </c>
      <c r="E2961" s="21"/>
      <c r="F2961" s="21"/>
      <c r="G2961" s="21"/>
    </row>
    <row r="2962" spans="1:7" x14ac:dyDescent="0.25">
      <c r="A2962" s="6">
        <v>44206</v>
      </c>
      <c r="B2962" s="19">
        <v>2.3947446333333331</v>
      </c>
      <c r="C2962" s="19">
        <v>0.90343833666666662</v>
      </c>
      <c r="D2962" s="24">
        <v>1.4701618933333334</v>
      </c>
      <c r="E2962" s="21"/>
      <c r="F2962" s="21"/>
      <c r="G2962" s="21"/>
    </row>
    <row r="2963" spans="1:7" x14ac:dyDescent="0.25">
      <c r="A2963" s="6">
        <v>44206.25</v>
      </c>
      <c r="B2963" s="19">
        <v>-0.67858858550000001</v>
      </c>
      <c r="C2963" s="19">
        <v>-0.4398949783333333</v>
      </c>
      <c r="D2963" s="24">
        <v>2.8018285833333336</v>
      </c>
      <c r="E2963" s="21"/>
      <c r="F2963" s="21"/>
      <c r="G2963" s="21"/>
    </row>
    <row r="2964" spans="1:7" x14ac:dyDescent="0.25">
      <c r="A2964" s="6">
        <v>44206.5</v>
      </c>
      <c r="B2964" s="19">
        <v>-0.80692193199999995</v>
      </c>
      <c r="C2964" s="19">
        <v>1.36343839</v>
      </c>
      <c r="D2964" s="24">
        <v>4.3218285166666668</v>
      </c>
      <c r="E2964" s="21"/>
      <c r="F2964" s="21"/>
      <c r="G2964" s="21"/>
    </row>
    <row r="2965" spans="1:7" x14ac:dyDescent="0.25">
      <c r="A2965" s="6">
        <v>44206.75</v>
      </c>
      <c r="B2965" s="19">
        <v>4.936411266666668</v>
      </c>
      <c r="C2965" s="19">
        <v>5.5884383333333325</v>
      </c>
      <c r="D2965" s="24">
        <v>6.4834950000000005</v>
      </c>
      <c r="E2965" s="21"/>
      <c r="F2965" s="21"/>
      <c r="G2965" s="21"/>
    </row>
    <row r="2966" spans="1:7" x14ac:dyDescent="0.25">
      <c r="A2966" s="6">
        <v>44207</v>
      </c>
      <c r="B2966" s="19">
        <v>3.2497446499999998</v>
      </c>
      <c r="C2966" s="19">
        <v>4.3617716666666668</v>
      </c>
      <c r="D2966" s="24">
        <v>5.9801617000000009</v>
      </c>
      <c r="E2966" s="21"/>
      <c r="F2966" s="21"/>
      <c r="G2966" s="21"/>
    </row>
    <row r="2967" spans="1:7" x14ac:dyDescent="0.25">
      <c r="A2967" s="6">
        <v>44207.25</v>
      </c>
      <c r="B2967" s="19">
        <v>2.7464113000000001</v>
      </c>
      <c r="C2967" s="19">
        <v>5.4034383333333329</v>
      </c>
      <c r="D2967" s="24">
        <v>5.3668285333333339</v>
      </c>
      <c r="E2967" s="21"/>
      <c r="F2967" s="21"/>
      <c r="G2967" s="21"/>
    </row>
    <row r="2968" spans="1:7" x14ac:dyDescent="0.25">
      <c r="A2968" s="6">
        <v>44207.5</v>
      </c>
      <c r="B2968" s="19">
        <v>4.2664112333333328</v>
      </c>
      <c r="C2968" s="19">
        <v>5.4334382833333335</v>
      </c>
      <c r="D2968" s="24">
        <v>5.1518284666666672</v>
      </c>
      <c r="E2968" s="21"/>
      <c r="F2968" s="21"/>
      <c r="G2968" s="21"/>
    </row>
    <row r="2969" spans="1:7" x14ac:dyDescent="0.25">
      <c r="A2969" s="6">
        <v>44207.75</v>
      </c>
      <c r="B2969" s="19">
        <v>7.8830782500000005</v>
      </c>
      <c r="C2969" s="19">
        <v>8.0651050000000009</v>
      </c>
      <c r="D2969" s="24">
        <v>7.9801617666666678</v>
      </c>
      <c r="E2969" s="21"/>
      <c r="F2969" s="21"/>
      <c r="G2969" s="21"/>
    </row>
    <row r="2970" spans="1:7" x14ac:dyDescent="0.25">
      <c r="A2970" s="6">
        <v>44208</v>
      </c>
      <c r="B2970" s="19">
        <v>7.7380780333333332</v>
      </c>
      <c r="C2970" s="19">
        <v>8.0917716666666664</v>
      </c>
      <c r="D2970" s="24">
        <v>8.2668284500000002</v>
      </c>
      <c r="E2970" s="21"/>
      <c r="F2970" s="21"/>
      <c r="G2970" s="21"/>
    </row>
    <row r="2971" spans="1:7" x14ac:dyDescent="0.25">
      <c r="A2971" s="6">
        <v>44208.25</v>
      </c>
      <c r="B2971" s="19">
        <v>8.1697451666666669</v>
      </c>
      <c r="C2971" s="19">
        <v>8.2967716666666647</v>
      </c>
      <c r="D2971" s="24">
        <v>5.4418283499999989</v>
      </c>
      <c r="E2971" s="21"/>
      <c r="F2971" s="21"/>
      <c r="G2971" s="21"/>
    </row>
    <row r="2972" spans="1:7" x14ac:dyDescent="0.25">
      <c r="A2972" s="6">
        <v>44208.5</v>
      </c>
      <c r="B2972" s="19">
        <v>7.9047447499999999</v>
      </c>
      <c r="C2972" s="19">
        <v>8.675104833333334</v>
      </c>
      <c r="D2972" s="24">
        <v>2.2584952166666667</v>
      </c>
      <c r="E2972" s="21"/>
      <c r="F2972" s="21"/>
      <c r="G2972" s="21"/>
    </row>
    <row r="2973" spans="1:7" x14ac:dyDescent="0.25">
      <c r="A2973" s="6">
        <v>44208.75</v>
      </c>
      <c r="B2973" s="19">
        <v>6.1530780999999992</v>
      </c>
      <c r="C2973" s="19">
        <v>9.3684383333333336</v>
      </c>
      <c r="D2973" s="24">
        <v>4.3151618333333328</v>
      </c>
      <c r="E2973" s="21"/>
      <c r="F2973" s="21"/>
      <c r="G2973" s="21"/>
    </row>
    <row r="2974" spans="1:7" x14ac:dyDescent="0.25">
      <c r="A2974" s="6">
        <v>44209</v>
      </c>
      <c r="B2974" s="19">
        <v>3.4380779333333336</v>
      </c>
      <c r="C2974" s="19">
        <v>6.7317716666666669</v>
      </c>
      <c r="D2974" s="24">
        <v>0.98849522333333339</v>
      </c>
      <c r="E2974" s="21"/>
      <c r="F2974" s="21"/>
      <c r="G2974" s="21"/>
    </row>
    <row r="2975" spans="1:7" x14ac:dyDescent="0.25">
      <c r="A2975" s="6">
        <v>44209.25</v>
      </c>
      <c r="B2975" s="19">
        <v>1.4147447666666668</v>
      </c>
      <c r="C2975" s="19">
        <v>6.9084382333333325</v>
      </c>
      <c r="D2975" s="24">
        <v>0.99016186833333331</v>
      </c>
      <c r="E2975" s="21"/>
      <c r="F2975" s="21"/>
      <c r="G2975" s="21"/>
    </row>
    <row r="2976" spans="1:7" x14ac:dyDescent="0.25">
      <c r="A2976" s="6">
        <v>44209.5</v>
      </c>
      <c r="B2976" s="19">
        <v>2.7030779833333334</v>
      </c>
      <c r="C2976" s="19">
        <v>8.6151049999999998</v>
      </c>
      <c r="D2976" s="24">
        <v>1.8401618500000001</v>
      </c>
      <c r="E2976" s="21"/>
      <c r="F2976" s="21"/>
      <c r="G2976" s="21"/>
    </row>
    <row r="2977" spans="1:7" x14ac:dyDescent="0.25">
      <c r="A2977" s="6">
        <v>44209.75</v>
      </c>
      <c r="B2977" s="19">
        <v>6.0430780000000004</v>
      </c>
      <c r="C2977" s="19">
        <v>8.9217716666666682</v>
      </c>
      <c r="D2977" s="24">
        <v>3.5401620166666667</v>
      </c>
      <c r="E2977" s="21"/>
      <c r="F2977" s="21"/>
      <c r="G2977" s="21"/>
    </row>
    <row r="2978" spans="1:7" x14ac:dyDescent="0.25">
      <c r="A2978" s="6">
        <v>44210</v>
      </c>
      <c r="B2978" s="19">
        <v>7.6897446999999994</v>
      </c>
      <c r="C2978" s="19">
        <v>8.7117715833333342</v>
      </c>
      <c r="D2978" s="24">
        <v>2.2201618999999999</v>
      </c>
      <c r="E2978" s="21"/>
      <c r="F2978" s="21"/>
      <c r="G2978" s="21"/>
    </row>
    <row r="2979" spans="1:7" x14ac:dyDescent="0.25">
      <c r="A2979" s="6">
        <v>44210.25</v>
      </c>
      <c r="B2979" s="19">
        <v>4.7764112333333335</v>
      </c>
      <c r="C2979" s="19">
        <v>9.0134382500000001</v>
      </c>
      <c r="D2979" s="24">
        <v>1.1868285333333335</v>
      </c>
      <c r="E2979" s="21"/>
      <c r="F2979" s="21"/>
      <c r="G2979" s="21"/>
    </row>
    <row r="2980" spans="1:7" x14ac:dyDescent="0.25">
      <c r="A2980" s="6">
        <v>44210.5</v>
      </c>
      <c r="B2980" s="19">
        <v>3.4747446499999999</v>
      </c>
      <c r="C2980" s="19">
        <v>8.8467716666666671</v>
      </c>
      <c r="D2980" s="24">
        <v>1.0118285483333334</v>
      </c>
      <c r="E2980" s="21"/>
      <c r="F2980" s="21"/>
      <c r="G2980" s="21"/>
    </row>
    <row r="2981" spans="1:7" x14ac:dyDescent="0.25">
      <c r="A2981" s="6">
        <v>44210.75</v>
      </c>
      <c r="B2981" s="19">
        <v>3.4580781500000004</v>
      </c>
      <c r="C2981" s="19">
        <v>9.9284383333333324</v>
      </c>
      <c r="D2981" s="24">
        <v>0.5318285450000001</v>
      </c>
      <c r="E2981" s="21"/>
      <c r="F2981" s="21"/>
      <c r="G2981" s="21"/>
    </row>
    <row r="2982" spans="1:7" x14ac:dyDescent="0.25">
      <c r="A2982" s="6">
        <v>44211</v>
      </c>
      <c r="B2982" s="19">
        <v>1.8764113999999996</v>
      </c>
      <c r="C2982" s="19">
        <v>2.8701049666666667</v>
      </c>
      <c r="D2982" s="24">
        <v>0.75516189333333339</v>
      </c>
      <c r="E2982" s="21"/>
      <c r="F2982" s="21"/>
      <c r="G2982" s="21"/>
    </row>
    <row r="2983" spans="1:7" x14ac:dyDescent="0.25">
      <c r="A2983" s="6">
        <v>44211.25</v>
      </c>
      <c r="B2983" s="19">
        <v>1.0814113950000002</v>
      </c>
      <c r="C2983" s="19">
        <v>0.71343834000000006</v>
      </c>
      <c r="D2983" s="24">
        <v>0.75016186833333343</v>
      </c>
      <c r="E2983" s="21"/>
      <c r="F2983" s="21"/>
      <c r="G2983" s="21"/>
    </row>
    <row r="2984" spans="1:7" x14ac:dyDescent="0.25">
      <c r="A2984" s="6">
        <v>44211.5</v>
      </c>
      <c r="B2984" s="19">
        <v>-1.0255265000000013E-2</v>
      </c>
      <c r="C2984" s="19">
        <v>-0.74822830500000004</v>
      </c>
      <c r="D2984" s="24">
        <v>-0.79317147666666665</v>
      </c>
      <c r="E2984" s="21"/>
      <c r="F2984" s="21"/>
      <c r="G2984" s="21"/>
    </row>
    <row r="2985" spans="1:7" x14ac:dyDescent="0.25">
      <c r="A2985" s="6">
        <v>44211.75</v>
      </c>
      <c r="B2985" s="19">
        <v>3.4030780000000003</v>
      </c>
      <c r="C2985" s="19">
        <v>4.4551049166666674</v>
      </c>
      <c r="D2985" s="24">
        <v>-7.6504779499999995E-2</v>
      </c>
      <c r="E2985" s="21"/>
      <c r="F2985" s="21"/>
      <c r="G2985" s="21"/>
    </row>
    <row r="2986" spans="1:7" x14ac:dyDescent="0.25">
      <c r="A2986" s="6">
        <v>44212</v>
      </c>
      <c r="B2986" s="19">
        <v>1.8330780499999999</v>
      </c>
      <c r="C2986" s="19">
        <v>2.8484382333333333</v>
      </c>
      <c r="D2986" s="24">
        <v>-0.72150480816666673</v>
      </c>
      <c r="E2986" s="21"/>
      <c r="F2986" s="21"/>
      <c r="G2986" s="21"/>
    </row>
    <row r="2987" spans="1:7" x14ac:dyDescent="0.25">
      <c r="A2987" s="6">
        <v>44212.25</v>
      </c>
      <c r="B2987" s="19">
        <v>2.3030779666666668</v>
      </c>
      <c r="C2987" s="19">
        <v>4.7017716666666667</v>
      </c>
      <c r="D2987" s="24">
        <v>1.106828505</v>
      </c>
      <c r="E2987" s="21"/>
      <c r="F2987" s="21"/>
      <c r="G2987" s="21"/>
    </row>
    <row r="2988" spans="1:7" x14ac:dyDescent="0.25">
      <c r="A2988" s="6">
        <v>44212.5</v>
      </c>
      <c r="B2988" s="19">
        <v>3.3264113666666666</v>
      </c>
      <c r="C2988" s="19">
        <v>7.7534383333333325</v>
      </c>
      <c r="D2988" s="24">
        <v>2.3968285333333332</v>
      </c>
      <c r="E2988" s="21"/>
      <c r="F2988" s="21"/>
      <c r="G2988" s="21"/>
    </row>
    <row r="2989" spans="1:7" x14ac:dyDescent="0.25">
      <c r="A2989" s="6">
        <v>44212.75</v>
      </c>
      <c r="B2989" s="19">
        <v>7.9347449666666661</v>
      </c>
      <c r="C2989" s="19">
        <v>9.1951049999999999</v>
      </c>
      <c r="D2989" s="24">
        <v>5.3084949999999997</v>
      </c>
      <c r="E2989" s="21"/>
      <c r="F2989" s="21"/>
      <c r="G2989" s="21"/>
    </row>
    <row r="2990" spans="1:7" x14ac:dyDescent="0.25">
      <c r="A2990" s="6">
        <v>44213</v>
      </c>
      <c r="B2990" s="19">
        <v>7.3797447833333329</v>
      </c>
      <c r="C2990" s="19">
        <v>5.1034382833333334</v>
      </c>
      <c r="D2990" s="24">
        <v>3.2134952833333337</v>
      </c>
      <c r="E2990" s="21"/>
      <c r="F2990" s="21"/>
      <c r="G2990" s="21"/>
    </row>
    <row r="2991" spans="1:7" x14ac:dyDescent="0.25">
      <c r="A2991" s="6">
        <v>44213.25</v>
      </c>
      <c r="B2991" s="19">
        <v>4.2430779166666666</v>
      </c>
      <c r="C2991" s="19">
        <v>3.2284382666666667</v>
      </c>
      <c r="D2991" s="24">
        <v>2.7151619500000002</v>
      </c>
      <c r="E2991" s="21"/>
      <c r="F2991" s="21"/>
      <c r="G2991" s="21"/>
    </row>
    <row r="2992" spans="1:7" x14ac:dyDescent="0.25">
      <c r="A2992" s="6">
        <v>44213.5</v>
      </c>
      <c r="B2992" s="19">
        <v>2.65474465</v>
      </c>
      <c r="C2992" s="19">
        <v>3.4017716166666667</v>
      </c>
      <c r="D2992" s="24">
        <v>2.9301618833333336</v>
      </c>
      <c r="E2992" s="21"/>
      <c r="F2992" s="21"/>
      <c r="G2992" s="21"/>
    </row>
    <row r="2993" spans="1:7" x14ac:dyDescent="0.25">
      <c r="A2993" s="6">
        <v>44213.75</v>
      </c>
      <c r="B2993" s="19">
        <v>7.2114114000000002</v>
      </c>
      <c r="C2993" s="19">
        <v>7.7101049999999995</v>
      </c>
      <c r="D2993" s="24">
        <v>6.3751617166666676</v>
      </c>
      <c r="E2993" s="21"/>
      <c r="F2993" s="21"/>
      <c r="G2993" s="21"/>
    </row>
    <row r="2994" spans="1:7" x14ac:dyDescent="0.25">
      <c r="A2994" s="6">
        <v>44214</v>
      </c>
      <c r="B2994" s="19">
        <v>5.5830779333333327</v>
      </c>
      <c r="C2994" s="19">
        <v>6.2217716666666663</v>
      </c>
      <c r="D2994" s="24">
        <v>5.5801617000000006</v>
      </c>
      <c r="E2994" s="21"/>
      <c r="F2994" s="21"/>
      <c r="G2994" s="21"/>
    </row>
    <row r="2995" spans="1:7" x14ac:dyDescent="0.25">
      <c r="A2995" s="6">
        <v>44214.25</v>
      </c>
      <c r="B2995" s="19">
        <v>2.6547446999999997</v>
      </c>
      <c r="C2995" s="19">
        <v>5.8601049166666668</v>
      </c>
      <c r="D2995" s="24">
        <v>4.8268283333333324</v>
      </c>
      <c r="E2995" s="21"/>
      <c r="F2995" s="21"/>
      <c r="G2995" s="21"/>
    </row>
    <row r="2996" spans="1:7" x14ac:dyDescent="0.25">
      <c r="A2996" s="6">
        <v>44214.5</v>
      </c>
      <c r="B2996" s="19">
        <v>3.8930779000000002</v>
      </c>
      <c r="C2996" s="19">
        <v>5.6351050000000003</v>
      </c>
      <c r="D2996" s="24">
        <v>4.2268284500000002</v>
      </c>
      <c r="E2996" s="21"/>
      <c r="F2996" s="21"/>
      <c r="G2996" s="21"/>
    </row>
    <row r="2997" spans="1:7" x14ac:dyDescent="0.25">
      <c r="A2997" s="6">
        <v>44214.75</v>
      </c>
      <c r="B2997" s="19">
        <v>7.3330778333333333</v>
      </c>
      <c r="C2997" s="19">
        <v>8.1601049166666666</v>
      </c>
      <c r="D2997" s="24">
        <v>6.7318283666666661</v>
      </c>
      <c r="E2997" s="21"/>
      <c r="F2997" s="21"/>
      <c r="G2997" s="21"/>
    </row>
    <row r="2998" spans="1:7" x14ac:dyDescent="0.25">
      <c r="A2998" s="6">
        <v>44215</v>
      </c>
      <c r="B2998" s="19">
        <v>7.1964113666666663</v>
      </c>
      <c r="C2998" s="19">
        <v>8.93343825</v>
      </c>
      <c r="D2998" s="24">
        <v>5.6468283833333333</v>
      </c>
      <c r="E2998" s="21"/>
      <c r="F2998" s="21"/>
      <c r="G2998" s="21"/>
    </row>
    <row r="2999" spans="1:7" x14ac:dyDescent="0.25">
      <c r="A2999" s="6">
        <v>44215.25</v>
      </c>
      <c r="B2999" s="19">
        <v>8.8430781666666665</v>
      </c>
      <c r="C2999" s="19">
        <v>9.5267715833333337</v>
      </c>
      <c r="D2999" s="24">
        <v>7.14349495</v>
      </c>
      <c r="E2999" s="21"/>
      <c r="F2999" s="21"/>
      <c r="G2999" s="21"/>
    </row>
    <row r="3000" spans="1:7" x14ac:dyDescent="0.25">
      <c r="A3000" s="6">
        <v>44215.5</v>
      </c>
      <c r="B3000" s="19">
        <v>9.3664118333333324</v>
      </c>
      <c r="C3000" s="19">
        <v>9.436771666666667</v>
      </c>
      <c r="D3000" s="24">
        <v>8.2484950333333327</v>
      </c>
      <c r="E3000" s="21"/>
      <c r="F3000" s="21"/>
      <c r="G3000" s="21"/>
    </row>
    <row r="3001" spans="1:7" x14ac:dyDescent="0.25">
      <c r="A3001" s="6">
        <v>44215.75</v>
      </c>
      <c r="B3001" s="19">
        <v>10.343078500000001</v>
      </c>
      <c r="C3001" s="19">
        <v>11.083438333333334</v>
      </c>
      <c r="D3001" s="24">
        <v>9.7734948333333342</v>
      </c>
      <c r="E3001" s="21"/>
      <c r="F3001" s="21"/>
      <c r="G3001" s="21"/>
    </row>
    <row r="3002" spans="1:7" x14ac:dyDescent="0.25">
      <c r="A3002" s="6">
        <v>44216</v>
      </c>
      <c r="B3002" s="19">
        <v>9.1530784999999995</v>
      </c>
      <c r="C3002" s="19">
        <v>9.928438250000001</v>
      </c>
      <c r="D3002" s="24">
        <v>9.1534951666666675</v>
      </c>
      <c r="E3002" s="21"/>
      <c r="F3002" s="21"/>
      <c r="G3002" s="21"/>
    </row>
    <row r="3003" spans="1:7" x14ac:dyDescent="0.25">
      <c r="A3003" s="6">
        <v>44216.25</v>
      </c>
      <c r="B3003" s="19">
        <v>9.4464120000000005</v>
      </c>
      <c r="C3003" s="19">
        <v>10.593438333333333</v>
      </c>
      <c r="D3003" s="24">
        <v>8.9784948333333343</v>
      </c>
      <c r="E3003" s="21"/>
      <c r="F3003" s="21"/>
      <c r="G3003" s="21"/>
    </row>
    <row r="3004" spans="1:7" x14ac:dyDescent="0.25">
      <c r="A3004" s="6">
        <v>44216.5</v>
      </c>
      <c r="B3004" s="19">
        <v>9.5264115</v>
      </c>
      <c r="C3004" s="19">
        <v>10.296771583333333</v>
      </c>
      <c r="D3004" s="24">
        <v>8.8101614166666664</v>
      </c>
      <c r="E3004" s="21"/>
      <c r="F3004" s="21"/>
      <c r="G3004" s="21"/>
    </row>
    <row r="3005" spans="1:7" x14ac:dyDescent="0.25">
      <c r="A3005" s="6">
        <v>44216.75</v>
      </c>
      <c r="B3005" s="19">
        <v>10.174745166666668</v>
      </c>
      <c r="C3005" s="19">
        <v>10.755105</v>
      </c>
      <c r="D3005" s="24">
        <v>10.808494999999999</v>
      </c>
      <c r="E3005" s="21"/>
      <c r="F3005" s="21"/>
      <c r="G3005" s="21"/>
    </row>
    <row r="3006" spans="1:7" x14ac:dyDescent="0.25">
      <c r="A3006" s="6">
        <v>44217</v>
      </c>
      <c r="B3006" s="19">
        <v>9.1947450833333324</v>
      </c>
      <c r="C3006" s="19">
        <v>8.6734383333333334</v>
      </c>
      <c r="D3006" s="24">
        <v>5.5118283166666666</v>
      </c>
      <c r="E3006" s="21"/>
      <c r="F3006" s="21"/>
      <c r="G3006" s="21"/>
    </row>
    <row r="3007" spans="1:7" x14ac:dyDescent="0.25">
      <c r="A3007" s="6">
        <v>44217.25</v>
      </c>
      <c r="B3007" s="19">
        <v>5.1680781166666661</v>
      </c>
      <c r="C3007" s="19">
        <v>4.2901049999999996</v>
      </c>
      <c r="D3007" s="24">
        <v>2.1318285666666665</v>
      </c>
      <c r="E3007" s="21"/>
      <c r="F3007" s="21"/>
      <c r="G3007" s="21"/>
    </row>
    <row r="3008" spans="1:7" x14ac:dyDescent="0.25">
      <c r="A3008" s="6">
        <v>44217.5</v>
      </c>
      <c r="B3008" s="19">
        <v>4.2247446166666665</v>
      </c>
      <c r="C3008" s="19">
        <v>4.851771666666667</v>
      </c>
      <c r="D3008" s="24">
        <v>2.5384952166666666</v>
      </c>
      <c r="E3008" s="21"/>
      <c r="F3008" s="21"/>
      <c r="G3008" s="21"/>
    </row>
    <row r="3009" spans="1:7" x14ac:dyDescent="0.25">
      <c r="A3009" s="6">
        <v>44217.75</v>
      </c>
      <c r="B3009" s="19">
        <v>7.4880778333333344</v>
      </c>
      <c r="C3009" s="19">
        <v>6.9217715666666662</v>
      </c>
      <c r="D3009" s="24">
        <v>4.6451618333333338</v>
      </c>
      <c r="E3009" s="21"/>
      <c r="F3009" s="21"/>
      <c r="G3009" s="21"/>
    </row>
    <row r="3010" spans="1:7" x14ac:dyDescent="0.25">
      <c r="A3010" s="6">
        <v>44218</v>
      </c>
      <c r="B3010" s="19">
        <v>5.3830780000000003</v>
      </c>
      <c r="C3010" s="19">
        <v>3.4751049833333334</v>
      </c>
      <c r="D3010" s="24">
        <v>2.9118286166666665</v>
      </c>
      <c r="E3010" s="21"/>
      <c r="F3010" s="21"/>
      <c r="G3010" s="21"/>
    </row>
    <row r="3011" spans="1:7" x14ac:dyDescent="0.25">
      <c r="A3011" s="6">
        <v>44218.25</v>
      </c>
      <c r="B3011" s="19">
        <v>1.5397446666666668</v>
      </c>
      <c r="C3011" s="19">
        <v>1.5034384000000001</v>
      </c>
      <c r="D3011" s="24">
        <v>2.3434953000000003</v>
      </c>
      <c r="E3011" s="21"/>
      <c r="F3011" s="21"/>
      <c r="G3011" s="21"/>
    </row>
    <row r="3012" spans="1:7" x14ac:dyDescent="0.25">
      <c r="A3012" s="6">
        <v>44218.5</v>
      </c>
      <c r="B3012" s="19">
        <v>0.53141141666666669</v>
      </c>
      <c r="C3012" s="19">
        <v>2.1617716666666666</v>
      </c>
      <c r="D3012" s="24">
        <v>2.5484952333333331</v>
      </c>
      <c r="E3012" s="21"/>
      <c r="F3012" s="21"/>
      <c r="G3012" s="21"/>
    </row>
    <row r="3013" spans="1:7" x14ac:dyDescent="0.25">
      <c r="A3013" s="6">
        <v>44218.75</v>
      </c>
      <c r="B3013" s="19">
        <v>4.8914113833333337</v>
      </c>
      <c r="C3013" s="19">
        <v>6.088438233333334</v>
      </c>
      <c r="D3013" s="24">
        <v>4.6284951333333328</v>
      </c>
      <c r="E3013" s="21"/>
      <c r="F3013" s="21"/>
      <c r="G3013" s="21"/>
    </row>
    <row r="3014" spans="1:7" x14ac:dyDescent="0.25">
      <c r="A3014" s="6">
        <v>44219</v>
      </c>
      <c r="B3014" s="19">
        <v>3.7747446999999998</v>
      </c>
      <c r="C3014" s="19">
        <v>3.5417716333333331</v>
      </c>
      <c r="D3014" s="24">
        <v>1.4634952166666668</v>
      </c>
      <c r="E3014" s="21"/>
      <c r="F3014" s="21"/>
      <c r="G3014" s="21"/>
    </row>
    <row r="3015" spans="1:7" x14ac:dyDescent="0.25">
      <c r="A3015" s="6">
        <v>44219.25</v>
      </c>
      <c r="B3015" s="19">
        <v>2.7297446666666665</v>
      </c>
      <c r="C3015" s="19">
        <v>0.32677167666666668</v>
      </c>
      <c r="D3015" s="24">
        <v>0.3384952266666667</v>
      </c>
      <c r="E3015" s="21"/>
      <c r="F3015" s="21"/>
      <c r="G3015" s="21"/>
    </row>
    <row r="3016" spans="1:7" x14ac:dyDescent="0.25">
      <c r="A3016" s="6">
        <v>44219.5</v>
      </c>
      <c r="B3016" s="19">
        <v>0.79974470583333324</v>
      </c>
      <c r="C3016" s="19">
        <v>0.25843832999999999</v>
      </c>
      <c r="D3016" s="24">
        <v>0.23349523833333333</v>
      </c>
      <c r="E3016" s="21"/>
      <c r="F3016" s="21"/>
      <c r="G3016" s="21"/>
    </row>
    <row r="3017" spans="1:7" x14ac:dyDescent="0.25">
      <c r="A3017" s="6">
        <v>44219.75</v>
      </c>
      <c r="B3017" s="19">
        <v>3.3447446500000004</v>
      </c>
      <c r="C3017" s="19">
        <v>3.3634383000000003</v>
      </c>
      <c r="D3017" s="24">
        <v>2.4384953000000005</v>
      </c>
      <c r="E3017" s="21"/>
      <c r="F3017" s="21"/>
      <c r="G3017" s="21"/>
    </row>
    <row r="3018" spans="1:7" x14ac:dyDescent="0.25">
      <c r="A3018" s="6">
        <v>44220</v>
      </c>
      <c r="B3018" s="19">
        <v>0.80141139600000011</v>
      </c>
      <c r="C3018" s="19">
        <v>0.52843834000000001</v>
      </c>
      <c r="D3018" s="24">
        <v>0.36849521833333337</v>
      </c>
      <c r="E3018" s="21"/>
      <c r="F3018" s="21"/>
      <c r="G3018" s="21"/>
    </row>
    <row r="3019" spans="1:7" x14ac:dyDescent="0.25">
      <c r="A3019" s="6">
        <v>44220.25</v>
      </c>
      <c r="B3019" s="19">
        <v>-1.7919219833333333</v>
      </c>
      <c r="C3019" s="19">
        <v>0.57677165966666666</v>
      </c>
      <c r="D3019" s="24">
        <v>0.7201618816666665</v>
      </c>
      <c r="E3019" s="21"/>
      <c r="F3019" s="21"/>
      <c r="G3019" s="21"/>
    </row>
    <row r="3020" spans="1:7" x14ac:dyDescent="0.25">
      <c r="A3020" s="6">
        <v>44220.5</v>
      </c>
      <c r="B3020" s="19">
        <v>0.89641140789999996</v>
      </c>
      <c r="C3020" s="19">
        <v>1.3384383166666669</v>
      </c>
      <c r="D3020" s="24">
        <v>1.0018285583333333</v>
      </c>
      <c r="E3020" s="21"/>
      <c r="F3020" s="21"/>
      <c r="G3020" s="21"/>
    </row>
    <row r="3021" spans="1:7" x14ac:dyDescent="0.25">
      <c r="A3021" s="6">
        <v>44220.75</v>
      </c>
      <c r="B3021" s="19">
        <v>3.3630779833333335</v>
      </c>
      <c r="C3021" s="19">
        <v>3.4651049500000002</v>
      </c>
      <c r="D3021" s="24">
        <v>3.37016195</v>
      </c>
      <c r="E3021" s="21"/>
      <c r="F3021" s="21"/>
      <c r="G3021" s="21"/>
    </row>
    <row r="3022" spans="1:7" x14ac:dyDescent="0.25">
      <c r="A3022" s="6">
        <v>44221</v>
      </c>
      <c r="B3022" s="19">
        <v>2.3480780166666668</v>
      </c>
      <c r="C3022" s="19">
        <v>0.59510500666666666</v>
      </c>
      <c r="D3022" s="24">
        <v>0.28849520999999995</v>
      </c>
      <c r="E3022" s="21"/>
      <c r="F3022" s="21"/>
      <c r="G3022" s="21"/>
    </row>
    <row r="3023" spans="1:7" x14ac:dyDescent="0.25">
      <c r="A3023" s="6">
        <v>44221.25</v>
      </c>
      <c r="B3023" s="19">
        <v>-0.33525523833333332</v>
      </c>
      <c r="C3023" s="19">
        <v>-1.8315617166666665</v>
      </c>
      <c r="D3023" s="24">
        <v>0.14349521433333334</v>
      </c>
      <c r="E3023" s="21"/>
      <c r="F3023" s="21"/>
      <c r="G3023" s="21"/>
    </row>
    <row r="3024" spans="1:7" x14ac:dyDescent="0.25">
      <c r="A3024" s="6">
        <v>44221.5</v>
      </c>
      <c r="B3024" s="19">
        <v>8.6411401666666679E-2</v>
      </c>
      <c r="C3024" s="19">
        <v>-0.44822826666666665</v>
      </c>
      <c r="D3024" s="24">
        <v>1.7818285733333334</v>
      </c>
      <c r="E3024" s="21"/>
      <c r="F3024" s="21"/>
      <c r="G3024" s="21"/>
    </row>
    <row r="3025" spans="1:7" x14ac:dyDescent="0.25">
      <c r="A3025" s="6">
        <v>44221.75</v>
      </c>
      <c r="B3025" s="19">
        <v>4.6797446666666671</v>
      </c>
      <c r="C3025" s="19">
        <v>4.6184383000000002</v>
      </c>
      <c r="D3025" s="24">
        <v>4.6568282999999999</v>
      </c>
      <c r="E3025" s="21"/>
      <c r="F3025" s="21"/>
      <c r="G3025" s="21"/>
    </row>
    <row r="3026" spans="1:7" x14ac:dyDescent="0.25">
      <c r="A3026" s="6">
        <v>44222</v>
      </c>
      <c r="B3026" s="19">
        <v>1.5680780666666667</v>
      </c>
      <c r="C3026" s="19">
        <v>1.2417716516666666</v>
      </c>
      <c r="D3026" s="24">
        <v>2.10182855</v>
      </c>
      <c r="E3026" s="21"/>
      <c r="F3026" s="21"/>
      <c r="G3026" s="21"/>
    </row>
    <row r="3027" spans="1:7" x14ac:dyDescent="0.25">
      <c r="A3027" s="6">
        <v>44222.25</v>
      </c>
      <c r="B3027" s="19">
        <v>-1.4319218600000001</v>
      </c>
      <c r="C3027" s="19">
        <v>-0.84822831166666657</v>
      </c>
      <c r="D3027" s="24">
        <v>1.5118285333333334</v>
      </c>
      <c r="E3027" s="21"/>
      <c r="F3027" s="21"/>
      <c r="G3027" s="21"/>
    </row>
    <row r="3028" spans="1:7" x14ac:dyDescent="0.25">
      <c r="A3028" s="6">
        <v>44222.5</v>
      </c>
      <c r="B3028" s="19">
        <v>-0.66525524899999999</v>
      </c>
      <c r="C3028" s="19">
        <v>1.1784383571666666</v>
      </c>
      <c r="D3028" s="24">
        <v>1.5234952476666666</v>
      </c>
      <c r="E3028" s="21"/>
      <c r="F3028" s="21"/>
      <c r="G3028" s="21"/>
    </row>
    <row r="3029" spans="1:7" x14ac:dyDescent="0.25">
      <c r="A3029" s="6">
        <v>44222.75</v>
      </c>
      <c r="B3029" s="19">
        <v>5.2030779166666674</v>
      </c>
      <c r="C3029" s="19">
        <v>6.8017715833333332</v>
      </c>
      <c r="D3029" s="24">
        <v>3.7368285666666665</v>
      </c>
      <c r="E3029" s="21"/>
      <c r="F3029" s="21"/>
      <c r="G3029" s="21"/>
    </row>
    <row r="3030" spans="1:7" x14ac:dyDescent="0.25">
      <c r="A3030" s="6">
        <v>44223</v>
      </c>
      <c r="B3030" s="19">
        <v>5.4597446500000002</v>
      </c>
      <c r="C3030" s="19">
        <v>7.5651049499999994</v>
      </c>
      <c r="D3030" s="24">
        <v>4.5801619333333328</v>
      </c>
      <c r="E3030" s="21"/>
      <c r="F3030" s="21"/>
      <c r="G3030" s="21"/>
    </row>
    <row r="3031" spans="1:7" x14ac:dyDescent="0.25">
      <c r="A3031" s="6">
        <v>44223.25</v>
      </c>
      <c r="B3031" s="19">
        <v>6.2047447166666672</v>
      </c>
      <c r="C3031" s="19">
        <v>6.935104916666667</v>
      </c>
      <c r="D3031" s="24">
        <v>6.0001617999999999</v>
      </c>
      <c r="E3031" s="21"/>
      <c r="F3031" s="21"/>
      <c r="G3031" s="21"/>
    </row>
    <row r="3032" spans="1:7" x14ac:dyDescent="0.25">
      <c r="A3032" s="6">
        <v>44223.5</v>
      </c>
      <c r="B3032" s="19">
        <v>6.2414112499999996</v>
      </c>
      <c r="C3032" s="19">
        <v>6.9734382999999989</v>
      </c>
      <c r="D3032" s="24">
        <v>6.2301616666666675</v>
      </c>
      <c r="E3032" s="21"/>
      <c r="F3032" s="21"/>
      <c r="G3032" s="21"/>
    </row>
    <row r="3033" spans="1:7" x14ac:dyDescent="0.25">
      <c r="A3033" s="6">
        <v>44223.75</v>
      </c>
      <c r="B3033" s="19">
        <v>11.188078666666668</v>
      </c>
      <c r="C3033" s="19">
        <v>9.8717716666666675</v>
      </c>
      <c r="D3033" s="24">
        <v>8.9218285000000002</v>
      </c>
      <c r="E3033" s="21"/>
      <c r="F3033" s="21"/>
      <c r="G3033" s="21"/>
    </row>
    <row r="3034" spans="1:7" x14ac:dyDescent="0.25">
      <c r="A3034" s="6">
        <v>44224</v>
      </c>
      <c r="B3034" s="19">
        <v>10.436411499999998</v>
      </c>
      <c r="C3034" s="19">
        <v>9.1017716666666661</v>
      </c>
      <c r="D3034" s="24">
        <v>5.6801616333333333</v>
      </c>
      <c r="E3034" s="21"/>
      <c r="F3034" s="21"/>
      <c r="G3034" s="21"/>
    </row>
    <row r="3035" spans="1:7" x14ac:dyDescent="0.25">
      <c r="A3035" s="6">
        <v>44224.25</v>
      </c>
      <c r="B3035" s="19">
        <v>8.841412</v>
      </c>
      <c r="C3035" s="19">
        <v>9.9917716666666667</v>
      </c>
      <c r="D3035" s="24">
        <v>3.6501620166666666</v>
      </c>
      <c r="E3035" s="21"/>
      <c r="F3035" s="21"/>
      <c r="G3035" s="21"/>
    </row>
    <row r="3036" spans="1:7" x14ac:dyDescent="0.25">
      <c r="A3036" s="6">
        <v>44224.5</v>
      </c>
      <c r="B3036" s="19">
        <v>10.343078499999999</v>
      </c>
      <c r="C3036" s="19">
        <v>9.2001050000000006</v>
      </c>
      <c r="D3036" s="24">
        <v>3.4718285500000001</v>
      </c>
      <c r="E3036" s="21"/>
      <c r="F3036" s="21"/>
      <c r="G3036" s="21"/>
    </row>
    <row r="3037" spans="1:7" x14ac:dyDescent="0.25">
      <c r="A3037" s="6">
        <v>44224.75</v>
      </c>
      <c r="B3037" s="19">
        <v>11.774745333333334</v>
      </c>
      <c r="C3037" s="19">
        <v>9.8667716666666667</v>
      </c>
      <c r="D3037" s="24">
        <v>5.6884950833333328</v>
      </c>
      <c r="E3037" s="21"/>
      <c r="F3037" s="21"/>
      <c r="G3037" s="21"/>
    </row>
    <row r="3038" spans="1:7" x14ac:dyDescent="0.25">
      <c r="A3038" s="6">
        <v>44225</v>
      </c>
      <c r="B3038" s="19">
        <v>10.231411666666666</v>
      </c>
      <c r="C3038" s="19">
        <v>9.810104916666667</v>
      </c>
      <c r="D3038" s="24">
        <v>6.8284949666666677</v>
      </c>
      <c r="E3038" s="21"/>
      <c r="F3038" s="21"/>
      <c r="G3038" s="21"/>
    </row>
    <row r="3039" spans="1:7" x14ac:dyDescent="0.25">
      <c r="A3039" s="6">
        <v>44225.25</v>
      </c>
      <c r="B3039" s="19">
        <v>8.7097453333333323</v>
      </c>
      <c r="C3039" s="19">
        <v>8.3134382166666665</v>
      </c>
      <c r="D3039" s="24">
        <v>6.6168283499999996</v>
      </c>
      <c r="E3039" s="21"/>
      <c r="F3039" s="21"/>
      <c r="G3039" s="21"/>
    </row>
    <row r="3040" spans="1:7" x14ac:dyDescent="0.25">
      <c r="A3040" s="6">
        <v>44225.5</v>
      </c>
      <c r="B3040" s="19">
        <v>8.5064116166666661</v>
      </c>
      <c r="C3040" s="19">
        <v>8.3351050000000004</v>
      </c>
      <c r="D3040" s="24">
        <v>5.7651615999999999</v>
      </c>
      <c r="E3040" s="21"/>
      <c r="F3040" s="21"/>
      <c r="G3040" s="21"/>
    </row>
    <row r="3041" spans="1:7" x14ac:dyDescent="0.25">
      <c r="A3041" s="6">
        <v>44225.75</v>
      </c>
      <c r="B3041" s="19">
        <v>10.173078166666667</v>
      </c>
      <c r="C3041" s="19">
        <v>9.153438283333335</v>
      </c>
      <c r="D3041" s="24">
        <v>7.8768284666666668</v>
      </c>
      <c r="E3041" s="21"/>
      <c r="F3041" s="21"/>
      <c r="G3041" s="21"/>
    </row>
    <row r="3042" spans="1:7" x14ac:dyDescent="0.25">
      <c r="A3042" s="6">
        <v>44226</v>
      </c>
      <c r="B3042" s="19">
        <v>8.331411666666666</v>
      </c>
      <c r="C3042" s="19">
        <v>7.1151049999999998</v>
      </c>
      <c r="D3042" s="24">
        <v>2.7134951833333338</v>
      </c>
      <c r="E3042" s="21"/>
      <c r="F3042" s="21"/>
      <c r="G3042" s="21"/>
    </row>
    <row r="3043" spans="1:7" x14ac:dyDescent="0.25">
      <c r="A3043" s="6">
        <v>44226.25</v>
      </c>
      <c r="B3043" s="19">
        <v>3.4647446166666662</v>
      </c>
      <c r="C3043" s="19">
        <v>4.8334382666666666</v>
      </c>
      <c r="D3043" s="24">
        <v>0.17016187525000001</v>
      </c>
      <c r="E3043" s="21"/>
      <c r="F3043" s="21"/>
      <c r="G3043" s="21"/>
    </row>
    <row r="3044" spans="1:7" x14ac:dyDescent="0.25">
      <c r="A3044" s="6">
        <v>44226.5</v>
      </c>
      <c r="B3044" s="19">
        <v>3.1847446166666664</v>
      </c>
      <c r="C3044" s="19">
        <v>2.0167716833333333</v>
      </c>
      <c r="D3044" s="24">
        <v>1.165161865</v>
      </c>
      <c r="E3044" s="21"/>
      <c r="F3044" s="21"/>
      <c r="G3044" s="21"/>
    </row>
    <row r="3045" spans="1:7" x14ac:dyDescent="0.25">
      <c r="A3045" s="6">
        <v>44226.75</v>
      </c>
      <c r="B3045" s="19">
        <v>2.5830779833333333</v>
      </c>
      <c r="C3045" s="19">
        <v>3.5101049666666664</v>
      </c>
      <c r="D3045" s="24">
        <v>3.8668284000000006</v>
      </c>
      <c r="E3045" s="21"/>
      <c r="F3045" s="21"/>
      <c r="G3045" s="21"/>
    </row>
    <row r="3046" spans="1:7" x14ac:dyDescent="0.25">
      <c r="A3046" s="6">
        <v>44227</v>
      </c>
      <c r="B3046" s="19">
        <v>2.7547446</v>
      </c>
      <c r="C3046" s="19">
        <v>1.4667716900000001</v>
      </c>
      <c r="D3046" s="24">
        <v>5.6828536866666689E-2</v>
      </c>
      <c r="E3046" s="21"/>
      <c r="F3046" s="21"/>
      <c r="G3046" s="21"/>
    </row>
    <row r="3047" spans="1:7" x14ac:dyDescent="0.25">
      <c r="A3047" s="6">
        <v>44227.25</v>
      </c>
      <c r="B3047" s="19">
        <v>0.32641141833333331</v>
      </c>
      <c r="C3047" s="19">
        <v>-0.3132283216666667</v>
      </c>
      <c r="D3047" s="24">
        <v>-0.42483810166666669</v>
      </c>
      <c r="E3047" s="21"/>
      <c r="F3047" s="21"/>
      <c r="G3047" s="21"/>
    </row>
    <row r="3048" spans="1:7" x14ac:dyDescent="0.25">
      <c r="A3048" s="6">
        <v>44227.5</v>
      </c>
      <c r="B3048" s="19">
        <v>1.2380780711666668</v>
      </c>
      <c r="C3048" s="19">
        <v>6.6771714666666648E-2</v>
      </c>
      <c r="D3048" s="24">
        <v>0.42016188166666674</v>
      </c>
      <c r="E3048" s="21"/>
      <c r="F3048" s="21"/>
      <c r="G3048" s="21"/>
    </row>
    <row r="3049" spans="1:7" x14ac:dyDescent="0.25">
      <c r="A3049" s="6">
        <v>44227.75</v>
      </c>
      <c r="B3049" s="19">
        <v>3.9930780333333331</v>
      </c>
      <c r="C3049" s="19">
        <v>4.1484383333333339</v>
      </c>
      <c r="D3049" s="24">
        <v>3.7351618166666669</v>
      </c>
      <c r="E3049" s="21"/>
      <c r="F3049" s="21"/>
      <c r="G3049" s="21"/>
    </row>
    <row r="3050" spans="1:7" x14ac:dyDescent="0.25">
      <c r="A3050" s="6">
        <v>44228</v>
      </c>
      <c r="B3050" s="19">
        <v>3.1697446500000002</v>
      </c>
      <c r="C3050" s="19">
        <v>3.4667715833333337</v>
      </c>
      <c r="D3050" s="24">
        <v>1.8001618999999998</v>
      </c>
      <c r="E3050" s="21"/>
      <c r="F3050" s="21"/>
      <c r="G3050" s="21"/>
    </row>
    <row r="3051" spans="1:7" x14ac:dyDescent="0.25">
      <c r="A3051" s="6">
        <v>44228.25</v>
      </c>
      <c r="B3051" s="19">
        <v>3.1180780000000001</v>
      </c>
      <c r="C3051" s="19">
        <v>2.9967716499999999</v>
      </c>
      <c r="D3051" s="24">
        <v>1.2584951833333333</v>
      </c>
      <c r="E3051" s="21"/>
      <c r="F3051" s="21"/>
      <c r="G3051" s="21"/>
    </row>
    <row r="3052" spans="1:7" x14ac:dyDescent="0.25">
      <c r="A3052" s="6">
        <v>44228.5</v>
      </c>
      <c r="B3052" s="19">
        <v>3.1697446499999997</v>
      </c>
      <c r="C3052" s="19">
        <v>3.2584383333333329</v>
      </c>
      <c r="D3052" s="24">
        <v>1.3634952583333331</v>
      </c>
      <c r="E3052" s="21"/>
      <c r="F3052" s="21"/>
      <c r="G3052" s="21"/>
    </row>
    <row r="3053" spans="1:7" x14ac:dyDescent="0.25">
      <c r="A3053" s="6">
        <v>44228.75</v>
      </c>
      <c r="B3053" s="19">
        <v>5.3664111666666665</v>
      </c>
      <c r="C3053" s="19">
        <v>5.871771616666666</v>
      </c>
      <c r="D3053" s="24">
        <v>4.5001618166666661</v>
      </c>
      <c r="E3053" s="21"/>
      <c r="F3053" s="21"/>
      <c r="G3053" s="21"/>
    </row>
    <row r="3054" spans="1:7" x14ac:dyDescent="0.25">
      <c r="A3054" s="6">
        <v>44229</v>
      </c>
      <c r="B3054" s="19">
        <v>4.5214112999999996</v>
      </c>
      <c r="C3054" s="19">
        <v>6.2851050000000006</v>
      </c>
      <c r="D3054" s="24">
        <v>2.0868285166666669</v>
      </c>
      <c r="E3054" s="21"/>
      <c r="F3054" s="21"/>
      <c r="G3054" s="21"/>
    </row>
    <row r="3055" spans="1:7" x14ac:dyDescent="0.25">
      <c r="A3055" s="6">
        <v>44229.25</v>
      </c>
      <c r="B3055" s="19">
        <v>4.7314112000000002</v>
      </c>
      <c r="C3055" s="19">
        <v>7.7384383333333338</v>
      </c>
      <c r="D3055" s="24">
        <v>1.2101618333333333</v>
      </c>
      <c r="E3055" s="21"/>
      <c r="F3055" s="21"/>
      <c r="G3055" s="21"/>
    </row>
    <row r="3056" spans="1:7" x14ac:dyDescent="0.25">
      <c r="A3056" s="6">
        <v>44229.5</v>
      </c>
      <c r="B3056" s="19">
        <v>8.1247447333333334</v>
      </c>
      <c r="C3056" s="19">
        <v>9.5134383333333332</v>
      </c>
      <c r="D3056" s="24">
        <v>0.58682858333333321</v>
      </c>
      <c r="E3056" s="21"/>
      <c r="F3056" s="21"/>
      <c r="G3056" s="21"/>
    </row>
    <row r="3057" spans="1:7" x14ac:dyDescent="0.25">
      <c r="A3057" s="6">
        <v>44229.75</v>
      </c>
      <c r="B3057" s="19">
        <v>10.699744916666667</v>
      </c>
      <c r="C3057" s="19">
        <v>11.176771666666667</v>
      </c>
      <c r="D3057" s="24">
        <v>2.4251619000000004</v>
      </c>
      <c r="E3057" s="21"/>
      <c r="F3057" s="21"/>
      <c r="G3057" s="21"/>
    </row>
    <row r="3058" spans="1:7" x14ac:dyDescent="0.25">
      <c r="A3058" s="6">
        <v>44230</v>
      </c>
      <c r="B3058" s="19">
        <v>9.2780784999999995</v>
      </c>
      <c r="C3058" s="19">
        <v>9.2034383333333327</v>
      </c>
      <c r="D3058" s="24">
        <v>3.5184951833333336</v>
      </c>
      <c r="E3058" s="21"/>
      <c r="F3058" s="21"/>
      <c r="G3058" s="21"/>
    </row>
    <row r="3059" spans="1:7" x14ac:dyDescent="0.25">
      <c r="A3059" s="6">
        <v>44230.25</v>
      </c>
      <c r="B3059" s="19">
        <v>7.7197445333333325</v>
      </c>
      <c r="C3059" s="19">
        <v>6.645105</v>
      </c>
      <c r="D3059" s="24">
        <v>4.7684949333333329</v>
      </c>
      <c r="E3059" s="21"/>
      <c r="F3059" s="21"/>
      <c r="G3059" s="21"/>
    </row>
    <row r="3060" spans="1:7" x14ac:dyDescent="0.25">
      <c r="A3060" s="6">
        <v>44230.5</v>
      </c>
      <c r="B3060" s="19">
        <v>7.298077816666666</v>
      </c>
      <c r="C3060" s="19">
        <v>5.8217716166666662</v>
      </c>
      <c r="D3060" s="24">
        <v>3.7668285000000004</v>
      </c>
      <c r="E3060" s="21"/>
      <c r="F3060" s="21"/>
      <c r="G3060" s="21"/>
    </row>
    <row r="3061" spans="1:7" x14ac:dyDescent="0.25">
      <c r="A3061" s="6">
        <v>44230.75</v>
      </c>
      <c r="B3061" s="19">
        <v>9.1530784999999995</v>
      </c>
      <c r="C3061" s="19">
        <v>8.5151049166666688</v>
      </c>
      <c r="D3061" s="24">
        <v>6.1934950166666667</v>
      </c>
      <c r="E3061" s="21"/>
      <c r="F3061" s="21"/>
      <c r="G3061" s="21"/>
    </row>
    <row r="3062" spans="1:7" x14ac:dyDescent="0.25">
      <c r="A3062" s="6">
        <v>44231</v>
      </c>
      <c r="B3062" s="19">
        <v>6.1580779833333343</v>
      </c>
      <c r="C3062" s="19">
        <v>7.2217716666666663</v>
      </c>
      <c r="D3062" s="24">
        <v>3.6251619666666666</v>
      </c>
      <c r="E3062" s="21"/>
      <c r="F3062" s="21"/>
      <c r="G3062" s="21"/>
    </row>
    <row r="3063" spans="1:7" x14ac:dyDescent="0.25">
      <c r="A3063" s="6">
        <v>44231.25</v>
      </c>
      <c r="B3063" s="19">
        <v>4.9947445666666672</v>
      </c>
      <c r="C3063" s="19">
        <v>4.8251049166666666</v>
      </c>
      <c r="D3063" s="24">
        <v>3.2018286333333337</v>
      </c>
      <c r="E3063" s="21"/>
      <c r="F3063" s="21"/>
      <c r="G3063" s="21"/>
    </row>
    <row r="3064" spans="1:7" x14ac:dyDescent="0.25">
      <c r="A3064" s="6">
        <v>44231.5</v>
      </c>
      <c r="B3064" s="19">
        <v>6.7164113499999987</v>
      </c>
      <c r="C3064" s="19">
        <v>6.7917716666666665</v>
      </c>
      <c r="D3064" s="24">
        <v>3.640161766666667</v>
      </c>
      <c r="E3064" s="21"/>
      <c r="F3064" s="21"/>
      <c r="G3064" s="21"/>
    </row>
    <row r="3065" spans="1:7" x14ac:dyDescent="0.25">
      <c r="A3065" s="6">
        <v>44231.75</v>
      </c>
      <c r="B3065" s="19">
        <v>9.5164119166666676</v>
      </c>
      <c r="C3065" s="19">
        <v>8.9834381666666658</v>
      </c>
      <c r="D3065" s="24">
        <v>7.4201617000000004</v>
      </c>
      <c r="E3065" s="21"/>
      <c r="F3065" s="21"/>
      <c r="G3065" s="21"/>
    </row>
    <row r="3066" spans="1:7" x14ac:dyDescent="0.25">
      <c r="A3066" s="6">
        <v>44232</v>
      </c>
      <c r="B3066" s="19">
        <v>8.7314118333333326</v>
      </c>
      <c r="C3066" s="19">
        <v>7.8034382666666673</v>
      </c>
      <c r="D3066" s="24">
        <v>5.4068283999999993</v>
      </c>
      <c r="E3066" s="21"/>
      <c r="F3066" s="21"/>
      <c r="G3066" s="21"/>
    </row>
    <row r="3067" spans="1:7" x14ac:dyDescent="0.25">
      <c r="A3067" s="6">
        <v>44232.25</v>
      </c>
      <c r="B3067" s="19">
        <v>7.159744383333333</v>
      </c>
      <c r="C3067" s="19">
        <v>5.5067716166666676</v>
      </c>
      <c r="D3067" s="24">
        <v>4.5351618333333334</v>
      </c>
      <c r="E3067" s="21"/>
      <c r="F3067" s="21"/>
      <c r="G3067" s="21"/>
    </row>
    <row r="3068" spans="1:7" x14ac:dyDescent="0.25">
      <c r="A3068" s="6">
        <v>44232.5</v>
      </c>
      <c r="B3068" s="19">
        <v>7.619744766666666</v>
      </c>
      <c r="C3068" s="19">
        <v>5.7767716333333334</v>
      </c>
      <c r="D3068" s="24">
        <v>4.2101618333333333</v>
      </c>
      <c r="E3068" s="21"/>
      <c r="F3068" s="21"/>
      <c r="G3068" s="21"/>
    </row>
    <row r="3069" spans="1:7" x14ac:dyDescent="0.25">
      <c r="A3069" s="6">
        <v>44232.75</v>
      </c>
      <c r="B3069" s="19">
        <v>8.8847450000000006</v>
      </c>
      <c r="C3069" s="19">
        <v>8.1617715833333335</v>
      </c>
      <c r="D3069" s="24">
        <v>7.8418284333333332</v>
      </c>
      <c r="E3069" s="21"/>
      <c r="F3069" s="21"/>
      <c r="G3069" s="21"/>
    </row>
    <row r="3070" spans="1:7" x14ac:dyDescent="0.25">
      <c r="A3070" s="6">
        <v>44233</v>
      </c>
      <c r="B3070" s="19">
        <v>5.771411266666667</v>
      </c>
      <c r="C3070" s="19">
        <v>4.1134383166666666</v>
      </c>
      <c r="D3070" s="24">
        <v>6.171828399999999</v>
      </c>
      <c r="E3070" s="21"/>
      <c r="F3070" s="21"/>
      <c r="G3070" s="21"/>
    </row>
    <row r="3071" spans="1:7" x14ac:dyDescent="0.25">
      <c r="A3071" s="6">
        <v>44233.25</v>
      </c>
      <c r="B3071" s="19">
        <v>4.5614111166666671</v>
      </c>
      <c r="C3071" s="19">
        <v>3.3034382833333331</v>
      </c>
      <c r="D3071" s="24">
        <v>4.0868286333333339</v>
      </c>
      <c r="E3071" s="21"/>
      <c r="F3071" s="21"/>
      <c r="G3071" s="21"/>
    </row>
    <row r="3072" spans="1:7" x14ac:dyDescent="0.25">
      <c r="A3072" s="6">
        <v>44233.5</v>
      </c>
      <c r="B3072" s="19">
        <v>4.6797445666666659</v>
      </c>
      <c r="C3072" s="19">
        <v>1.9917717166666666</v>
      </c>
      <c r="D3072" s="24">
        <v>3.8201619333333334</v>
      </c>
      <c r="E3072" s="21"/>
      <c r="F3072" s="21"/>
      <c r="G3072" s="21"/>
    </row>
    <row r="3073" spans="1:7" x14ac:dyDescent="0.25">
      <c r="A3073" s="6">
        <v>44233.75</v>
      </c>
      <c r="B3073" s="19">
        <v>7.7314114666666676</v>
      </c>
      <c r="C3073" s="19">
        <v>7.1917715666666666</v>
      </c>
      <c r="D3073" s="24">
        <v>3.4868285999999995</v>
      </c>
      <c r="E3073" s="21"/>
      <c r="F3073" s="21"/>
      <c r="G3073" s="21"/>
    </row>
    <row r="3074" spans="1:7" x14ac:dyDescent="0.25">
      <c r="A3074" s="6">
        <v>44234</v>
      </c>
      <c r="B3074" s="19">
        <v>4.3847445666666678</v>
      </c>
      <c r="C3074" s="19">
        <v>3.525104966666667</v>
      </c>
      <c r="D3074" s="24">
        <v>2.0968285833333336</v>
      </c>
      <c r="E3074" s="21"/>
      <c r="F3074" s="21"/>
      <c r="G3074" s="21"/>
    </row>
    <row r="3075" spans="1:7" x14ac:dyDescent="0.25">
      <c r="A3075" s="6">
        <v>44234.25</v>
      </c>
      <c r="B3075" s="19">
        <v>1.1947447199999999</v>
      </c>
      <c r="C3075" s="19">
        <v>1.4617717066666669</v>
      </c>
      <c r="D3075" s="24">
        <v>1.4501618933333333</v>
      </c>
      <c r="E3075" s="21"/>
      <c r="F3075" s="21"/>
      <c r="G3075" s="21"/>
    </row>
    <row r="3076" spans="1:7" x14ac:dyDescent="0.25">
      <c r="A3076" s="6">
        <v>44234.5</v>
      </c>
      <c r="B3076" s="19">
        <v>5.8078075E-2</v>
      </c>
      <c r="C3076" s="19">
        <v>1.2767716883333333</v>
      </c>
      <c r="D3076" s="24">
        <v>0.87516190500000002</v>
      </c>
      <c r="E3076" s="21"/>
      <c r="F3076" s="21"/>
      <c r="G3076" s="21"/>
    </row>
    <row r="3077" spans="1:7" x14ac:dyDescent="0.25">
      <c r="A3077" s="6">
        <v>44234.75</v>
      </c>
      <c r="B3077" s="19">
        <v>0.65307806499999999</v>
      </c>
      <c r="C3077" s="19">
        <v>3.3551049833333337</v>
      </c>
      <c r="D3077" s="24">
        <v>1.6618285333333336</v>
      </c>
      <c r="E3077" s="21"/>
      <c r="F3077" s="21"/>
      <c r="G3077" s="21"/>
    </row>
    <row r="3078" spans="1:7" x14ac:dyDescent="0.25">
      <c r="A3078" s="6">
        <v>44235</v>
      </c>
      <c r="B3078" s="19">
        <v>-0.76858857666666669</v>
      </c>
      <c r="C3078" s="19">
        <v>0.37343834783333324</v>
      </c>
      <c r="D3078" s="24">
        <v>-0.129838115</v>
      </c>
      <c r="E3078" s="21"/>
      <c r="F3078" s="21"/>
      <c r="G3078" s="21"/>
    </row>
    <row r="3079" spans="1:7" x14ac:dyDescent="0.25">
      <c r="A3079" s="6">
        <v>44235.25</v>
      </c>
      <c r="B3079" s="19">
        <v>-0.84025524833333343</v>
      </c>
      <c r="C3079" s="19">
        <v>-1.3632282599999999</v>
      </c>
      <c r="D3079" s="24">
        <v>-0.15317143500000002</v>
      </c>
      <c r="E3079" s="21"/>
      <c r="F3079" s="21"/>
      <c r="G3079" s="21"/>
    </row>
    <row r="3080" spans="1:7" x14ac:dyDescent="0.25">
      <c r="A3080" s="6">
        <v>44235.5</v>
      </c>
      <c r="B3080" s="19">
        <v>-0.46525525216666663</v>
      </c>
      <c r="C3080" s="19">
        <v>-0.79989494500000002</v>
      </c>
      <c r="D3080" s="24">
        <v>0.54182854216666665</v>
      </c>
      <c r="E3080" s="21"/>
      <c r="F3080" s="21"/>
      <c r="G3080" s="21"/>
    </row>
    <row r="3081" spans="1:7" x14ac:dyDescent="0.25">
      <c r="A3081" s="6">
        <v>44235.75</v>
      </c>
      <c r="B3081" s="19">
        <v>-1.1619219166666668</v>
      </c>
      <c r="C3081" s="19">
        <v>0.80843836666666669</v>
      </c>
      <c r="D3081" s="24">
        <v>1.5368285100000001</v>
      </c>
      <c r="E3081" s="21"/>
      <c r="F3081" s="21"/>
      <c r="G3081" s="21"/>
    </row>
    <row r="3082" spans="1:7" x14ac:dyDescent="0.25">
      <c r="A3082" s="6">
        <v>44236</v>
      </c>
      <c r="B3082" s="19">
        <v>-2.211921966666667</v>
      </c>
      <c r="C3082" s="19">
        <v>-2.4998950666666668</v>
      </c>
      <c r="D3082" s="24">
        <v>-0.27817146999999998</v>
      </c>
      <c r="E3082" s="21"/>
      <c r="F3082" s="21"/>
      <c r="G3082" s="21"/>
    </row>
    <row r="3083" spans="1:7" x14ac:dyDescent="0.25">
      <c r="A3083" s="6">
        <v>44236.25</v>
      </c>
      <c r="B3083" s="19">
        <v>-1.9069219166666669</v>
      </c>
      <c r="C3083" s="19">
        <v>-3.3565616666666664</v>
      </c>
      <c r="D3083" s="24">
        <v>-0.85317144666666678</v>
      </c>
      <c r="E3083" s="21"/>
      <c r="F3083" s="21"/>
      <c r="G3083" s="21"/>
    </row>
    <row r="3084" spans="1:7" x14ac:dyDescent="0.25">
      <c r="A3084" s="6">
        <v>44236.5</v>
      </c>
      <c r="B3084" s="19">
        <v>-0.4735885749999999</v>
      </c>
      <c r="C3084" s="19">
        <v>-2.0032283333333329</v>
      </c>
      <c r="D3084" s="24">
        <v>-0.70150480999999998</v>
      </c>
      <c r="E3084" s="21"/>
      <c r="F3084" s="21"/>
      <c r="G3084" s="21"/>
    </row>
    <row r="3085" spans="1:7" x14ac:dyDescent="0.25">
      <c r="A3085" s="6">
        <v>44236.75</v>
      </c>
      <c r="B3085" s="19">
        <v>0.62807808283333333</v>
      </c>
      <c r="C3085" s="19">
        <v>1.0284383883333332</v>
      </c>
      <c r="D3085" s="24">
        <v>0.50182855775000001</v>
      </c>
      <c r="E3085" s="21"/>
      <c r="F3085" s="21"/>
      <c r="G3085" s="21"/>
    </row>
    <row r="3086" spans="1:7" x14ac:dyDescent="0.25">
      <c r="A3086" s="6">
        <v>44237</v>
      </c>
      <c r="B3086" s="19">
        <v>-0.30192192833333337</v>
      </c>
      <c r="C3086" s="19">
        <v>-1.3032282966666668</v>
      </c>
      <c r="D3086" s="24">
        <v>-2.0548380666666666</v>
      </c>
      <c r="E3086" s="21"/>
      <c r="F3086" s="21"/>
      <c r="G3086" s="21"/>
    </row>
    <row r="3087" spans="1:7" x14ac:dyDescent="0.25">
      <c r="A3087" s="6">
        <v>44237.25</v>
      </c>
      <c r="B3087" s="19">
        <v>-1.2052552583333334</v>
      </c>
      <c r="C3087" s="19">
        <v>-2.5032283833333335</v>
      </c>
      <c r="D3087" s="24">
        <v>-2.0948381</v>
      </c>
      <c r="E3087" s="21"/>
      <c r="F3087" s="21"/>
      <c r="G3087" s="21"/>
    </row>
    <row r="3088" spans="1:7" x14ac:dyDescent="0.25">
      <c r="A3088" s="6">
        <v>44237.5</v>
      </c>
      <c r="B3088" s="19">
        <v>-1.1202553149999999</v>
      </c>
      <c r="C3088" s="19">
        <v>-1.2915616633333331</v>
      </c>
      <c r="D3088" s="24">
        <v>-1.3715047266666669</v>
      </c>
      <c r="E3088" s="21"/>
      <c r="F3088" s="21"/>
      <c r="G3088" s="21"/>
    </row>
    <row r="3089" spans="1:7" x14ac:dyDescent="0.25">
      <c r="A3089" s="6">
        <v>44237.75</v>
      </c>
      <c r="B3089" s="19">
        <v>0.63307807766666657</v>
      </c>
      <c r="C3089" s="19">
        <v>1.7334383499999999</v>
      </c>
      <c r="D3089" s="24">
        <v>0.30516188333333338</v>
      </c>
      <c r="E3089" s="21"/>
      <c r="F3089" s="21"/>
      <c r="G3089" s="21"/>
    </row>
    <row r="3090" spans="1:7" x14ac:dyDescent="0.25">
      <c r="A3090" s="6">
        <v>44238</v>
      </c>
      <c r="B3090" s="19">
        <v>-1.5052552666666668</v>
      </c>
      <c r="C3090" s="19">
        <v>-2.051561645</v>
      </c>
      <c r="D3090" s="24">
        <v>-1.4148380966666665</v>
      </c>
      <c r="E3090" s="21"/>
      <c r="F3090" s="21"/>
      <c r="G3090" s="21"/>
    </row>
    <row r="3091" spans="1:7" x14ac:dyDescent="0.25">
      <c r="A3091" s="6">
        <v>44238.25</v>
      </c>
      <c r="B3091" s="19">
        <v>-2.0052553166666667</v>
      </c>
      <c r="C3091" s="19">
        <v>-3.4298950500000003</v>
      </c>
      <c r="D3091" s="24">
        <v>-1.8715047833333331</v>
      </c>
      <c r="E3091" s="21"/>
      <c r="F3091" s="21"/>
      <c r="G3091" s="21"/>
    </row>
    <row r="3092" spans="1:7" x14ac:dyDescent="0.25">
      <c r="A3092" s="6">
        <v>44238.5</v>
      </c>
      <c r="B3092" s="19">
        <v>-1.1552552488333332</v>
      </c>
      <c r="C3092" s="19">
        <v>-1.9232283483333337</v>
      </c>
      <c r="D3092" s="24">
        <v>-1.3398380416666666</v>
      </c>
      <c r="E3092" s="21"/>
      <c r="F3092" s="21"/>
      <c r="G3092" s="21"/>
    </row>
    <row r="3093" spans="1:7" x14ac:dyDescent="0.25">
      <c r="A3093" s="6">
        <v>44238.75</v>
      </c>
      <c r="B3093" s="19">
        <v>-0.213588588</v>
      </c>
      <c r="C3093" s="19">
        <v>0.85010501666666671</v>
      </c>
      <c r="D3093" s="24">
        <v>1.0668285333333332</v>
      </c>
      <c r="E3093" s="21"/>
      <c r="F3093" s="21"/>
      <c r="G3093" s="21"/>
    </row>
    <row r="3094" spans="1:7" x14ac:dyDescent="0.25">
      <c r="A3094" s="6">
        <v>44239</v>
      </c>
      <c r="B3094" s="19">
        <v>-1.1635885666666665</v>
      </c>
      <c r="C3094" s="19">
        <v>-0.69656167000000002</v>
      </c>
      <c r="D3094" s="24">
        <v>-2.086504783333333</v>
      </c>
      <c r="E3094" s="21"/>
      <c r="F3094" s="21"/>
      <c r="G3094" s="21"/>
    </row>
    <row r="3095" spans="1:7" x14ac:dyDescent="0.25">
      <c r="A3095" s="6">
        <v>44239.25</v>
      </c>
      <c r="B3095" s="19">
        <v>-1.1785885833333334</v>
      </c>
      <c r="C3095" s="19">
        <v>-0.80989498333333332</v>
      </c>
      <c r="D3095" s="24">
        <v>-2.4698380333333332</v>
      </c>
      <c r="E3095" s="21"/>
      <c r="F3095" s="21"/>
      <c r="G3095" s="21"/>
    </row>
    <row r="3096" spans="1:7" x14ac:dyDescent="0.25">
      <c r="A3096" s="6">
        <v>44239.5</v>
      </c>
      <c r="B3096" s="19">
        <v>-0.48858860066666671</v>
      </c>
      <c r="C3096" s="19">
        <v>-0.6315616300000001</v>
      </c>
      <c r="D3096" s="24">
        <v>-1.6398380849999998</v>
      </c>
      <c r="E3096" s="21"/>
      <c r="F3096" s="21"/>
      <c r="G3096" s="21"/>
    </row>
    <row r="3097" spans="1:7" x14ac:dyDescent="0.25">
      <c r="A3097" s="6">
        <v>44239.75</v>
      </c>
      <c r="B3097" s="19">
        <v>-0.49192193499999998</v>
      </c>
      <c r="C3097" s="19">
        <v>2.0767715843333332</v>
      </c>
      <c r="D3097" s="24">
        <v>2.349521166666672E-2</v>
      </c>
      <c r="E3097" s="21"/>
      <c r="F3097" s="21"/>
      <c r="G3097" s="21"/>
    </row>
    <row r="3098" spans="1:7" x14ac:dyDescent="0.25">
      <c r="A3098" s="6">
        <v>44240</v>
      </c>
      <c r="B3098" s="19">
        <v>-1.7919218666666668</v>
      </c>
      <c r="C3098" s="19">
        <v>-2.2015616833333334</v>
      </c>
      <c r="D3098" s="24">
        <v>-2.3831714666666666</v>
      </c>
      <c r="E3098" s="21"/>
      <c r="F3098" s="21"/>
      <c r="G3098" s="21"/>
    </row>
    <row r="3099" spans="1:7" x14ac:dyDescent="0.25">
      <c r="A3099" s="6">
        <v>44240.25</v>
      </c>
      <c r="B3099" s="19">
        <v>-2.7202552999999998</v>
      </c>
      <c r="C3099" s="19">
        <v>-2.6148950000000002</v>
      </c>
      <c r="D3099" s="24">
        <v>-3.168171416666667</v>
      </c>
      <c r="E3099" s="21"/>
      <c r="F3099" s="21"/>
      <c r="G3099" s="21"/>
    </row>
    <row r="3100" spans="1:7" x14ac:dyDescent="0.25">
      <c r="A3100" s="6">
        <v>44240.5</v>
      </c>
      <c r="B3100" s="19">
        <v>-3.1535887166666661</v>
      </c>
      <c r="C3100" s="19">
        <v>-0.95656162999999994</v>
      </c>
      <c r="D3100" s="24">
        <v>-2.9065047833333337</v>
      </c>
      <c r="E3100" s="21"/>
      <c r="F3100" s="21"/>
      <c r="G3100" s="21"/>
    </row>
    <row r="3101" spans="1:7" x14ac:dyDescent="0.25">
      <c r="A3101" s="6">
        <v>44240.75</v>
      </c>
      <c r="B3101" s="19">
        <v>0.75974475166666666</v>
      </c>
      <c r="C3101" s="19">
        <v>1.2417716666666667</v>
      </c>
      <c r="D3101" s="24">
        <v>0.36682853833333334</v>
      </c>
      <c r="E3101" s="21"/>
      <c r="F3101" s="21"/>
      <c r="G3101" s="21"/>
    </row>
    <row r="3102" spans="1:7" x14ac:dyDescent="0.25">
      <c r="A3102" s="6">
        <v>44241</v>
      </c>
      <c r="B3102" s="19">
        <v>0.84141142666666668</v>
      </c>
      <c r="C3102" s="19">
        <v>1.7417716666666667</v>
      </c>
      <c r="D3102" s="24">
        <v>-0.4081714526666666</v>
      </c>
      <c r="E3102" s="21"/>
      <c r="F3102" s="21"/>
      <c r="G3102" s="21"/>
    </row>
    <row r="3103" spans="1:7" x14ac:dyDescent="0.25">
      <c r="A3103" s="6">
        <v>44241.25</v>
      </c>
      <c r="B3103" s="19">
        <v>0.71641140500000011</v>
      </c>
      <c r="C3103" s="19">
        <v>2.3084383333333336</v>
      </c>
      <c r="D3103" s="24">
        <v>2.8495213666666675E-2</v>
      </c>
      <c r="E3103" s="21"/>
      <c r="F3103" s="21"/>
      <c r="G3103" s="21"/>
    </row>
    <row r="3104" spans="1:7" x14ac:dyDescent="0.25">
      <c r="A3104" s="6">
        <v>44241.5</v>
      </c>
      <c r="B3104" s="19">
        <v>1.3464113716666668</v>
      </c>
      <c r="C3104" s="19">
        <v>3.9667716166666662</v>
      </c>
      <c r="D3104" s="24">
        <v>0.97016189883333348</v>
      </c>
      <c r="E3104" s="21"/>
      <c r="F3104" s="21"/>
      <c r="G3104" s="21"/>
    </row>
    <row r="3105" spans="1:7" x14ac:dyDescent="0.25">
      <c r="A3105" s="6">
        <v>44241.75</v>
      </c>
      <c r="B3105" s="19">
        <v>4.9147446500000003</v>
      </c>
      <c r="C3105" s="19">
        <v>5.9917716666666676</v>
      </c>
      <c r="D3105" s="24">
        <v>3.4668285500000002</v>
      </c>
      <c r="E3105" s="21"/>
      <c r="F3105" s="21"/>
      <c r="G3105" s="21"/>
    </row>
    <row r="3106" spans="1:7" x14ac:dyDescent="0.25">
      <c r="A3106" s="6">
        <v>44242</v>
      </c>
      <c r="B3106" s="19">
        <v>4.9164111833333335</v>
      </c>
      <c r="C3106" s="19">
        <v>7.9201049999999995</v>
      </c>
      <c r="D3106" s="24">
        <v>4.4468284666666671</v>
      </c>
      <c r="E3106" s="21"/>
      <c r="F3106" s="21"/>
      <c r="G3106" s="21"/>
    </row>
    <row r="3107" spans="1:7" x14ac:dyDescent="0.25">
      <c r="A3107" s="6">
        <v>44242.25</v>
      </c>
      <c r="B3107" s="19">
        <v>6.6664112666666675</v>
      </c>
      <c r="C3107" s="19">
        <v>8.9884382499999997</v>
      </c>
      <c r="D3107" s="24">
        <v>4.4751616499999995</v>
      </c>
      <c r="E3107" s="21"/>
      <c r="F3107" s="21"/>
      <c r="G3107" s="21"/>
    </row>
    <row r="3108" spans="1:7" x14ac:dyDescent="0.25">
      <c r="A3108" s="6">
        <v>44242.5</v>
      </c>
      <c r="B3108" s="19">
        <v>7.7680782000000006</v>
      </c>
      <c r="C3108" s="19">
        <v>9.4434382499999998</v>
      </c>
      <c r="D3108" s="24">
        <v>5.5401619333333327</v>
      </c>
      <c r="E3108" s="21"/>
      <c r="F3108" s="21"/>
      <c r="G3108" s="21"/>
    </row>
    <row r="3109" spans="1:7" x14ac:dyDescent="0.25">
      <c r="A3109" s="6">
        <v>44242.75</v>
      </c>
      <c r="B3109" s="19">
        <v>11.341412</v>
      </c>
      <c r="C3109" s="19">
        <v>11.931771666666664</v>
      </c>
      <c r="D3109" s="24">
        <v>11.265161583333333</v>
      </c>
      <c r="E3109" s="21"/>
      <c r="F3109" s="21"/>
      <c r="G3109" s="21"/>
    </row>
    <row r="3110" spans="1:7" x14ac:dyDescent="0.25">
      <c r="A3110" s="6">
        <v>44243</v>
      </c>
      <c r="B3110" s="19">
        <v>9.1130785000000003</v>
      </c>
      <c r="C3110" s="19">
        <v>9.3167715833333329</v>
      </c>
      <c r="D3110" s="24">
        <v>7.4184950166666672</v>
      </c>
      <c r="E3110" s="21"/>
      <c r="F3110" s="21"/>
      <c r="G3110" s="21"/>
    </row>
    <row r="3111" spans="1:7" x14ac:dyDescent="0.25">
      <c r="A3111" s="6">
        <v>44243.25</v>
      </c>
      <c r="B3111" s="19">
        <v>9.0064111666666662</v>
      </c>
      <c r="C3111" s="19">
        <v>9.8951049999999992</v>
      </c>
      <c r="D3111" s="24">
        <v>7.8484951166666663</v>
      </c>
      <c r="E3111" s="21"/>
      <c r="F3111" s="21"/>
      <c r="G3111" s="21"/>
    </row>
    <row r="3112" spans="1:7" x14ac:dyDescent="0.25">
      <c r="A3112" s="6">
        <v>44243.5</v>
      </c>
      <c r="B3112" s="19">
        <v>8.6364119166666669</v>
      </c>
      <c r="C3112" s="19">
        <v>9.7134382499999994</v>
      </c>
      <c r="D3112" s="24">
        <v>9.583495000000001</v>
      </c>
      <c r="E3112" s="21"/>
      <c r="F3112" s="21"/>
      <c r="G3112" s="21"/>
    </row>
    <row r="3113" spans="1:7" x14ac:dyDescent="0.25">
      <c r="A3113" s="6">
        <v>44243.75</v>
      </c>
      <c r="B3113" s="19">
        <v>10.986411833333333</v>
      </c>
      <c r="C3113" s="19">
        <v>10.545104999999998</v>
      </c>
      <c r="D3113" s="24">
        <v>10.968495166666665</v>
      </c>
      <c r="E3113" s="21"/>
      <c r="F3113" s="21"/>
      <c r="G3113" s="21"/>
    </row>
    <row r="3114" spans="1:7" x14ac:dyDescent="0.25">
      <c r="A3114" s="6">
        <v>44244</v>
      </c>
      <c r="B3114" s="19">
        <v>8.4014117499999994</v>
      </c>
      <c r="C3114" s="19">
        <v>8.1517716666666669</v>
      </c>
      <c r="D3114" s="24">
        <v>7.2201615499999994</v>
      </c>
      <c r="E3114" s="21"/>
      <c r="F3114" s="21"/>
      <c r="G3114" s="21"/>
    </row>
    <row r="3115" spans="1:7" x14ac:dyDescent="0.25">
      <c r="A3115" s="6">
        <v>44244.25</v>
      </c>
      <c r="B3115" s="19">
        <v>7.4847446833333331</v>
      </c>
      <c r="C3115" s="19">
        <v>7.9601049166666655</v>
      </c>
      <c r="D3115" s="24">
        <v>4.6784949833333327</v>
      </c>
      <c r="E3115" s="21"/>
      <c r="F3115" s="21"/>
      <c r="G3115" s="21"/>
    </row>
    <row r="3116" spans="1:7" x14ac:dyDescent="0.25">
      <c r="A3116" s="6">
        <v>44244.5</v>
      </c>
      <c r="B3116" s="19">
        <v>8.5847447999999993</v>
      </c>
      <c r="C3116" s="19">
        <v>9.4451049999999999</v>
      </c>
      <c r="D3116" s="24">
        <v>7.6618285166666666</v>
      </c>
      <c r="E3116" s="21"/>
      <c r="F3116" s="21"/>
      <c r="G3116" s="21"/>
    </row>
    <row r="3117" spans="1:7" x14ac:dyDescent="0.25">
      <c r="A3117" s="6">
        <v>44244.75</v>
      </c>
      <c r="B3117" s="19">
        <v>10.503078500000001</v>
      </c>
      <c r="C3117" s="19">
        <v>10.908438166666668</v>
      </c>
      <c r="D3117" s="24">
        <v>10.605161916666667</v>
      </c>
      <c r="E3117" s="21"/>
      <c r="F3117" s="21"/>
      <c r="G3117" s="21"/>
    </row>
    <row r="3118" spans="1:7" x14ac:dyDescent="0.25">
      <c r="A3118" s="6">
        <v>44245</v>
      </c>
      <c r="B3118" s="19">
        <v>9.4397450833333334</v>
      </c>
      <c r="C3118" s="19">
        <v>9.485104999999999</v>
      </c>
      <c r="D3118" s="24">
        <v>8.6501618833333342</v>
      </c>
      <c r="E3118" s="21"/>
      <c r="F3118" s="21"/>
      <c r="G3118" s="21"/>
    </row>
    <row r="3119" spans="1:7" x14ac:dyDescent="0.25">
      <c r="A3119" s="6">
        <v>44245.25</v>
      </c>
      <c r="B3119" s="19">
        <v>7.5864114666666653</v>
      </c>
      <c r="C3119" s="19">
        <v>8.4484383333333337</v>
      </c>
      <c r="D3119" s="24">
        <v>8.5318284166666682</v>
      </c>
      <c r="E3119" s="21"/>
      <c r="F3119" s="21"/>
      <c r="G3119" s="21"/>
    </row>
    <row r="3120" spans="1:7" x14ac:dyDescent="0.25">
      <c r="A3120" s="6">
        <v>44245.5</v>
      </c>
      <c r="B3120" s="19">
        <v>8.3097448499999995</v>
      </c>
      <c r="C3120" s="19">
        <v>7.6667716666666665</v>
      </c>
      <c r="D3120" s="24">
        <v>7.8534952833333334</v>
      </c>
      <c r="E3120" s="21"/>
      <c r="F3120" s="21"/>
      <c r="G3120" s="21"/>
    </row>
    <row r="3121" spans="1:7" x14ac:dyDescent="0.25">
      <c r="A3121" s="6">
        <v>44245.75</v>
      </c>
      <c r="B3121" s="19">
        <v>8.7464115333333332</v>
      </c>
      <c r="C3121" s="19">
        <v>8.1934383333333347</v>
      </c>
      <c r="D3121" s="24">
        <v>8.066828516666666</v>
      </c>
      <c r="E3121" s="21"/>
      <c r="F3121" s="21"/>
      <c r="G3121" s="21"/>
    </row>
    <row r="3122" spans="1:7" x14ac:dyDescent="0.25">
      <c r="A3122" s="6">
        <v>44246</v>
      </c>
      <c r="B3122" s="19">
        <v>5.3164113833333326</v>
      </c>
      <c r="C3122" s="19">
        <v>4.4651050000000003</v>
      </c>
      <c r="D3122" s="24">
        <v>5.6501615833333334</v>
      </c>
      <c r="E3122" s="21"/>
      <c r="F3122" s="21"/>
      <c r="G3122" s="21"/>
    </row>
    <row r="3123" spans="1:7" x14ac:dyDescent="0.25">
      <c r="A3123" s="6">
        <v>44246.25</v>
      </c>
      <c r="B3123" s="19">
        <v>3.9697446666666671</v>
      </c>
      <c r="C3123" s="19">
        <v>4.7517715999999997</v>
      </c>
      <c r="D3123" s="24">
        <v>3.2551619333333335</v>
      </c>
      <c r="E3123" s="21"/>
      <c r="F3123" s="21"/>
      <c r="G3123" s="21"/>
    </row>
    <row r="3124" spans="1:7" x14ac:dyDescent="0.25">
      <c r="A3124" s="6">
        <v>44246.5</v>
      </c>
      <c r="B3124" s="19">
        <v>6.1280780333333338</v>
      </c>
      <c r="C3124" s="19">
        <v>7.2084383333333326</v>
      </c>
      <c r="D3124" s="24">
        <v>4.5518284166666669</v>
      </c>
      <c r="E3124" s="21"/>
      <c r="F3124" s="21"/>
      <c r="G3124" s="21"/>
    </row>
    <row r="3125" spans="1:7" x14ac:dyDescent="0.25">
      <c r="A3125" s="6">
        <v>44246.75</v>
      </c>
      <c r="B3125" s="19">
        <v>10.641411666666666</v>
      </c>
      <c r="C3125" s="19">
        <v>10.175104916666667</v>
      </c>
      <c r="D3125" s="24">
        <v>9.7451615</v>
      </c>
      <c r="E3125" s="21"/>
      <c r="F3125" s="21"/>
      <c r="G3125" s="21"/>
    </row>
    <row r="3126" spans="1:7" x14ac:dyDescent="0.25">
      <c r="A3126" s="6">
        <v>44247</v>
      </c>
      <c r="B3126" s="19">
        <v>10.039745083333333</v>
      </c>
      <c r="C3126" s="19">
        <v>9.9067716666666659</v>
      </c>
      <c r="D3126" s="24">
        <v>8.9918286666666685</v>
      </c>
      <c r="E3126" s="21"/>
      <c r="F3126" s="21"/>
      <c r="G3126" s="21"/>
    </row>
    <row r="3127" spans="1:7" x14ac:dyDescent="0.25">
      <c r="A3127" s="6">
        <v>44247.25</v>
      </c>
      <c r="B3127" s="19">
        <v>9.8630785000000003</v>
      </c>
      <c r="C3127" s="19">
        <v>9.8251049166666675</v>
      </c>
      <c r="D3127" s="24">
        <v>8.9418281666666672</v>
      </c>
      <c r="E3127" s="21"/>
      <c r="F3127" s="21"/>
      <c r="G3127" s="21"/>
    </row>
    <row r="3128" spans="1:7" x14ac:dyDescent="0.25">
      <c r="A3128" s="6">
        <v>44247.5</v>
      </c>
      <c r="B3128" s="19">
        <v>10.109745333333334</v>
      </c>
      <c r="C3128" s="19">
        <v>10.251771583333332</v>
      </c>
      <c r="D3128" s="24">
        <v>9.2384948333333341</v>
      </c>
      <c r="E3128" s="21"/>
      <c r="F3128" s="21"/>
      <c r="G3128" s="21"/>
    </row>
    <row r="3129" spans="1:7" x14ac:dyDescent="0.25">
      <c r="A3129" s="6">
        <v>44247.75</v>
      </c>
      <c r="B3129" s="19">
        <v>14.048078666666667</v>
      </c>
      <c r="C3129" s="19">
        <v>11.913438333333334</v>
      </c>
      <c r="D3129" s="24">
        <v>13.571828250000001</v>
      </c>
      <c r="E3129" s="21"/>
      <c r="F3129" s="21"/>
      <c r="G3129" s="21"/>
    </row>
    <row r="3130" spans="1:7" x14ac:dyDescent="0.25">
      <c r="A3130" s="6">
        <v>44248</v>
      </c>
      <c r="B3130" s="19">
        <v>12.158078416666667</v>
      </c>
      <c r="C3130" s="19">
        <v>10.365104916666667</v>
      </c>
      <c r="D3130" s="24">
        <v>10.918495</v>
      </c>
      <c r="E3130" s="21"/>
      <c r="F3130" s="21"/>
      <c r="G3130" s="21"/>
    </row>
    <row r="3131" spans="1:7" x14ac:dyDescent="0.25">
      <c r="A3131" s="6">
        <v>44248.25</v>
      </c>
      <c r="B3131" s="19">
        <v>10.126411916666667</v>
      </c>
      <c r="C3131" s="19">
        <v>9.0384383333333336</v>
      </c>
      <c r="D3131" s="24">
        <v>8.3518284666666673</v>
      </c>
      <c r="E3131" s="21"/>
      <c r="F3131" s="21"/>
      <c r="G3131" s="21"/>
    </row>
    <row r="3132" spans="1:7" x14ac:dyDescent="0.25">
      <c r="A3132" s="6">
        <v>44248.5</v>
      </c>
      <c r="B3132" s="19">
        <v>10.808078500000001</v>
      </c>
      <c r="C3132" s="19">
        <v>9.5817716666666666</v>
      </c>
      <c r="D3132" s="24">
        <v>7.9434949499999989</v>
      </c>
      <c r="E3132" s="21"/>
      <c r="F3132" s="21"/>
      <c r="G3132" s="21"/>
    </row>
    <row r="3133" spans="1:7" x14ac:dyDescent="0.25">
      <c r="A3133" s="6">
        <v>44248.75</v>
      </c>
      <c r="B3133" s="19">
        <v>13.506411999999999</v>
      </c>
      <c r="C3133" s="19">
        <v>11.965104999999999</v>
      </c>
      <c r="D3133" s="24">
        <v>11.813495166666668</v>
      </c>
      <c r="E3133" s="21"/>
      <c r="F3133" s="21"/>
      <c r="G3133" s="21"/>
    </row>
    <row r="3134" spans="1:7" x14ac:dyDescent="0.25">
      <c r="A3134" s="6">
        <v>44249</v>
      </c>
      <c r="B3134" s="19">
        <v>11.384745166666667</v>
      </c>
      <c r="C3134" s="19">
        <v>9.6467716666666679</v>
      </c>
      <c r="D3134" s="24">
        <v>10.025161833333334</v>
      </c>
      <c r="E3134" s="21"/>
      <c r="F3134" s="21"/>
      <c r="G3134" s="21"/>
    </row>
    <row r="3135" spans="1:7" x14ac:dyDescent="0.25">
      <c r="A3135" s="6">
        <v>44249.25</v>
      </c>
      <c r="B3135" s="19">
        <v>9.5964113333333341</v>
      </c>
      <c r="C3135" s="19">
        <v>8.6084383333333339</v>
      </c>
      <c r="D3135" s="24">
        <v>8.483495099999999</v>
      </c>
      <c r="E3135" s="21"/>
      <c r="F3135" s="21"/>
      <c r="G3135" s="21"/>
    </row>
    <row r="3136" spans="1:7" x14ac:dyDescent="0.25">
      <c r="A3136" s="6">
        <v>44249.5</v>
      </c>
      <c r="B3136" s="19">
        <v>9.9830784999999995</v>
      </c>
      <c r="C3136" s="19">
        <v>7.4351048999999998</v>
      </c>
      <c r="D3136" s="24">
        <v>7.546828416666667</v>
      </c>
      <c r="E3136" s="21"/>
      <c r="F3136" s="21"/>
      <c r="G3136" s="21"/>
    </row>
    <row r="3137" spans="1:7" x14ac:dyDescent="0.25">
      <c r="A3137" s="6">
        <v>44249.75</v>
      </c>
      <c r="B3137" s="19">
        <v>11.06641175</v>
      </c>
      <c r="C3137" s="19">
        <v>11.016771583333336</v>
      </c>
      <c r="D3137" s="24">
        <v>10.403494999999999</v>
      </c>
      <c r="E3137" s="21"/>
      <c r="F3137" s="21"/>
      <c r="G3137" s="21"/>
    </row>
    <row r="3138" spans="1:7" x14ac:dyDescent="0.25">
      <c r="A3138" s="6">
        <v>44250</v>
      </c>
      <c r="B3138" s="19">
        <v>9.9730786666666678</v>
      </c>
      <c r="C3138" s="19">
        <v>6.3251050000000006</v>
      </c>
      <c r="D3138" s="24">
        <v>6.0834949666666676</v>
      </c>
      <c r="E3138" s="21"/>
      <c r="F3138" s="21"/>
      <c r="G3138" s="21"/>
    </row>
    <row r="3139" spans="1:7" x14ac:dyDescent="0.25">
      <c r="A3139" s="6">
        <v>44250.25</v>
      </c>
      <c r="B3139" s="19">
        <v>6.5230778166666674</v>
      </c>
      <c r="C3139" s="19">
        <v>5.1384383333333332</v>
      </c>
      <c r="D3139" s="24">
        <v>3.7701618499999996</v>
      </c>
      <c r="E3139" s="21"/>
      <c r="F3139" s="21"/>
      <c r="G3139" s="21"/>
    </row>
    <row r="3140" spans="1:7" x14ac:dyDescent="0.25">
      <c r="A3140" s="6">
        <v>44250.5</v>
      </c>
      <c r="B3140" s="19">
        <v>7.3714114333333329</v>
      </c>
      <c r="C3140" s="19">
        <v>8.4901049999999998</v>
      </c>
      <c r="D3140" s="24">
        <v>6.6584952833333331</v>
      </c>
      <c r="E3140" s="21"/>
      <c r="F3140" s="21"/>
      <c r="G3140" s="21"/>
    </row>
    <row r="3141" spans="1:7" x14ac:dyDescent="0.25">
      <c r="A3141" s="6">
        <v>44250.75</v>
      </c>
      <c r="B3141" s="19">
        <v>12.261411666666666</v>
      </c>
      <c r="C3141" s="19">
        <v>12.535104916666667</v>
      </c>
      <c r="D3141" s="24">
        <v>13.213495166666668</v>
      </c>
      <c r="E3141" s="21"/>
      <c r="F3141" s="21"/>
      <c r="G3141" s="21"/>
    </row>
    <row r="3142" spans="1:7" x14ac:dyDescent="0.25">
      <c r="A3142" s="6">
        <v>44251</v>
      </c>
      <c r="B3142" s="19">
        <v>11.579745083333334</v>
      </c>
      <c r="C3142" s="19">
        <v>10.678438250000001</v>
      </c>
      <c r="D3142" s="24">
        <v>10.871828499999999</v>
      </c>
      <c r="E3142" s="21"/>
      <c r="F3142" s="21"/>
      <c r="G3142" s="21"/>
    </row>
    <row r="3143" spans="1:7" x14ac:dyDescent="0.25">
      <c r="A3143" s="6">
        <v>44251.25</v>
      </c>
      <c r="B3143" s="19">
        <v>9.4280784166666667</v>
      </c>
      <c r="C3143" s="19">
        <v>10.235104999999999</v>
      </c>
      <c r="D3143" s="24">
        <v>9.9434948333333324</v>
      </c>
      <c r="E3143" s="21"/>
      <c r="F3143" s="21"/>
      <c r="G3143" s="21"/>
    </row>
    <row r="3144" spans="1:7" x14ac:dyDescent="0.25">
      <c r="A3144" s="6">
        <v>44251.5</v>
      </c>
      <c r="B3144" s="19">
        <v>10.754745</v>
      </c>
      <c r="C3144" s="19">
        <v>11.546771666666666</v>
      </c>
      <c r="D3144" s="24">
        <v>11.460161666666666</v>
      </c>
      <c r="E3144" s="21"/>
      <c r="F3144" s="21"/>
      <c r="G3144" s="21"/>
    </row>
    <row r="3145" spans="1:7" x14ac:dyDescent="0.25">
      <c r="A3145" s="6">
        <v>44251.75</v>
      </c>
      <c r="B3145" s="19">
        <v>14.776411750000001</v>
      </c>
      <c r="C3145" s="19">
        <v>14.501771583333335</v>
      </c>
      <c r="D3145" s="24">
        <v>14.83349525</v>
      </c>
      <c r="E3145" s="21"/>
      <c r="F3145" s="21"/>
      <c r="G3145" s="21"/>
    </row>
    <row r="3146" spans="1:7" x14ac:dyDescent="0.25">
      <c r="A3146" s="6">
        <v>44252</v>
      </c>
      <c r="B3146" s="19">
        <v>12.439745166666667</v>
      </c>
      <c r="C3146" s="19">
        <v>11.418438333333334</v>
      </c>
      <c r="D3146" s="24">
        <v>11.415161916666667</v>
      </c>
      <c r="E3146" s="21"/>
      <c r="F3146" s="21"/>
      <c r="G3146" s="21"/>
    </row>
    <row r="3147" spans="1:7" x14ac:dyDescent="0.25">
      <c r="A3147" s="6">
        <v>44252.25</v>
      </c>
      <c r="B3147" s="19">
        <v>10.016411833333335</v>
      </c>
      <c r="C3147" s="19">
        <v>8.0634382833333351</v>
      </c>
      <c r="D3147" s="24">
        <v>7.8818282166666682</v>
      </c>
      <c r="E3147" s="21"/>
      <c r="F3147" s="21"/>
      <c r="G3147" s="21"/>
    </row>
    <row r="3148" spans="1:7" x14ac:dyDescent="0.25">
      <c r="A3148" s="6">
        <v>44252.5</v>
      </c>
      <c r="B3148" s="19">
        <v>10.311411999999999</v>
      </c>
      <c r="C3148" s="19">
        <v>8.1334382833333319</v>
      </c>
      <c r="D3148" s="24">
        <v>6.5818284</v>
      </c>
      <c r="E3148" s="21"/>
      <c r="F3148" s="21"/>
      <c r="G3148" s="21"/>
    </row>
    <row r="3149" spans="1:7" x14ac:dyDescent="0.25">
      <c r="A3149" s="6">
        <v>44252.75</v>
      </c>
      <c r="B3149" s="19">
        <v>12.708078666666665</v>
      </c>
      <c r="C3149" s="19">
        <v>10.560104916666665</v>
      </c>
      <c r="D3149" s="24">
        <v>9.3451616666666659</v>
      </c>
      <c r="E3149" s="21"/>
      <c r="F3149" s="21"/>
      <c r="G3149" s="21"/>
    </row>
    <row r="3150" spans="1:7" x14ac:dyDescent="0.25">
      <c r="A3150" s="6">
        <v>44253</v>
      </c>
      <c r="B3150" s="19">
        <v>9.0980782333333341</v>
      </c>
      <c r="C3150" s="19">
        <v>5.8484383333333332</v>
      </c>
      <c r="D3150" s="24">
        <v>5.1434949333333337</v>
      </c>
      <c r="E3150" s="21"/>
      <c r="F3150" s="21"/>
      <c r="G3150" s="21"/>
    </row>
    <row r="3151" spans="1:7" x14ac:dyDescent="0.25">
      <c r="A3151" s="6">
        <v>44253.25</v>
      </c>
      <c r="B3151" s="19">
        <v>4.0847446833333327</v>
      </c>
      <c r="C3151" s="19">
        <v>3.1401049833333339</v>
      </c>
      <c r="D3151" s="24">
        <v>2.3301619333333332</v>
      </c>
      <c r="E3151" s="21"/>
      <c r="F3151" s="21"/>
      <c r="G3151" s="21"/>
    </row>
    <row r="3152" spans="1:7" x14ac:dyDescent="0.25">
      <c r="A3152" s="6">
        <v>44253.5</v>
      </c>
      <c r="B3152" s="19">
        <v>4.2114113333333334</v>
      </c>
      <c r="C3152" s="19">
        <v>4.3701049999999997</v>
      </c>
      <c r="D3152" s="24">
        <v>3.3484951333333335</v>
      </c>
      <c r="E3152" s="21"/>
      <c r="F3152" s="21"/>
      <c r="G3152" s="21"/>
    </row>
    <row r="3153" spans="1:7" x14ac:dyDescent="0.25">
      <c r="A3153" s="6">
        <v>44253.75</v>
      </c>
      <c r="B3153" s="19">
        <v>10.403078499999999</v>
      </c>
      <c r="C3153" s="19">
        <v>10.343438333333333</v>
      </c>
      <c r="D3153" s="24">
        <v>10.111828416666667</v>
      </c>
      <c r="E3153" s="21"/>
      <c r="F3153" s="21"/>
      <c r="G3153" s="21"/>
    </row>
    <row r="3154" spans="1:7" x14ac:dyDescent="0.25">
      <c r="A3154" s="6">
        <v>44254</v>
      </c>
      <c r="B3154" s="19">
        <v>8.9530784999999984</v>
      </c>
      <c r="C3154" s="19">
        <v>5.8701049999999997</v>
      </c>
      <c r="D3154" s="24">
        <v>6.2501618500000005</v>
      </c>
      <c r="E3154" s="21"/>
      <c r="F3154" s="21"/>
      <c r="G3154" s="21"/>
    </row>
    <row r="3155" spans="1:7" x14ac:dyDescent="0.25">
      <c r="A3155" s="6">
        <v>44254.25</v>
      </c>
      <c r="B3155" s="19">
        <v>5.13474465</v>
      </c>
      <c r="C3155" s="19">
        <v>2.0717716166666671</v>
      </c>
      <c r="D3155" s="24">
        <v>3.651828633333333</v>
      </c>
      <c r="E3155" s="21"/>
      <c r="F3155" s="21"/>
      <c r="G3155" s="21"/>
    </row>
    <row r="3156" spans="1:7" x14ac:dyDescent="0.25">
      <c r="A3156" s="6">
        <v>44254.5</v>
      </c>
      <c r="B3156" s="19">
        <v>5.1297447666666676</v>
      </c>
      <c r="C3156" s="19">
        <v>2.4201050166666667</v>
      </c>
      <c r="D3156" s="24">
        <v>5.7051615666666669</v>
      </c>
      <c r="E3156" s="21"/>
      <c r="F3156" s="21"/>
      <c r="G3156" s="21"/>
    </row>
    <row r="3157" spans="1:7" x14ac:dyDescent="0.25">
      <c r="A3157" s="6">
        <v>44254.75</v>
      </c>
      <c r="B3157" s="19">
        <v>11.136411833333334</v>
      </c>
      <c r="C3157" s="19">
        <v>11.671771583333333</v>
      </c>
      <c r="D3157" s="24">
        <v>10.736828666666668</v>
      </c>
      <c r="E3157" s="21"/>
      <c r="F3157" s="21"/>
      <c r="G3157" s="21"/>
    </row>
    <row r="3158" spans="1:7" x14ac:dyDescent="0.25">
      <c r="A3158" s="6">
        <v>44255</v>
      </c>
      <c r="B3158" s="19">
        <v>7.6664114666666663</v>
      </c>
      <c r="C3158" s="19">
        <v>8.1484384500000004</v>
      </c>
      <c r="D3158" s="24">
        <v>6.9751617999999995</v>
      </c>
      <c r="E3158" s="21"/>
      <c r="F3158" s="21"/>
      <c r="G3158" s="21"/>
    </row>
    <row r="3159" spans="1:7" x14ac:dyDescent="0.25">
      <c r="A3159" s="6">
        <v>44255.25</v>
      </c>
      <c r="B3159" s="19">
        <v>3.8947445833333334</v>
      </c>
      <c r="C3159" s="19">
        <v>3.1284383500000001</v>
      </c>
      <c r="D3159" s="24">
        <v>2.9351619499999999</v>
      </c>
      <c r="E3159" s="21"/>
      <c r="F3159" s="21"/>
      <c r="G3159" s="21"/>
    </row>
    <row r="3160" spans="1:7" x14ac:dyDescent="0.25">
      <c r="A3160" s="6">
        <v>44255.5</v>
      </c>
      <c r="B3160" s="19">
        <v>3.2380779666666668</v>
      </c>
      <c r="C3160" s="19">
        <v>4.5951049333333334</v>
      </c>
      <c r="D3160" s="24">
        <v>3.3668285</v>
      </c>
      <c r="E3160" s="21"/>
      <c r="F3160" s="21"/>
      <c r="G3160" s="21"/>
    </row>
    <row r="3161" spans="1:7" x14ac:dyDescent="0.25">
      <c r="A3161" s="6">
        <v>44255.75</v>
      </c>
      <c r="B3161" s="19">
        <v>10.323078499999999</v>
      </c>
      <c r="C3161" s="19">
        <v>11.936771666666667</v>
      </c>
      <c r="D3161" s="24">
        <v>10.601828166666667</v>
      </c>
      <c r="E3161" s="21"/>
      <c r="F3161" s="21"/>
      <c r="G3161" s="21"/>
    </row>
    <row r="3162" spans="1:7" x14ac:dyDescent="0.25">
      <c r="A3162" s="6">
        <v>44256</v>
      </c>
      <c r="B3162" s="19">
        <v>5.4397446333333335</v>
      </c>
      <c r="C3162" s="19">
        <v>6.8934383333333331</v>
      </c>
      <c r="D3162" s="24">
        <v>6.1068284499999992</v>
      </c>
      <c r="E3162" s="21"/>
      <c r="F3162" s="21"/>
      <c r="G3162" s="21"/>
    </row>
    <row r="3163" spans="1:7" x14ac:dyDescent="0.25">
      <c r="A3163" s="6">
        <v>44256.25</v>
      </c>
      <c r="B3163" s="19">
        <v>3.8880780499999994</v>
      </c>
      <c r="C3163" s="19">
        <v>2.4934383499999999</v>
      </c>
      <c r="D3163" s="24">
        <v>1.6551618666666668</v>
      </c>
      <c r="E3163" s="21"/>
      <c r="F3163" s="21"/>
      <c r="G3163" s="21"/>
    </row>
    <row r="3164" spans="1:7" x14ac:dyDescent="0.25">
      <c r="A3164" s="6">
        <v>44256.5</v>
      </c>
      <c r="B3164" s="19">
        <v>5.7214113666666675</v>
      </c>
      <c r="C3164" s="19">
        <v>3.2651049833333334</v>
      </c>
      <c r="D3164" s="24">
        <v>1.9251619000000002</v>
      </c>
      <c r="E3164" s="21"/>
      <c r="F3164" s="21"/>
      <c r="G3164" s="21"/>
    </row>
    <row r="3165" spans="1:7" x14ac:dyDescent="0.25">
      <c r="A3165" s="6">
        <v>44256.75</v>
      </c>
      <c r="B3165" s="19">
        <v>8.6764114666666661</v>
      </c>
      <c r="C3165" s="19">
        <v>10.995105000000001</v>
      </c>
      <c r="D3165" s="24">
        <v>9.1051619166666669</v>
      </c>
      <c r="E3165" s="21"/>
      <c r="F3165" s="21"/>
      <c r="G3165" s="21"/>
    </row>
    <row r="3166" spans="1:7" x14ac:dyDescent="0.25">
      <c r="A3166" s="6">
        <v>44257</v>
      </c>
      <c r="B3166" s="19">
        <v>3.1514112499999993</v>
      </c>
      <c r="C3166" s="19">
        <v>6.1801049166666671</v>
      </c>
      <c r="D3166" s="24">
        <v>2.9568284616666674</v>
      </c>
      <c r="E3166" s="21"/>
      <c r="F3166" s="21"/>
      <c r="G3166" s="21"/>
    </row>
    <row r="3167" spans="1:7" x14ac:dyDescent="0.25">
      <c r="A3167" s="6">
        <v>44257.25</v>
      </c>
      <c r="B3167" s="19">
        <v>1.8847446833333334</v>
      </c>
      <c r="C3167" s="19">
        <v>1.2151050416666667</v>
      </c>
      <c r="D3167" s="24">
        <v>0.44349521333333325</v>
      </c>
      <c r="E3167" s="21"/>
      <c r="F3167" s="21"/>
      <c r="G3167" s="21"/>
    </row>
    <row r="3168" spans="1:7" x14ac:dyDescent="0.25">
      <c r="A3168" s="6">
        <v>44257.5</v>
      </c>
      <c r="B3168" s="19">
        <v>2.5514113666666667</v>
      </c>
      <c r="C3168" s="19">
        <v>2.2834383533333331</v>
      </c>
      <c r="D3168" s="24">
        <v>1.1834952333333333</v>
      </c>
      <c r="E3168" s="21"/>
      <c r="F3168" s="21"/>
      <c r="G3168" s="21"/>
    </row>
    <row r="3169" spans="1:7" x14ac:dyDescent="0.25">
      <c r="A3169" s="6">
        <v>44257.75</v>
      </c>
      <c r="B3169" s="19">
        <v>10.936411916666666</v>
      </c>
      <c r="C3169" s="19">
        <v>12.700105000000001</v>
      </c>
      <c r="D3169" s="24">
        <v>8.3601617500000014</v>
      </c>
      <c r="E3169" s="21"/>
      <c r="F3169" s="21"/>
      <c r="G3169" s="21"/>
    </row>
    <row r="3170" spans="1:7" x14ac:dyDescent="0.25">
      <c r="A3170" s="6">
        <v>44258</v>
      </c>
      <c r="B3170" s="19">
        <v>6.6814112333333329</v>
      </c>
      <c r="C3170" s="19">
        <v>8.7451048333333343</v>
      </c>
      <c r="D3170" s="24">
        <v>4.2284951666666677</v>
      </c>
      <c r="E3170" s="21"/>
      <c r="F3170" s="21"/>
      <c r="G3170" s="21"/>
    </row>
    <row r="3171" spans="1:7" x14ac:dyDescent="0.25">
      <c r="A3171" s="6">
        <v>44258.25</v>
      </c>
      <c r="B3171" s="19">
        <v>3.7330780000000003</v>
      </c>
      <c r="C3171" s="19">
        <v>6.4101049500000009</v>
      </c>
      <c r="D3171" s="24">
        <v>1.8818285333333333</v>
      </c>
      <c r="E3171" s="21"/>
      <c r="F3171" s="21"/>
      <c r="G3171" s="21"/>
    </row>
    <row r="3172" spans="1:7" x14ac:dyDescent="0.25">
      <c r="A3172" s="6">
        <v>44258.5</v>
      </c>
      <c r="B3172" s="19">
        <v>4.6530780166666661</v>
      </c>
      <c r="C3172" s="19">
        <v>7.0734383333333328</v>
      </c>
      <c r="D3172" s="24">
        <v>3.2218285116666667</v>
      </c>
      <c r="E3172" s="21"/>
      <c r="F3172" s="21"/>
      <c r="G3172" s="21"/>
    </row>
    <row r="3173" spans="1:7" x14ac:dyDescent="0.25">
      <c r="A3173" s="6">
        <v>44258.75</v>
      </c>
      <c r="B3173" s="19">
        <v>10.881411749999998</v>
      </c>
      <c r="C3173" s="19">
        <v>11.618438249999999</v>
      </c>
      <c r="D3173" s="24">
        <v>5.9718284499999994</v>
      </c>
      <c r="E3173" s="21"/>
      <c r="F3173" s="21"/>
      <c r="G3173" s="21"/>
    </row>
    <row r="3174" spans="1:7" x14ac:dyDescent="0.25">
      <c r="A3174" s="6">
        <v>44259</v>
      </c>
      <c r="B3174" s="19">
        <v>10.428078583333333</v>
      </c>
      <c r="C3174" s="19">
        <v>9.778438333333332</v>
      </c>
      <c r="D3174" s="24">
        <v>4.2084950166666664</v>
      </c>
      <c r="E3174" s="21"/>
      <c r="F3174" s="21"/>
      <c r="G3174" s="21"/>
    </row>
    <row r="3175" spans="1:7" x14ac:dyDescent="0.25">
      <c r="A3175" s="6">
        <v>44259.25</v>
      </c>
      <c r="B3175" s="19">
        <v>6.6297447500000004</v>
      </c>
      <c r="C3175" s="19">
        <v>7.6251049499999999</v>
      </c>
      <c r="D3175" s="24">
        <v>1.7684951666666666</v>
      </c>
      <c r="E3175" s="21"/>
      <c r="F3175" s="21"/>
      <c r="G3175" s="21"/>
    </row>
    <row r="3176" spans="1:7" x14ac:dyDescent="0.25">
      <c r="A3176" s="6">
        <v>44259.5</v>
      </c>
      <c r="B3176" s="19">
        <v>4.6547445333333339</v>
      </c>
      <c r="C3176" s="19">
        <v>5.6851049666666666</v>
      </c>
      <c r="D3176" s="24">
        <v>2.7434951666666669</v>
      </c>
      <c r="E3176" s="21"/>
      <c r="F3176" s="21"/>
      <c r="G3176" s="21"/>
    </row>
    <row r="3177" spans="1:7" x14ac:dyDescent="0.25">
      <c r="A3177" s="6">
        <v>44259.75</v>
      </c>
      <c r="B3177" s="19">
        <v>6.2180779666666668</v>
      </c>
      <c r="C3177" s="19">
        <v>7.7634383333333332</v>
      </c>
      <c r="D3177" s="24">
        <v>6.405161783333333</v>
      </c>
      <c r="E3177" s="21"/>
      <c r="F3177" s="21"/>
      <c r="G3177" s="21"/>
    </row>
    <row r="3178" spans="1:7" x14ac:dyDescent="0.25">
      <c r="A3178" s="6">
        <v>44260</v>
      </c>
      <c r="B3178" s="19">
        <v>4.2697445666666667</v>
      </c>
      <c r="C3178" s="19">
        <v>5.6201050000000015</v>
      </c>
      <c r="D3178" s="24">
        <v>3.0101618999999999</v>
      </c>
      <c r="E3178" s="21"/>
      <c r="F3178" s="21"/>
      <c r="G3178" s="21"/>
    </row>
    <row r="3179" spans="1:7" x14ac:dyDescent="0.25">
      <c r="A3179" s="6">
        <v>44260.25</v>
      </c>
      <c r="B3179" s="19">
        <v>1.1164113850000001</v>
      </c>
      <c r="C3179" s="19">
        <v>0.96343836666666682</v>
      </c>
      <c r="D3179" s="24">
        <v>0.87349519250000007</v>
      </c>
      <c r="E3179" s="21"/>
      <c r="F3179" s="21"/>
      <c r="G3179" s="21"/>
    </row>
    <row r="3180" spans="1:7" x14ac:dyDescent="0.25">
      <c r="A3180" s="6">
        <v>44260.5</v>
      </c>
      <c r="B3180" s="19">
        <v>2.4014113183333334</v>
      </c>
      <c r="C3180" s="19">
        <v>1.5834383333333335</v>
      </c>
      <c r="D3180" s="24">
        <v>2.5268284933333334</v>
      </c>
      <c r="E3180" s="21"/>
      <c r="F3180" s="21"/>
      <c r="G3180" s="21"/>
    </row>
    <row r="3181" spans="1:7" x14ac:dyDescent="0.25">
      <c r="A3181" s="6">
        <v>44260.75</v>
      </c>
      <c r="B3181" s="19">
        <v>6.4864112000000018</v>
      </c>
      <c r="C3181" s="19">
        <v>7.4567716666666657</v>
      </c>
      <c r="D3181" s="24">
        <v>6.4734949833333317</v>
      </c>
      <c r="E3181" s="21"/>
      <c r="F3181" s="21"/>
      <c r="G3181" s="21"/>
    </row>
    <row r="3182" spans="1:7" x14ac:dyDescent="0.25">
      <c r="A3182" s="6">
        <v>44261</v>
      </c>
      <c r="B3182" s="19">
        <v>3.1397446499999995</v>
      </c>
      <c r="C3182" s="19">
        <v>2.9601049833333337</v>
      </c>
      <c r="D3182" s="24">
        <v>3.8018284666666666</v>
      </c>
      <c r="E3182" s="21"/>
      <c r="F3182" s="21"/>
      <c r="G3182" s="21"/>
    </row>
    <row r="3183" spans="1:7" x14ac:dyDescent="0.25">
      <c r="A3183" s="6">
        <v>44261.25</v>
      </c>
      <c r="B3183" s="19">
        <v>0.55474474166666665</v>
      </c>
      <c r="C3183" s="19">
        <v>-0.71656165000000005</v>
      </c>
      <c r="D3183" s="24">
        <v>0.26016188499999998</v>
      </c>
      <c r="E3183" s="21"/>
      <c r="F3183" s="21"/>
      <c r="G3183" s="21"/>
    </row>
    <row r="3184" spans="1:7" x14ac:dyDescent="0.25">
      <c r="A3184" s="6">
        <v>44261.5</v>
      </c>
      <c r="B3184" s="19">
        <v>2.4197446666666669</v>
      </c>
      <c r="C3184" s="19">
        <v>1.3084383833333335</v>
      </c>
      <c r="D3184" s="24">
        <v>1.7668284433333337</v>
      </c>
      <c r="E3184" s="21"/>
      <c r="F3184" s="21"/>
      <c r="G3184" s="21"/>
    </row>
    <row r="3185" spans="1:7" x14ac:dyDescent="0.25">
      <c r="A3185" s="6">
        <v>44261.75</v>
      </c>
      <c r="B3185" s="19">
        <v>6.2380780166666669</v>
      </c>
      <c r="C3185" s="19">
        <v>7.5317716666666668</v>
      </c>
      <c r="D3185" s="24">
        <v>6.8468283166666666</v>
      </c>
      <c r="E3185" s="21"/>
      <c r="F3185" s="21"/>
      <c r="G3185" s="21"/>
    </row>
    <row r="3186" spans="1:7" x14ac:dyDescent="0.25">
      <c r="A3186" s="6">
        <v>44262</v>
      </c>
      <c r="B3186" s="19">
        <v>3.0180779499999999</v>
      </c>
      <c r="C3186" s="19">
        <v>4.3767716499999993</v>
      </c>
      <c r="D3186" s="24">
        <v>3.6434951916666662</v>
      </c>
      <c r="E3186" s="21"/>
      <c r="F3186" s="21"/>
      <c r="G3186" s="21"/>
    </row>
    <row r="3187" spans="1:7" x14ac:dyDescent="0.25">
      <c r="A3187" s="6">
        <v>44262.25</v>
      </c>
      <c r="B3187" s="19">
        <v>0.70141141833333343</v>
      </c>
      <c r="C3187" s="19">
        <v>0.16510501533333333</v>
      </c>
      <c r="D3187" s="24">
        <v>0.20182854333333333</v>
      </c>
      <c r="E3187" s="21"/>
      <c r="F3187" s="21"/>
      <c r="G3187" s="21"/>
    </row>
    <row r="3188" spans="1:7" x14ac:dyDescent="0.25">
      <c r="A3188" s="6">
        <v>44262.5</v>
      </c>
      <c r="B3188" s="19">
        <v>2.1597446533333335</v>
      </c>
      <c r="C3188" s="19">
        <v>2.2001050000000002</v>
      </c>
      <c r="D3188" s="24">
        <v>2.1551618333333331</v>
      </c>
      <c r="E3188" s="21"/>
      <c r="F3188" s="21"/>
      <c r="G3188" s="21"/>
    </row>
    <row r="3189" spans="1:7" x14ac:dyDescent="0.25">
      <c r="A3189" s="6">
        <v>44262.75</v>
      </c>
      <c r="B3189" s="19">
        <v>6.5597445333333333</v>
      </c>
      <c r="C3189" s="19">
        <v>6.9517716166666661</v>
      </c>
      <c r="D3189" s="24">
        <v>8.6451615499999992</v>
      </c>
      <c r="E3189" s="21"/>
      <c r="F3189" s="21"/>
      <c r="G3189" s="21"/>
    </row>
    <row r="3190" spans="1:7" x14ac:dyDescent="0.25">
      <c r="A3190" s="6">
        <v>44263</v>
      </c>
      <c r="B3190" s="19">
        <v>5.0630778333333337</v>
      </c>
      <c r="C3190" s="19">
        <v>3.2467716666666662</v>
      </c>
      <c r="D3190" s="24">
        <v>4.3301618166666662</v>
      </c>
      <c r="E3190" s="21"/>
      <c r="F3190" s="21"/>
      <c r="G3190" s="21"/>
    </row>
    <row r="3191" spans="1:7" x14ac:dyDescent="0.25">
      <c r="A3191" s="6">
        <v>44263.25</v>
      </c>
      <c r="B3191" s="19">
        <v>2.1564113499999999</v>
      </c>
      <c r="C3191" s="19">
        <v>0.28677169333333336</v>
      </c>
      <c r="D3191" s="24">
        <v>3.2184952</v>
      </c>
      <c r="E3191" s="21"/>
      <c r="F3191" s="21"/>
      <c r="G3191" s="21"/>
    </row>
    <row r="3192" spans="1:7" x14ac:dyDescent="0.25">
      <c r="A3192" s="6">
        <v>44263.5</v>
      </c>
      <c r="B3192" s="19">
        <v>3.1814113966666668</v>
      </c>
      <c r="C3192" s="19">
        <v>1.9017716499999999</v>
      </c>
      <c r="D3192" s="24">
        <v>5.9384951666666668</v>
      </c>
      <c r="E3192" s="21"/>
      <c r="F3192" s="21"/>
      <c r="G3192" s="21"/>
    </row>
    <row r="3193" spans="1:7" x14ac:dyDescent="0.25">
      <c r="A3193" s="6">
        <v>44263.75</v>
      </c>
      <c r="B3193" s="19">
        <v>9.7197450833333345</v>
      </c>
      <c r="C3193" s="19">
        <v>9.2801049166666658</v>
      </c>
      <c r="D3193" s="24">
        <v>9.7268284999999999</v>
      </c>
      <c r="E3193" s="21"/>
      <c r="F3193" s="21"/>
      <c r="G3193" s="21"/>
    </row>
    <row r="3194" spans="1:7" x14ac:dyDescent="0.25">
      <c r="A3194" s="6">
        <v>44264</v>
      </c>
      <c r="B3194" s="19">
        <v>8.748078416666667</v>
      </c>
      <c r="C3194" s="19">
        <v>4.6767716166666675</v>
      </c>
      <c r="D3194" s="24">
        <v>5.9168283333333322</v>
      </c>
      <c r="E3194" s="21"/>
      <c r="F3194" s="21"/>
      <c r="G3194" s="21"/>
    </row>
    <row r="3195" spans="1:7" x14ac:dyDescent="0.25">
      <c r="A3195" s="6">
        <v>44264.25</v>
      </c>
      <c r="B3195" s="19">
        <v>4.853077916666666</v>
      </c>
      <c r="C3195" s="19">
        <v>1.7917717333333332</v>
      </c>
      <c r="D3195" s="24">
        <v>4.0018284166666662</v>
      </c>
      <c r="E3195" s="21"/>
      <c r="F3195" s="21"/>
      <c r="G3195" s="21"/>
    </row>
    <row r="3196" spans="1:7" x14ac:dyDescent="0.25">
      <c r="A3196" s="6">
        <v>44264.5</v>
      </c>
      <c r="B3196" s="19">
        <v>3.4880779000000004</v>
      </c>
      <c r="C3196" s="19">
        <v>4.8001050000000003</v>
      </c>
      <c r="D3196" s="24">
        <v>5.84016175</v>
      </c>
      <c r="E3196" s="21"/>
      <c r="F3196" s="21"/>
      <c r="G3196" s="21"/>
    </row>
    <row r="3197" spans="1:7" x14ac:dyDescent="0.25">
      <c r="A3197" s="6">
        <v>44264.75</v>
      </c>
      <c r="B3197" s="19">
        <v>11.3380785</v>
      </c>
      <c r="C3197" s="19">
        <v>10.673438333333332</v>
      </c>
      <c r="D3197" s="24">
        <v>11.245161666666668</v>
      </c>
      <c r="E3197" s="21"/>
      <c r="F3197" s="21"/>
      <c r="G3197" s="21"/>
    </row>
    <row r="3198" spans="1:7" x14ac:dyDescent="0.25">
      <c r="A3198" s="6">
        <v>44265</v>
      </c>
      <c r="B3198" s="19">
        <v>7.2630782000000016</v>
      </c>
      <c r="C3198" s="19">
        <v>6.4267716166666666</v>
      </c>
      <c r="D3198" s="24">
        <v>8.6801617666666662</v>
      </c>
      <c r="E3198" s="21"/>
      <c r="F3198" s="21"/>
      <c r="G3198" s="21"/>
    </row>
    <row r="3199" spans="1:7" x14ac:dyDescent="0.25">
      <c r="A3199" s="6">
        <v>44265.25</v>
      </c>
      <c r="B3199" s="19">
        <v>5.6147446333333333</v>
      </c>
      <c r="C3199" s="19">
        <v>6.2167716666666664</v>
      </c>
      <c r="D3199" s="24">
        <v>5.6684949166666669</v>
      </c>
      <c r="E3199" s="21"/>
      <c r="F3199" s="21"/>
      <c r="G3199" s="21"/>
    </row>
    <row r="3200" spans="1:7" x14ac:dyDescent="0.25">
      <c r="A3200" s="6">
        <v>44265.5</v>
      </c>
      <c r="B3200" s="19">
        <v>6.2997446166666657</v>
      </c>
      <c r="C3200" s="19">
        <v>7.6451049166666678</v>
      </c>
      <c r="D3200" s="24">
        <v>7.0734952</v>
      </c>
      <c r="E3200" s="21"/>
      <c r="F3200" s="21"/>
      <c r="G3200" s="21"/>
    </row>
    <row r="3201" spans="1:7" x14ac:dyDescent="0.25">
      <c r="A3201" s="6">
        <v>44265.75</v>
      </c>
      <c r="B3201" s="19">
        <v>8.1364116666666675</v>
      </c>
      <c r="C3201" s="19">
        <v>11.301771666666667</v>
      </c>
      <c r="D3201" s="24">
        <v>12.300161833333334</v>
      </c>
      <c r="E3201" s="21"/>
      <c r="F3201" s="21"/>
      <c r="G3201" s="21"/>
    </row>
    <row r="3202" spans="1:7" x14ac:dyDescent="0.25">
      <c r="A3202" s="6">
        <v>44266</v>
      </c>
      <c r="B3202" s="19">
        <v>9.1397452499999989</v>
      </c>
      <c r="C3202" s="19">
        <v>10.775104999999998</v>
      </c>
      <c r="D3202" s="24">
        <v>10.2651615</v>
      </c>
      <c r="E3202" s="21"/>
      <c r="F3202" s="21"/>
      <c r="G3202" s="21"/>
    </row>
    <row r="3203" spans="1:7" x14ac:dyDescent="0.25">
      <c r="A3203" s="6">
        <v>44266.25</v>
      </c>
      <c r="B3203" s="19">
        <v>8.7314118333333326</v>
      </c>
      <c r="C3203" s="19">
        <v>8.8317716666666666</v>
      </c>
      <c r="D3203" s="24">
        <v>7.8684950166666665</v>
      </c>
      <c r="E3203" s="21"/>
      <c r="F3203" s="21"/>
      <c r="G3203" s="21"/>
    </row>
    <row r="3204" spans="1:7" x14ac:dyDescent="0.25">
      <c r="A3204" s="6">
        <v>44266.5</v>
      </c>
      <c r="B3204" s="19">
        <v>8.4780785000000005</v>
      </c>
      <c r="C3204" s="19">
        <v>7.3184383333333329</v>
      </c>
      <c r="D3204" s="24">
        <v>6.5968283833333325</v>
      </c>
      <c r="E3204" s="21"/>
      <c r="F3204" s="21"/>
      <c r="G3204" s="21"/>
    </row>
    <row r="3205" spans="1:7" x14ac:dyDescent="0.25">
      <c r="A3205" s="6">
        <v>44266.75</v>
      </c>
      <c r="B3205" s="19">
        <v>8.8580783833333339</v>
      </c>
      <c r="C3205" s="19">
        <v>6.545104966666667</v>
      </c>
      <c r="D3205" s="24">
        <v>6.7768281999999997</v>
      </c>
      <c r="E3205" s="21"/>
      <c r="F3205" s="21"/>
      <c r="G3205" s="21"/>
    </row>
    <row r="3206" spans="1:7" x14ac:dyDescent="0.25">
      <c r="A3206" s="6">
        <v>44267</v>
      </c>
      <c r="B3206" s="19">
        <v>5.5014112500000003</v>
      </c>
      <c r="C3206" s="19">
        <v>5.2884383333333345</v>
      </c>
      <c r="D3206" s="24">
        <v>4.2584951333333336</v>
      </c>
      <c r="E3206" s="21"/>
      <c r="F3206" s="21"/>
      <c r="G3206" s="21"/>
    </row>
    <row r="3207" spans="1:7" x14ac:dyDescent="0.25">
      <c r="A3207" s="6">
        <v>44267.25</v>
      </c>
      <c r="B3207" s="19">
        <v>3.4647446166666671</v>
      </c>
      <c r="C3207" s="19">
        <v>5.358438249999999</v>
      </c>
      <c r="D3207" s="24">
        <v>3.7068285833333334</v>
      </c>
      <c r="E3207" s="21"/>
      <c r="F3207" s="21"/>
      <c r="G3207" s="21"/>
    </row>
    <row r="3208" spans="1:7" x14ac:dyDescent="0.25">
      <c r="A3208" s="6">
        <v>44267.5</v>
      </c>
      <c r="B3208" s="19">
        <v>5.8997446666666669</v>
      </c>
      <c r="C3208" s="19">
        <v>6.1584383000000003</v>
      </c>
      <c r="D3208" s="24">
        <v>4.6984951500000003</v>
      </c>
      <c r="E3208" s="21"/>
      <c r="F3208" s="21"/>
      <c r="G3208" s="21"/>
    </row>
    <row r="3209" spans="1:7" x14ac:dyDescent="0.25">
      <c r="A3209" s="6">
        <v>44267.75</v>
      </c>
      <c r="B3209" s="19">
        <v>7.911411300000001</v>
      </c>
      <c r="C3209" s="19">
        <v>6.9751049666666667</v>
      </c>
      <c r="D3209" s="24">
        <v>5.9984949666666667</v>
      </c>
      <c r="E3209" s="21"/>
      <c r="F3209" s="21"/>
      <c r="G3209" s="21"/>
    </row>
    <row r="3210" spans="1:7" x14ac:dyDescent="0.25">
      <c r="A3210" s="6">
        <v>44268</v>
      </c>
      <c r="B3210" s="19">
        <v>6.6047446499999998</v>
      </c>
      <c r="C3210" s="19">
        <v>6.6901049666666665</v>
      </c>
      <c r="D3210" s="24">
        <v>4.5601617833333332</v>
      </c>
      <c r="E3210" s="21"/>
      <c r="F3210" s="21"/>
      <c r="G3210" s="21"/>
    </row>
    <row r="3211" spans="1:7" x14ac:dyDescent="0.25">
      <c r="A3211" s="6">
        <v>44268.25</v>
      </c>
      <c r="B3211" s="19">
        <v>6.8797446333333339</v>
      </c>
      <c r="C3211" s="19">
        <v>5.8934382999999997</v>
      </c>
      <c r="D3211" s="24">
        <v>4.6734951833333334</v>
      </c>
      <c r="E3211" s="21"/>
      <c r="F3211" s="21"/>
      <c r="G3211" s="21"/>
    </row>
    <row r="3212" spans="1:7" x14ac:dyDescent="0.25">
      <c r="A3212" s="6">
        <v>44268.5</v>
      </c>
      <c r="B3212" s="19">
        <v>5.8947446000000001</v>
      </c>
      <c r="C3212" s="19">
        <v>5.5101049000000009</v>
      </c>
      <c r="D3212" s="24">
        <v>4.73849505</v>
      </c>
      <c r="E3212" s="21"/>
      <c r="F3212" s="21"/>
      <c r="G3212" s="21"/>
    </row>
    <row r="3213" spans="1:7" x14ac:dyDescent="0.25">
      <c r="A3213" s="6">
        <v>44268.75</v>
      </c>
      <c r="B3213" s="19">
        <v>8.3147447833333334</v>
      </c>
      <c r="C3213" s="19">
        <v>6.5601049166666661</v>
      </c>
      <c r="D3213" s="24">
        <v>6.0268283333333335</v>
      </c>
      <c r="E3213" s="21"/>
      <c r="F3213" s="21"/>
      <c r="G3213" s="21"/>
    </row>
    <row r="3214" spans="1:7" x14ac:dyDescent="0.25">
      <c r="A3214" s="6">
        <v>44269</v>
      </c>
      <c r="B3214" s="19">
        <v>4.0914111166666665</v>
      </c>
      <c r="C3214" s="19">
        <v>5.0551050000000002</v>
      </c>
      <c r="D3214" s="24">
        <v>4.6951617333333333</v>
      </c>
      <c r="E3214" s="21"/>
      <c r="F3214" s="21"/>
      <c r="G3214" s="21"/>
    </row>
    <row r="3215" spans="1:7" x14ac:dyDescent="0.25">
      <c r="A3215" s="6">
        <v>44269.25</v>
      </c>
      <c r="B3215" s="19">
        <v>4.1364111499999998</v>
      </c>
      <c r="C3215" s="19">
        <v>4.6167716666666676</v>
      </c>
      <c r="D3215" s="24">
        <v>3.8868285833333336</v>
      </c>
      <c r="E3215" s="21"/>
      <c r="F3215" s="21"/>
      <c r="G3215" s="21"/>
    </row>
    <row r="3216" spans="1:7" x14ac:dyDescent="0.25">
      <c r="A3216" s="6">
        <v>44269.5</v>
      </c>
      <c r="B3216" s="19">
        <v>5.5414115166666669</v>
      </c>
      <c r="C3216" s="19">
        <v>6.2234382833333326</v>
      </c>
      <c r="D3216" s="24">
        <v>5.4301618666666664</v>
      </c>
      <c r="E3216" s="21"/>
      <c r="F3216" s="21"/>
      <c r="G3216" s="21"/>
    </row>
    <row r="3217" spans="1:7" x14ac:dyDescent="0.25">
      <c r="A3217" s="6">
        <v>44269.75</v>
      </c>
      <c r="B3217" s="19">
        <v>10.874745333333331</v>
      </c>
      <c r="C3217" s="19">
        <v>9.4767716666666661</v>
      </c>
      <c r="D3217" s="24">
        <v>8.2084951833333317</v>
      </c>
      <c r="E3217" s="21"/>
      <c r="F3217" s="21"/>
      <c r="G3217" s="21"/>
    </row>
    <row r="3218" spans="1:7" x14ac:dyDescent="0.25">
      <c r="A3218" s="6">
        <v>44270</v>
      </c>
      <c r="B3218" s="19">
        <v>8.2197446833333334</v>
      </c>
      <c r="C3218" s="19">
        <v>7.6367716333333329</v>
      </c>
      <c r="D3218" s="24">
        <v>7.4734951000000001</v>
      </c>
      <c r="E3218" s="21"/>
      <c r="F3218" s="21"/>
      <c r="G3218" s="21"/>
    </row>
    <row r="3219" spans="1:7" x14ac:dyDescent="0.25">
      <c r="A3219" s="6">
        <v>44270.25</v>
      </c>
      <c r="B3219" s="19">
        <v>8.1014114999999993</v>
      </c>
      <c r="C3219" s="19">
        <v>7.2534383333333343</v>
      </c>
      <c r="D3219" s="24">
        <v>6.1118284666666662</v>
      </c>
      <c r="E3219" s="21"/>
      <c r="F3219" s="21"/>
      <c r="G3219" s="21"/>
    </row>
    <row r="3220" spans="1:7" x14ac:dyDescent="0.25">
      <c r="A3220" s="6">
        <v>44270.5</v>
      </c>
      <c r="B3220" s="19">
        <v>8.128078266666666</v>
      </c>
      <c r="C3220" s="19">
        <v>7.9534382499999987</v>
      </c>
      <c r="D3220" s="24">
        <v>6.4518285166666658</v>
      </c>
      <c r="E3220" s="21"/>
      <c r="F3220" s="21"/>
      <c r="G3220" s="21"/>
    </row>
    <row r="3221" spans="1:7" x14ac:dyDescent="0.25">
      <c r="A3221" s="6">
        <v>44270.75</v>
      </c>
      <c r="B3221" s="19">
        <v>11.111411666666667</v>
      </c>
      <c r="C3221" s="19">
        <v>13.011771666666666</v>
      </c>
      <c r="D3221" s="24">
        <v>11.431828250000001</v>
      </c>
      <c r="E3221" s="21"/>
      <c r="F3221" s="21"/>
      <c r="G3221" s="21"/>
    </row>
    <row r="3222" spans="1:7" x14ac:dyDescent="0.25">
      <c r="A3222" s="6">
        <v>44271</v>
      </c>
      <c r="B3222" s="19">
        <v>8.9280782666666667</v>
      </c>
      <c r="C3222" s="19">
        <v>9.2151049999999994</v>
      </c>
      <c r="D3222" s="24">
        <v>9.1418280833333352</v>
      </c>
      <c r="E3222" s="21"/>
      <c r="F3222" s="21"/>
      <c r="G3222" s="21"/>
    </row>
    <row r="3223" spans="1:7" x14ac:dyDescent="0.25">
      <c r="A3223" s="6">
        <v>44271.25</v>
      </c>
      <c r="B3223" s="19">
        <v>6.3630778833333332</v>
      </c>
      <c r="C3223" s="19">
        <v>7.4701049499999996</v>
      </c>
      <c r="D3223" s="24">
        <v>7.1868282000000008</v>
      </c>
      <c r="E3223" s="21"/>
      <c r="F3223" s="21"/>
      <c r="G3223" s="21"/>
    </row>
    <row r="3224" spans="1:7" x14ac:dyDescent="0.25">
      <c r="A3224" s="6">
        <v>44271.5</v>
      </c>
      <c r="B3224" s="19">
        <v>8.4447448666666656</v>
      </c>
      <c r="C3224" s="19">
        <v>8.9934382833333348</v>
      </c>
      <c r="D3224" s="24">
        <v>8.9568284000000009</v>
      </c>
      <c r="E3224" s="21"/>
      <c r="F3224" s="21"/>
      <c r="G3224" s="21"/>
    </row>
    <row r="3225" spans="1:7" x14ac:dyDescent="0.25">
      <c r="A3225" s="6">
        <v>44271.75</v>
      </c>
      <c r="B3225" s="19">
        <v>15.016411666666668</v>
      </c>
      <c r="C3225" s="19">
        <v>16.475105666666668</v>
      </c>
      <c r="D3225" s="24">
        <v>14.448495083333334</v>
      </c>
      <c r="E3225" s="21"/>
      <c r="F3225" s="21"/>
      <c r="G3225" s="21"/>
    </row>
    <row r="3226" spans="1:7" x14ac:dyDescent="0.25">
      <c r="A3226" s="6">
        <v>44272</v>
      </c>
      <c r="B3226" s="19">
        <v>7.6930782333333338</v>
      </c>
      <c r="C3226" s="19">
        <v>8.8534383333333331</v>
      </c>
      <c r="D3226" s="24">
        <v>8.2234951833333323</v>
      </c>
      <c r="E3226" s="21"/>
      <c r="F3226" s="21"/>
      <c r="G3226" s="21"/>
    </row>
    <row r="3227" spans="1:7" x14ac:dyDescent="0.25">
      <c r="A3227" s="6">
        <v>44272.25</v>
      </c>
      <c r="B3227" s="19">
        <v>4.4664112000000005</v>
      </c>
      <c r="C3227" s="19">
        <v>3.9017716666666669</v>
      </c>
      <c r="D3227" s="24">
        <v>3.8801618333333336</v>
      </c>
      <c r="E3227" s="21"/>
      <c r="F3227" s="21"/>
      <c r="G3227" s="21"/>
    </row>
    <row r="3228" spans="1:7" x14ac:dyDescent="0.25">
      <c r="A3228" s="6">
        <v>44272.5</v>
      </c>
      <c r="B3228" s="19">
        <v>6.2980779500000006</v>
      </c>
      <c r="C3228" s="19">
        <v>5.8551049666666666</v>
      </c>
      <c r="D3228" s="24">
        <v>5.873495133333333</v>
      </c>
      <c r="E3228" s="21"/>
      <c r="F3228" s="21"/>
      <c r="G3228" s="21"/>
    </row>
    <row r="3229" spans="1:7" x14ac:dyDescent="0.25">
      <c r="A3229" s="6">
        <v>44272.75</v>
      </c>
      <c r="B3229" s="19">
        <v>8.9397448333333323</v>
      </c>
      <c r="C3229" s="19">
        <v>12.693438333333333</v>
      </c>
      <c r="D3229" s="24">
        <v>10.170161666666667</v>
      </c>
      <c r="E3229" s="21"/>
      <c r="F3229" s="21"/>
      <c r="G3229" s="21"/>
    </row>
    <row r="3230" spans="1:7" x14ac:dyDescent="0.25">
      <c r="A3230" s="6">
        <v>44273</v>
      </c>
      <c r="B3230" s="19">
        <v>6.4930780500000003</v>
      </c>
      <c r="C3230" s="19">
        <v>8.4034382499999989</v>
      </c>
      <c r="D3230" s="24">
        <v>5.9668284000000007</v>
      </c>
      <c r="E3230" s="21"/>
      <c r="F3230" s="21"/>
      <c r="G3230" s="21"/>
    </row>
    <row r="3231" spans="1:7" x14ac:dyDescent="0.25">
      <c r="A3231" s="6">
        <v>44273.25</v>
      </c>
      <c r="B3231" s="19">
        <v>4.40807795</v>
      </c>
      <c r="C3231" s="19">
        <v>2.8617716499999997</v>
      </c>
      <c r="D3231" s="24">
        <v>4.5484950333333334</v>
      </c>
      <c r="E3231" s="21"/>
      <c r="F3231" s="21"/>
      <c r="G3231" s="21"/>
    </row>
    <row r="3232" spans="1:7" x14ac:dyDescent="0.25">
      <c r="A3232" s="6">
        <v>44273.5</v>
      </c>
      <c r="B3232" s="19">
        <v>4.953078033333334</v>
      </c>
      <c r="C3232" s="19">
        <v>6.0884383</v>
      </c>
      <c r="D3232" s="24">
        <v>7.7084952000000007</v>
      </c>
      <c r="E3232" s="21"/>
      <c r="F3232" s="21"/>
      <c r="G3232" s="21"/>
    </row>
    <row r="3233" spans="1:7" x14ac:dyDescent="0.25">
      <c r="A3233" s="6">
        <v>44273.75</v>
      </c>
      <c r="B3233" s="19">
        <v>9.2864117166666666</v>
      </c>
      <c r="C3233" s="19">
        <v>13.511771666666666</v>
      </c>
      <c r="D3233" s="24">
        <v>12.653495000000001</v>
      </c>
      <c r="E3233" s="21"/>
      <c r="F3233" s="21"/>
      <c r="G3233" s="21"/>
    </row>
    <row r="3234" spans="1:7" x14ac:dyDescent="0.25">
      <c r="A3234" s="6">
        <v>44274</v>
      </c>
      <c r="B3234" s="19">
        <v>8.9647450833333338</v>
      </c>
      <c r="C3234" s="19">
        <v>9.93343825</v>
      </c>
      <c r="D3234" s="24">
        <v>7.723495166666666</v>
      </c>
      <c r="E3234" s="21"/>
      <c r="F3234" s="21"/>
      <c r="G3234" s="21"/>
    </row>
    <row r="3235" spans="1:7" x14ac:dyDescent="0.25">
      <c r="A3235" s="6">
        <v>44274.25</v>
      </c>
      <c r="B3235" s="19">
        <v>6.2930779500000007</v>
      </c>
      <c r="C3235" s="19">
        <v>7.2501050000000005</v>
      </c>
      <c r="D3235" s="24">
        <v>5.3151616499999994</v>
      </c>
      <c r="E3235" s="21"/>
      <c r="F3235" s="21"/>
      <c r="G3235" s="21"/>
    </row>
    <row r="3236" spans="1:7" x14ac:dyDescent="0.25">
      <c r="A3236" s="6">
        <v>44274.5</v>
      </c>
      <c r="B3236" s="19">
        <v>6.1130780000000007</v>
      </c>
      <c r="C3236" s="19">
        <v>7.608438333333333</v>
      </c>
      <c r="D3236" s="24">
        <v>5.6734951333333328</v>
      </c>
      <c r="E3236" s="21"/>
      <c r="F3236" s="21"/>
      <c r="G3236" s="21"/>
    </row>
    <row r="3237" spans="1:7" x14ac:dyDescent="0.25">
      <c r="A3237" s="6">
        <v>44274.75</v>
      </c>
      <c r="B3237" s="19">
        <v>10.523078166666666</v>
      </c>
      <c r="C3237" s="19">
        <v>10.556771666666668</v>
      </c>
      <c r="D3237" s="24">
        <v>9.1718281666666659</v>
      </c>
      <c r="E3237" s="21"/>
      <c r="F3237" s="21"/>
      <c r="G3237" s="21"/>
    </row>
    <row r="3238" spans="1:7" x14ac:dyDescent="0.25">
      <c r="A3238" s="6">
        <v>44275</v>
      </c>
      <c r="B3238" s="19">
        <v>6.5864114833333334</v>
      </c>
      <c r="C3238" s="19">
        <v>7.3351049999999995</v>
      </c>
      <c r="D3238" s="24">
        <v>6.4218281500000005</v>
      </c>
      <c r="E3238" s="21"/>
      <c r="F3238" s="21"/>
      <c r="G3238" s="21"/>
    </row>
    <row r="3239" spans="1:7" x14ac:dyDescent="0.25">
      <c r="A3239" s="6">
        <v>44275.25</v>
      </c>
      <c r="B3239" s="19">
        <v>2.6364113999999996</v>
      </c>
      <c r="C3239" s="19">
        <v>5.1001049499999995</v>
      </c>
      <c r="D3239" s="24">
        <v>5.696828449999999</v>
      </c>
      <c r="E3239" s="21"/>
      <c r="F3239" s="21"/>
      <c r="G3239" s="21"/>
    </row>
    <row r="3240" spans="1:7" x14ac:dyDescent="0.25">
      <c r="A3240" s="6">
        <v>44275.5</v>
      </c>
      <c r="B3240" s="19">
        <v>4.8080780500000007</v>
      </c>
      <c r="C3240" s="19">
        <v>7.4967716333333323</v>
      </c>
      <c r="D3240" s="24">
        <v>8.5318284000000002</v>
      </c>
      <c r="E3240" s="21"/>
      <c r="F3240" s="21"/>
      <c r="G3240" s="21"/>
    </row>
    <row r="3241" spans="1:7" x14ac:dyDescent="0.25">
      <c r="A3241" s="6">
        <v>44275.75</v>
      </c>
      <c r="B3241" s="19">
        <v>8.4380783333333316</v>
      </c>
      <c r="C3241" s="19">
        <v>11.586771583333332</v>
      </c>
      <c r="D3241" s="24">
        <v>12.113495</v>
      </c>
      <c r="E3241" s="21"/>
      <c r="F3241" s="21"/>
      <c r="G3241" s="21"/>
    </row>
    <row r="3242" spans="1:7" x14ac:dyDescent="0.25">
      <c r="A3242" s="6">
        <v>44276</v>
      </c>
      <c r="B3242" s="19">
        <v>8.2314116666666663</v>
      </c>
      <c r="C3242" s="19">
        <v>8.9351050000000001</v>
      </c>
      <c r="D3242" s="24">
        <v>7.2884951999999998</v>
      </c>
      <c r="E3242" s="21"/>
      <c r="F3242" s="21"/>
      <c r="G3242" s="21"/>
    </row>
    <row r="3243" spans="1:7" x14ac:dyDescent="0.25">
      <c r="A3243" s="6">
        <v>44276.25</v>
      </c>
      <c r="B3243" s="19">
        <v>5.9830777833333331</v>
      </c>
      <c r="C3243" s="19">
        <v>5.2367716166666662</v>
      </c>
      <c r="D3243" s="24">
        <v>6.3018283333333329</v>
      </c>
      <c r="E3243" s="21"/>
      <c r="F3243" s="21"/>
      <c r="G3243" s="21"/>
    </row>
    <row r="3244" spans="1:7" x14ac:dyDescent="0.25">
      <c r="A3244" s="6">
        <v>44276.5</v>
      </c>
      <c r="B3244" s="19">
        <v>7.2480779833333342</v>
      </c>
      <c r="C3244" s="19">
        <v>7.5367715833333335</v>
      </c>
      <c r="D3244" s="24">
        <v>5.031828383333333</v>
      </c>
      <c r="E3244" s="21"/>
      <c r="F3244" s="21"/>
      <c r="G3244" s="21"/>
    </row>
    <row r="3245" spans="1:7" x14ac:dyDescent="0.25">
      <c r="A3245" s="6">
        <v>44276.75</v>
      </c>
      <c r="B3245" s="19">
        <v>11.088078166666664</v>
      </c>
      <c r="C3245" s="19">
        <v>12.803438333333332</v>
      </c>
      <c r="D3245" s="24">
        <v>11.673494833333335</v>
      </c>
      <c r="E3245" s="21"/>
      <c r="F3245" s="21"/>
      <c r="G3245" s="21"/>
    </row>
    <row r="3246" spans="1:7" x14ac:dyDescent="0.25">
      <c r="A3246" s="6">
        <v>44277</v>
      </c>
      <c r="B3246" s="19">
        <v>7.5514113999999992</v>
      </c>
      <c r="C3246" s="19">
        <v>8.5001050000000014</v>
      </c>
      <c r="D3246" s="24">
        <v>8.2118281500000005</v>
      </c>
      <c r="E3246" s="21"/>
      <c r="F3246" s="21"/>
      <c r="G3246" s="21"/>
    </row>
    <row r="3247" spans="1:7" x14ac:dyDescent="0.25">
      <c r="A3247" s="6">
        <v>44277.25</v>
      </c>
      <c r="B3247" s="19">
        <v>4.144744516666667</v>
      </c>
      <c r="C3247" s="19">
        <v>4.7584382666666665</v>
      </c>
      <c r="D3247" s="24">
        <v>2.9218286333333334</v>
      </c>
      <c r="E3247" s="21"/>
      <c r="F3247" s="21"/>
      <c r="G3247" s="21"/>
    </row>
    <row r="3248" spans="1:7" x14ac:dyDescent="0.25">
      <c r="A3248" s="6">
        <v>44277.5</v>
      </c>
      <c r="B3248" s="19">
        <v>4.8980780833333339</v>
      </c>
      <c r="C3248" s="19">
        <v>6.5884383333333334</v>
      </c>
      <c r="D3248" s="24">
        <v>5.355161766666666</v>
      </c>
      <c r="E3248" s="21"/>
      <c r="F3248" s="21"/>
      <c r="G3248" s="21"/>
    </row>
    <row r="3249" spans="1:7" x14ac:dyDescent="0.25">
      <c r="A3249" s="6">
        <v>44277.75</v>
      </c>
      <c r="B3249" s="19">
        <v>12.073078083333334</v>
      </c>
      <c r="C3249" s="19">
        <v>11.226771666666666</v>
      </c>
      <c r="D3249" s="24">
        <v>11.911828416666667</v>
      </c>
      <c r="E3249" s="21"/>
      <c r="F3249" s="21"/>
      <c r="G3249" s="21"/>
    </row>
    <row r="3250" spans="1:7" x14ac:dyDescent="0.25">
      <c r="A3250" s="6">
        <v>44278</v>
      </c>
      <c r="B3250" s="19">
        <v>10.183078083333333</v>
      </c>
      <c r="C3250" s="19">
        <v>6.1817716000000003</v>
      </c>
      <c r="D3250" s="24">
        <v>7.4068284499999999</v>
      </c>
      <c r="E3250" s="21"/>
      <c r="F3250" s="21"/>
      <c r="G3250" s="21"/>
    </row>
    <row r="3251" spans="1:7" x14ac:dyDescent="0.25">
      <c r="A3251" s="6">
        <v>44278.25</v>
      </c>
      <c r="B3251" s="19">
        <v>4.9980780166666667</v>
      </c>
      <c r="C3251" s="19">
        <v>2.7251050000000006</v>
      </c>
      <c r="D3251" s="24">
        <v>3.9968284166666668</v>
      </c>
      <c r="E3251" s="21"/>
      <c r="F3251" s="21"/>
      <c r="G3251" s="21"/>
    </row>
    <row r="3252" spans="1:7" x14ac:dyDescent="0.25">
      <c r="A3252" s="6">
        <v>44278.5</v>
      </c>
      <c r="B3252" s="19">
        <v>5.8814114000000002</v>
      </c>
      <c r="C3252" s="19">
        <v>5.435104916666667</v>
      </c>
      <c r="D3252" s="24">
        <v>4.5818286000000006</v>
      </c>
      <c r="E3252" s="21"/>
      <c r="F3252" s="21"/>
      <c r="G3252" s="21"/>
    </row>
    <row r="3253" spans="1:7" x14ac:dyDescent="0.25">
      <c r="A3253" s="6">
        <v>44278.75</v>
      </c>
      <c r="B3253" s="19">
        <v>12.946411833333334</v>
      </c>
      <c r="C3253" s="19">
        <v>13.063438333333332</v>
      </c>
      <c r="D3253" s="24">
        <v>11.325161999999999</v>
      </c>
      <c r="E3253" s="21"/>
      <c r="F3253" s="21"/>
      <c r="G3253" s="21"/>
    </row>
    <row r="3254" spans="1:7" x14ac:dyDescent="0.25">
      <c r="A3254" s="6">
        <v>44279</v>
      </c>
      <c r="B3254" s="19">
        <v>8.1480780833333331</v>
      </c>
      <c r="C3254" s="19">
        <v>7.6734382500000002</v>
      </c>
      <c r="D3254" s="24">
        <v>8.8251618333333326</v>
      </c>
      <c r="E3254" s="21"/>
      <c r="F3254" s="21"/>
      <c r="G3254" s="21"/>
    </row>
    <row r="3255" spans="1:7" x14ac:dyDescent="0.25">
      <c r="A3255" s="6">
        <v>44279.25</v>
      </c>
      <c r="B3255" s="19">
        <v>4.3580779500000002</v>
      </c>
      <c r="C3255" s="19">
        <v>6.3084382833333335</v>
      </c>
      <c r="D3255" s="24">
        <v>6.5184949333333329</v>
      </c>
      <c r="E3255" s="21"/>
      <c r="F3255" s="21"/>
      <c r="G3255" s="21"/>
    </row>
    <row r="3256" spans="1:7" x14ac:dyDescent="0.25">
      <c r="A3256" s="6">
        <v>44279.5</v>
      </c>
      <c r="B3256" s="19">
        <v>6.2564114166666664</v>
      </c>
      <c r="C3256" s="19">
        <v>8.2467715500000001</v>
      </c>
      <c r="D3256" s="24">
        <v>8.3768283999999991</v>
      </c>
      <c r="E3256" s="21"/>
      <c r="F3256" s="21"/>
      <c r="G3256" s="21"/>
    </row>
    <row r="3257" spans="1:7" x14ac:dyDescent="0.25">
      <c r="A3257" s="6">
        <v>44279.75</v>
      </c>
      <c r="B3257" s="19">
        <v>11.508078666666668</v>
      </c>
      <c r="C3257" s="19">
        <v>10.466771583333333</v>
      </c>
      <c r="D3257" s="24">
        <v>9.9551619999999996</v>
      </c>
      <c r="E3257" s="21"/>
      <c r="F3257" s="21"/>
      <c r="G3257" s="21"/>
    </row>
    <row r="3258" spans="1:7" x14ac:dyDescent="0.25">
      <c r="A3258" s="6">
        <v>44280</v>
      </c>
      <c r="B3258" s="19">
        <v>8.7264117333333342</v>
      </c>
      <c r="C3258" s="19">
        <v>5.8851049999999994</v>
      </c>
      <c r="D3258" s="24">
        <v>6.1018282500000005</v>
      </c>
      <c r="E3258" s="21"/>
      <c r="F3258" s="21"/>
      <c r="G3258" s="21"/>
    </row>
    <row r="3259" spans="1:7" x14ac:dyDescent="0.25">
      <c r="A3259" s="6">
        <v>44280.25</v>
      </c>
      <c r="B3259" s="19">
        <v>3.9247445499999998</v>
      </c>
      <c r="C3259" s="19">
        <v>3.2151049833333332</v>
      </c>
      <c r="D3259" s="24">
        <v>4.2484950999999995</v>
      </c>
      <c r="E3259" s="21"/>
      <c r="F3259" s="21"/>
      <c r="G3259" s="21"/>
    </row>
    <row r="3260" spans="1:7" x14ac:dyDescent="0.25">
      <c r="A3260" s="6">
        <v>44280.5</v>
      </c>
      <c r="B3260" s="19">
        <v>6.6780780833333324</v>
      </c>
      <c r="C3260" s="19">
        <v>8.1751049499999997</v>
      </c>
      <c r="D3260" s="24">
        <v>7.1284948166666666</v>
      </c>
      <c r="E3260" s="21"/>
      <c r="F3260" s="21"/>
      <c r="G3260" s="21"/>
    </row>
    <row r="3261" spans="1:7" x14ac:dyDescent="0.25">
      <c r="A3261" s="6">
        <v>44280.75</v>
      </c>
      <c r="B3261" s="19">
        <v>11.738078083333333</v>
      </c>
      <c r="C3261" s="19">
        <v>11.193438333333333</v>
      </c>
      <c r="D3261" s="24">
        <v>12.578494833333332</v>
      </c>
      <c r="E3261" s="21"/>
      <c r="F3261" s="21"/>
      <c r="G3261" s="21"/>
    </row>
    <row r="3262" spans="1:7" x14ac:dyDescent="0.25">
      <c r="A3262" s="6">
        <v>44281</v>
      </c>
      <c r="B3262" s="19">
        <v>7.6447447333333329</v>
      </c>
      <c r="C3262" s="19">
        <v>8.5851050000000004</v>
      </c>
      <c r="D3262" s="24">
        <v>8.9134951166666685</v>
      </c>
      <c r="E3262" s="21"/>
      <c r="F3262" s="21"/>
      <c r="G3262" s="21"/>
    </row>
    <row r="3263" spans="1:7" x14ac:dyDescent="0.25">
      <c r="A3263" s="6">
        <v>44281.25</v>
      </c>
      <c r="B3263" s="19">
        <v>6.9914111333333331</v>
      </c>
      <c r="C3263" s="19">
        <v>8.0451051666666658</v>
      </c>
      <c r="D3263" s="24">
        <v>6.8168284166666666</v>
      </c>
      <c r="E3263" s="21"/>
      <c r="F3263" s="21"/>
      <c r="G3263" s="21"/>
    </row>
    <row r="3264" spans="1:7" x14ac:dyDescent="0.25">
      <c r="A3264" s="6">
        <v>44281.5</v>
      </c>
      <c r="B3264" s="19">
        <v>8.9964118833333337</v>
      </c>
      <c r="C3264" s="19">
        <v>9.1651049166666656</v>
      </c>
      <c r="D3264" s="24">
        <v>9.138494883333335</v>
      </c>
      <c r="E3264" s="21"/>
      <c r="F3264" s="21"/>
      <c r="G3264" s="21"/>
    </row>
    <row r="3265" spans="1:7" x14ac:dyDescent="0.25">
      <c r="A3265" s="6">
        <v>44281.75</v>
      </c>
      <c r="B3265" s="19">
        <v>9.3514119166666649</v>
      </c>
      <c r="C3265" s="19">
        <v>7.2601049999999985</v>
      </c>
      <c r="D3265" s="24">
        <v>8.1468285500000004</v>
      </c>
      <c r="E3265" s="21"/>
      <c r="F3265" s="21"/>
      <c r="G3265" s="21"/>
    </row>
    <row r="3266" spans="1:7" x14ac:dyDescent="0.25">
      <c r="A3266" s="6">
        <v>44282</v>
      </c>
      <c r="B3266" s="19">
        <v>5.1764112833333336</v>
      </c>
      <c r="C3266" s="19">
        <v>4.8884383333333332</v>
      </c>
      <c r="D3266" s="24">
        <v>4.2668285166666662</v>
      </c>
      <c r="E3266" s="21"/>
      <c r="F3266" s="21"/>
      <c r="G3266" s="21"/>
    </row>
    <row r="3267" spans="1:7" x14ac:dyDescent="0.25">
      <c r="A3267" s="6">
        <v>44282.25</v>
      </c>
      <c r="B3267" s="19">
        <v>3.4347446000000001</v>
      </c>
      <c r="C3267" s="19">
        <v>4.3284382833333339</v>
      </c>
      <c r="D3267" s="24">
        <v>2.8068286333333337</v>
      </c>
      <c r="E3267" s="21"/>
      <c r="F3267" s="21"/>
      <c r="G3267" s="21"/>
    </row>
    <row r="3268" spans="1:7" x14ac:dyDescent="0.25">
      <c r="A3268" s="6">
        <v>44282.5</v>
      </c>
      <c r="B3268" s="19">
        <v>5.3864114166666672</v>
      </c>
      <c r="C3268" s="19">
        <v>6.0584382999999997</v>
      </c>
      <c r="D3268" s="24">
        <v>4.9068284333333336</v>
      </c>
      <c r="E3268" s="21"/>
      <c r="F3268" s="21"/>
      <c r="G3268" s="21"/>
    </row>
    <row r="3269" spans="1:7" x14ac:dyDescent="0.25">
      <c r="A3269" s="6">
        <v>44282.75</v>
      </c>
      <c r="B3269" s="19">
        <v>10.446411750000001</v>
      </c>
      <c r="C3269" s="19">
        <v>9.7051049166666665</v>
      </c>
      <c r="D3269" s="24">
        <v>8.4301617500000017</v>
      </c>
      <c r="E3269" s="21"/>
      <c r="F3269" s="21"/>
      <c r="G3269" s="21"/>
    </row>
    <row r="3270" spans="1:7" x14ac:dyDescent="0.25">
      <c r="A3270" s="6">
        <v>44283</v>
      </c>
      <c r="B3270" s="19">
        <v>7.8380782166666663</v>
      </c>
      <c r="C3270" s="19">
        <v>8.3017716166666666</v>
      </c>
      <c r="D3270" s="24">
        <v>7.1718283666666665</v>
      </c>
      <c r="E3270" s="21"/>
      <c r="F3270" s="21"/>
      <c r="G3270" s="21"/>
    </row>
    <row r="3271" spans="1:7" x14ac:dyDescent="0.25">
      <c r="A3271" s="6">
        <v>44283.25</v>
      </c>
      <c r="B3271" s="19">
        <v>7.0180779000000006</v>
      </c>
      <c r="C3271" s="19">
        <v>7.358438333333333</v>
      </c>
      <c r="D3271" s="24">
        <v>7.0401616666666671</v>
      </c>
      <c r="E3271" s="21"/>
      <c r="F3271" s="21"/>
      <c r="G3271" s="21"/>
    </row>
    <row r="3272" spans="1:7" x14ac:dyDescent="0.25">
      <c r="A3272" s="6">
        <v>44283.5</v>
      </c>
      <c r="B3272" s="19">
        <v>9.179744883333333</v>
      </c>
      <c r="C3272" s="19">
        <v>10.255104916666667</v>
      </c>
      <c r="D3272" s="24">
        <v>10.486828233333334</v>
      </c>
      <c r="E3272" s="21"/>
      <c r="F3272" s="21"/>
      <c r="G3272" s="21"/>
    </row>
    <row r="3273" spans="1:7" x14ac:dyDescent="0.25">
      <c r="A3273" s="6">
        <v>44283.75</v>
      </c>
      <c r="B3273" s="19">
        <v>12.821411833333334</v>
      </c>
      <c r="C3273" s="19">
        <v>14.745104916666667</v>
      </c>
      <c r="D3273" s="24">
        <v>14.898494833333336</v>
      </c>
      <c r="E3273" s="21"/>
      <c r="F3273" s="21"/>
      <c r="G3273" s="21"/>
    </row>
    <row r="3274" spans="1:7" x14ac:dyDescent="0.25">
      <c r="A3274" s="6">
        <v>44284</v>
      </c>
      <c r="B3274" s="19">
        <v>9.4914120000000004</v>
      </c>
      <c r="C3274" s="19">
        <v>9.7867715833333353</v>
      </c>
      <c r="D3274" s="24">
        <v>11.48849525</v>
      </c>
      <c r="E3274" s="21"/>
      <c r="F3274" s="21"/>
      <c r="G3274" s="21"/>
    </row>
    <row r="3275" spans="1:7" x14ac:dyDescent="0.25">
      <c r="A3275" s="6">
        <v>44284.25</v>
      </c>
      <c r="B3275" s="19">
        <v>7.4430778833333333</v>
      </c>
      <c r="C3275" s="19">
        <v>7.0834382333333332</v>
      </c>
      <c r="D3275" s="24">
        <v>9.7384952500000015</v>
      </c>
      <c r="E3275" s="21"/>
      <c r="F3275" s="21"/>
      <c r="G3275" s="21"/>
    </row>
    <row r="3276" spans="1:7" x14ac:dyDescent="0.25">
      <c r="A3276" s="6">
        <v>44284.5</v>
      </c>
      <c r="B3276" s="19">
        <v>9.9414117333333341</v>
      </c>
      <c r="C3276" s="19">
        <v>10.216771583333333</v>
      </c>
      <c r="D3276" s="24">
        <v>12.230161500000001</v>
      </c>
      <c r="E3276" s="21"/>
      <c r="F3276" s="21"/>
      <c r="G3276" s="21"/>
    </row>
    <row r="3277" spans="1:7" x14ac:dyDescent="0.25">
      <c r="A3277" s="6">
        <v>44284.75</v>
      </c>
      <c r="B3277" s="19">
        <v>17.519743999999999</v>
      </c>
      <c r="C3277" s="19">
        <v>18.1851065</v>
      </c>
      <c r="D3277" s="24">
        <v>17.561828999999999</v>
      </c>
      <c r="E3277" s="21"/>
      <c r="F3277" s="21"/>
      <c r="G3277" s="21"/>
    </row>
    <row r="3278" spans="1:7" x14ac:dyDescent="0.25">
      <c r="A3278" s="6">
        <v>44285</v>
      </c>
      <c r="B3278" s="19">
        <v>11.236411666666667</v>
      </c>
      <c r="C3278" s="19">
        <v>10.066771833333334</v>
      </c>
      <c r="D3278" s="24">
        <v>12.936828166666666</v>
      </c>
      <c r="E3278" s="21"/>
      <c r="F3278" s="21"/>
      <c r="G3278" s="21"/>
    </row>
    <row r="3279" spans="1:7" x14ac:dyDescent="0.25">
      <c r="A3279" s="6">
        <v>44285.25</v>
      </c>
      <c r="B3279" s="19">
        <v>5.5797446333333331</v>
      </c>
      <c r="C3279" s="19">
        <v>2.9401050666666664</v>
      </c>
      <c r="D3279" s="24">
        <v>7.5034950999999994</v>
      </c>
      <c r="E3279" s="21"/>
      <c r="F3279" s="21"/>
      <c r="G3279" s="21"/>
    </row>
    <row r="3280" spans="1:7" x14ac:dyDescent="0.25">
      <c r="A3280" s="6">
        <v>44285.5</v>
      </c>
      <c r="B3280" s="19">
        <v>9.6764111666666661</v>
      </c>
      <c r="C3280" s="19">
        <v>10.180105166666666</v>
      </c>
      <c r="D3280" s="24">
        <v>10.605161666666666</v>
      </c>
      <c r="E3280" s="21"/>
      <c r="F3280" s="21"/>
      <c r="G3280" s="21"/>
    </row>
    <row r="3281" spans="1:7" x14ac:dyDescent="0.25">
      <c r="A3281" s="6">
        <v>44285.75</v>
      </c>
      <c r="B3281" s="19">
        <v>20.369744166666667</v>
      </c>
      <c r="C3281" s="19">
        <v>20.365105666666668</v>
      </c>
      <c r="D3281" s="24">
        <v>19.325161666666666</v>
      </c>
      <c r="E3281" s="21"/>
      <c r="F3281" s="21"/>
      <c r="G3281" s="21"/>
    </row>
    <row r="3282" spans="1:7" x14ac:dyDescent="0.25">
      <c r="A3282" s="6">
        <v>44286</v>
      </c>
      <c r="B3282" s="19">
        <v>16.416411499999999</v>
      </c>
      <c r="C3282" s="19">
        <v>13.713438416666667</v>
      </c>
      <c r="D3282" s="24">
        <v>15.741828</v>
      </c>
      <c r="E3282" s="21"/>
      <c r="F3282" s="21"/>
      <c r="G3282" s="21"/>
    </row>
    <row r="3283" spans="1:7" x14ac:dyDescent="0.25">
      <c r="A3283" s="6">
        <v>44286.25</v>
      </c>
      <c r="B3283" s="19">
        <v>8.8464118000000003</v>
      </c>
      <c r="C3283" s="19">
        <v>7.9134385000000007</v>
      </c>
      <c r="D3283" s="24">
        <v>10.251828333333334</v>
      </c>
      <c r="E3283" s="21"/>
      <c r="F3283" s="21"/>
      <c r="G3283" s="21"/>
    </row>
    <row r="3284" spans="1:7" x14ac:dyDescent="0.25">
      <c r="A3284" s="6">
        <v>44286.5</v>
      </c>
      <c r="B3284" s="19">
        <v>12.763077749999999</v>
      </c>
      <c r="C3284" s="19">
        <v>11.438438500000002</v>
      </c>
      <c r="D3284" s="24">
        <v>12.940161833333333</v>
      </c>
      <c r="E3284" s="21"/>
      <c r="F3284" s="21"/>
      <c r="G3284" s="21"/>
    </row>
    <row r="3285" spans="1:7" x14ac:dyDescent="0.25">
      <c r="A3285" s="6">
        <v>44286.75</v>
      </c>
      <c r="B3285" s="19">
        <v>21.696410833333335</v>
      </c>
      <c r="C3285" s="19">
        <v>21.545106166666667</v>
      </c>
      <c r="D3285" s="24">
        <v>20.083495166666665</v>
      </c>
      <c r="E3285" s="21"/>
      <c r="F3285" s="21"/>
      <c r="G3285" s="21"/>
    </row>
    <row r="3286" spans="1:7" x14ac:dyDescent="0.25">
      <c r="A3286" s="6">
        <v>44287</v>
      </c>
      <c r="B3286" s="19">
        <v>17.434743999999998</v>
      </c>
      <c r="C3286" s="19">
        <v>16.053438833333335</v>
      </c>
      <c r="D3286" s="24">
        <v>12.868495399999999</v>
      </c>
      <c r="E3286" s="21"/>
      <c r="F3286" s="21"/>
      <c r="G3286" s="21"/>
    </row>
    <row r="3287" spans="1:7" x14ac:dyDescent="0.25">
      <c r="A3287" s="6">
        <v>44287.25</v>
      </c>
      <c r="B3287" s="19">
        <v>11.793078666666666</v>
      </c>
      <c r="C3287" s="19">
        <v>11.038438333333334</v>
      </c>
      <c r="D3287" s="24">
        <v>5.8734949666666667</v>
      </c>
      <c r="E3287" s="21"/>
      <c r="F3287" s="21"/>
      <c r="G3287" s="21"/>
    </row>
    <row r="3288" spans="1:7" x14ac:dyDescent="0.25">
      <c r="A3288" s="6">
        <v>44287.5</v>
      </c>
      <c r="B3288" s="19">
        <v>10.011411833333334</v>
      </c>
      <c r="C3288" s="19">
        <v>11.023438083333334</v>
      </c>
      <c r="D3288" s="24">
        <v>7.0351618166666663</v>
      </c>
      <c r="E3288" s="21"/>
      <c r="F3288" s="21"/>
      <c r="G3288" s="21"/>
    </row>
    <row r="3289" spans="1:7" x14ac:dyDescent="0.25">
      <c r="A3289" s="6">
        <v>44287.75</v>
      </c>
      <c r="B3289" s="19">
        <v>14.721411666666667</v>
      </c>
      <c r="C3289" s="19">
        <v>16.1867725</v>
      </c>
      <c r="D3289" s="24">
        <v>10.350161833333333</v>
      </c>
      <c r="E3289" s="21"/>
      <c r="F3289" s="21"/>
      <c r="G3289" s="21"/>
    </row>
    <row r="3290" spans="1:7" x14ac:dyDescent="0.25">
      <c r="A3290" s="6">
        <v>44288</v>
      </c>
      <c r="B3290" s="19">
        <v>6.8480780000000001</v>
      </c>
      <c r="C3290" s="19">
        <v>9.2834383333333328</v>
      </c>
      <c r="D3290" s="24">
        <v>4.775161783333334</v>
      </c>
      <c r="E3290" s="21"/>
      <c r="F3290" s="21"/>
      <c r="G3290" s="21"/>
    </row>
    <row r="3291" spans="1:7" x14ac:dyDescent="0.25">
      <c r="A3291" s="6">
        <v>44288.25</v>
      </c>
      <c r="B3291" s="19">
        <v>3.0514113500000004</v>
      </c>
      <c r="C3291" s="19">
        <v>2.9584382333333328</v>
      </c>
      <c r="D3291" s="24">
        <v>1.1568285416666668</v>
      </c>
      <c r="E3291" s="21"/>
      <c r="F3291" s="21"/>
      <c r="G3291" s="21"/>
    </row>
    <row r="3292" spans="1:7" x14ac:dyDescent="0.25">
      <c r="A3292" s="6">
        <v>44288.5</v>
      </c>
      <c r="B3292" s="19">
        <v>4.1747447000000006</v>
      </c>
      <c r="C3292" s="19">
        <v>4.9084383166666665</v>
      </c>
      <c r="D3292" s="24">
        <v>4.4501617666666666</v>
      </c>
      <c r="E3292" s="21"/>
      <c r="F3292" s="21"/>
      <c r="G3292" s="21"/>
    </row>
    <row r="3293" spans="1:7" x14ac:dyDescent="0.25">
      <c r="A3293" s="6">
        <v>44288.75</v>
      </c>
      <c r="B3293" s="19">
        <v>10.371411833333333</v>
      </c>
      <c r="C3293" s="19">
        <v>12.998438333333333</v>
      </c>
      <c r="D3293" s="24">
        <v>9.7168286666666663</v>
      </c>
      <c r="E3293" s="21"/>
      <c r="F3293" s="21"/>
      <c r="G3293" s="21"/>
    </row>
    <row r="3294" spans="1:7" x14ac:dyDescent="0.25">
      <c r="A3294" s="6">
        <v>44289</v>
      </c>
      <c r="B3294" s="19">
        <v>5.2930778333333341</v>
      </c>
      <c r="C3294" s="19">
        <v>8.0284383333333338</v>
      </c>
      <c r="D3294" s="24">
        <v>5.3151617833333331</v>
      </c>
      <c r="E3294" s="21"/>
      <c r="F3294" s="21"/>
      <c r="G3294" s="21"/>
    </row>
    <row r="3295" spans="1:7" x14ac:dyDescent="0.25">
      <c r="A3295" s="6">
        <v>44289.25</v>
      </c>
      <c r="B3295" s="19">
        <v>3.4180779833333332</v>
      </c>
      <c r="C3295" s="19">
        <v>1.4017716966666667</v>
      </c>
      <c r="D3295" s="24">
        <v>3.1518285499999998</v>
      </c>
      <c r="E3295" s="21"/>
      <c r="F3295" s="21"/>
      <c r="G3295" s="21"/>
    </row>
    <row r="3296" spans="1:7" x14ac:dyDescent="0.25">
      <c r="A3296" s="6">
        <v>44289.5</v>
      </c>
      <c r="B3296" s="19">
        <v>5.5114112166666658</v>
      </c>
      <c r="C3296" s="19">
        <v>4.5084382833333336</v>
      </c>
      <c r="D3296" s="24">
        <v>4.6984950999999997</v>
      </c>
      <c r="E3296" s="21"/>
      <c r="F3296" s="21"/>
      <c r="G3296" s="21"/>
    </row>
    <row r="3297" spans="1:7" x14ac:dyDescent="0.25">
      <c r="A3297" s="6">
        <v>44289.75</v>
      </c>
      <c r="B3297" s="19">
        <v>8.9814116666666681</v>
      </c>
      <c r="C3297" s="19">
        <v>11.518438333333334</v>
      </c>
      <c r="D3297" s="24">
        <v>11.428495166666666</v>
      </c>
      <c r="E3297" s="21"/>
      <c r="F3297" s="21"/>
      <c r="G3297" s="21"/>
    </row>
    <row r="3298" spans="1:7" x14ac:dyDescent="0.25">
      <c r="A3298" s="6">
        <v>44290</v>
      </c>
      <c r="B3298" s="19">
        <v>5.4897447333333327</v>
      </c>
      <c r="C3298" s="19">
        <v>7.8317716666666657</v>
      </c>
      <c r="D3298" s="24">
        <v>8.8168285666666684</v>
      </c>
      <c r="E3298" s="21"/>
      <c r="F3298" s="21"/>
      <c r="G3298" s="21"/>
    </row>
    <row r="3299" spans="1:7" x14ac:dyDescent="0.25">
      <c r="A3299" s="6">
        <v>44290.25</v>
      </c>
      <c r="B3299" s="19">
        <v>1.7130780416666669</v>
      </c>
      <c r="C3299" s="19">
        <v>2.2251049833333334</v>
      </c>
      <c r="D3299" s="24">
        <v>4.0334951666666665</v>
      </c>
      <c r="E3299" s="21"/>
      <c r="F3299" s="21"/>
      <c r="G3299" s="21"/>
    </row>
    <row r="3300" spans="1:7" x14ac:dyDescent="0.25">
      <c r="A3300" s="6">
        <v>44290.5</v>
      </c>
      <c r="B3300" s="19">
        <v>3.9147446733333333</v>
      </c>
      <c r="C3300" s="19">
        <v>6.0284383333333338</v>
      </c>
      <c r="D3300" s="24">
        <v>7.3134951999999993</v>
      </c>
      <c r="E3300" s="21"/>
      <c r="F3300" s="21"/>
      <c r="G3300" s="21"/>
    </row>
    <row r="3301" spans="1:7" x14ac:dyDescent="0.25">
      <c r="A3301" s="6">
        <v>44290.75</v>
      </c>
      <c r="B3301" s="19">
        <v>13.881411833333333</v>
      </c>
      <c r="C3301" s="19">
        <v>12.620104916666667</v>
      </c>
      <c r="D3301" s="24">
        <v>12.378495333333333</v>
      </c>
      <c r="E3301" s="21"/>
      <c r="F3301" s="21"/>
      <c r="G3301" s="21"/>
    </row>
    <row r="3302" spans="1:7" x14ac:dyDescent="0.25">
      <c r="A3302" s="6">
        <v>44291</v>
      </c>
      <c r="B3302" s="19">
        <v>11.058078566666666</v>
      </c>
      <c r="C3302" s="19">
        <v>7.3101050000000001</v>
      </c>
      <c r="D3302" s="24">
        <v>8.2068284000000009</v>
      </c>
      <c r="E3302" s="21"/>
      <c r="F3302" s="21"/>
      <c r="G3302" s="21"/>
    </row>
    <row r="3303" spans="1:7" x14ac:dyDescent="0.25">
      <c r="A3303" s="6">
        <v>44291.25</v>
      </c>
      <c r="B3303" s="19">
        <v>6.0230777499999997</v>
      </c>
      <c r="C3303" s="19">
        <v>5.7001050000000006</v>
      </c>
      <c r="D3303" s="24">
        <v>2.9184951716666667</v>
      </c>
      <c r="E3303" s="21"/>
      <c r="F3303" s="21"/>
      <c r="G3303" s="21"/>
    </row>
    <row r="3304" spans="1:7" x14ac:dyDescent="0.25">
      <c r="A3304" s="6">
        <v>44291.5</v>
      </c>
      <c r="B3304" s="19">
        <v>3.7814113166666665</v>
      </c>
      <c r="C3304" s="19">
        <v>4.3467716666666663</v>
      </c>
      <c r="D3304" s="24">
        <v>1.8001619266666669</v>
      </c>
      <c r="E3304" s="21"/>
      <c r="F3304" s="21"/>
      <c r="G3304" s="21"/>
    </row>
    <row r="3305" spans="1:7" x14ac:dyDescent="0.25">
      <c r="A3305" s="6">
        <v>44291.75</v>
      </c>
      <c r="B3305" s="19">
        <v>6.1764111833333333</v>
      </c>
      <c r="C3305" s="19">
        <v>6.7684382833333325</v>
      </c>
      <c r="D3305" s="24">
        <v>5.4251616166666672</v>
      </c>
      <c r="E3305" s="21"/>
      <c r="F3305" s="21"/>
      <c r="G3305" s="21"/>
    </row>
    <row r="3306" spans="1:7" x14ac:dyDescent="0.25">
      <c r="A3306" s="6">
        <v>44292</v>
      </c>
      <c r="B3306" s="19">
        <v>3.4997446999999995</v>
      </c>
      <c r="C3306" s="19">
        <v>2.7884382999999997</v>
      </c>
      <c r="D3306" s="24">
        <v>2.4568285433333332</v>
      </c>
      <c r="E3306" s="21"/>
      <c r="F3306" s="21"/>
      <c r="G3306" s="21"/>
    </row>
    <row r="3307" spans="1:7" x14ac:dyDescent="0.25">
      <c r="A3307" s="6">
        <v>44292.25</v>
      </c>
      <c r="B3307" s="19">
        <v>0.10641141666666672</v>
      </c>
      <c r="C3307" s="19">
        <v>-8.4894977769333343E-2</v>
      </c>
      <c r="D3307" s="24">
        <v>-0.68650477166666668</v>
      </c>
      <c r="E3307" s="21"/>
      <c r="F3307" s="21"/>
      <c r="G3307" s="21"/>
    </row>
    <row r="3308" spans="1:7" x14ac:dyDescent="0.25">
      <c r="A3308" s="6">
        <v>44292.5</v>
      </c>
      <c r="B3308" s="19">
        <v>2.5414112333333336</v>
      </c>
      <c r="C3308" s="19">
        <v>2.9901050200000001</v>
      </c>
      <c r="D3308" s="24">
        <v>1.6401618916666667</v>
      </c>
      <c r="E3308" s="21"/>
      <c r="F3308" s="21"/>
      <c r="G3308" s="21"/>
    </row>
    <row r="3309" spans="1:7" x14ac:dyDescent="0.25">
      <c r="A3309" s="6">
        <v>44292.75</v>
      </c>
      <c r="B3309" s="19">
        <v>5.441411183333333</v>
      </c>
      <c r="C3309" s="19">
        <v>5.9534382999999993</v>
      </c>
      <c r="D3309" s="24">
        <v>3.8068285166666667</v>
      </c>
      <c r="E3309" s="21"/>
      <c r="F3309" s="21"/>
      <c r="G3309" s="21"/>
    </row>
    <row r="3310" spans="1:7" x14ac:dyDescent="0.25">
      <c r="A3310" s="6">
        <v>44293</v>
      </c>
      <c r="B3310" s="19">
        <v>1.7847446683333335</v>
      </c>
      <c r="C3310" s="19">
        <v>1.5634383616666669</v>
      </c>
      <c r="D3310" s="24">
        <v>1.2151618783333333</v>
      </c>
      <c r="E3310" s="21"/>
      <c r="F3310" s="21"/>
      <c r="G3310" s="21"/>
    </row>
    <row r="3311" spans="1:7" x14ac:dyDescent="0.25">
      <c r="A3311" s="6">
        <v>44293.25</v>
      </c>
      <c r="B3311" s="19">
        <v>-0.71858857499999995</v>
      </c>
      <c r="C3311" s="19">
        <v>-1.1298949633333333</v>
      </c>
      <c r="D3311" s="24">
        <v>-1.4981714900000001</v>
      </c>
      <c r="E3311" s="21"/>
      <c r="F3311" s="21"/>
      <c r="G3311" s="21"/>
    </row>
    <row r="3312" spans="1:7" x14ac:dyDescent="0.25">
      <c r="A3312" s="6">
        <v>44293.5</v>
      </c>
      <c r="B3312" s="19">
        <v>1.9814113000000002</v>
      </c>
      <c r="C3312" s="19">
        <v>2.8784383233333339</v>
      </c>
      <c r="D3312" s="24">
        <v>1.5518286000000001</v>
      </c>
      <c r="E3312" s="21"/>
      <c r="F3312" s="21"/>
      <c r="G3312" s="21"/>
    </row>
    <row r="3313" spans="1:7" x14ac:dyDescent="0.25">
      <c r="A3313" s="6">
        <v>44293.75</v>
      </c>
      <c r="B3313" s="19">
        <v>8.0597447333333339</v>
      </c>
      <c r="C3313" s="19">
        <v>7.9217715833333342</v>
      </c>
      <c r="D3313" s="24">
        <v>6.2851616999999997</v>
      </c>
      <c r="E3313" s="21"/>
      <c r="F3313" s="21"/>
      <c r="G3313" s="21"/>
    </row>
    <row r="3314" spans="1:7" x14ac:dyDescent="0.25">
      <c r="A3314" s="6">
        <v>44294</v>
      </c>
      <c r="B3314" s="19">
        <v>5.6930780500000004</v>
      </c>
      <c r="C3314" s="19">
        <v>4.4351049333333332</v>
      </c>
      <c r="D3314" s="24">
        <v>3.0701618166666669</v>
      </c>
      <c r="E3314" s="21"/>
      <c r="F3314" s="21"/>
      <c r="G3314" s="21"/>
    </row>
    <row r="3315" spans="1:7" x14ac:dyDescent="0.25">
      <c r="A3315" s="6">
        <v>44294.25</v>
      </c>
      <c r="B3315" s="19">
        <v>0.96807808666666662</v>
      </c>
      <c r="C3315" s="19">
        <v>0.72177166999999998</v>
      </c>
      <c r="D3315" s="24">
        <v>1.0051618783333334</v>
      </c>
      <c r="E3315" s="21"/>
      <c r="F3315" s="21"/>
      <c r="G3315" s="21"/>
    </row>
    <row r="3316" spans="1:7" x14ac:dyDescent="0.25">
      <c r="A3316" s="6">
        <v>44294.5</v>
      </c>
      <c r="B3316" s="19">
        <v>5.1064114666666667</v>
      </c>
      <c r="C3316" s="19">
        <v>6.1934382666666652</v>
      </c>
      <c r="D3316" s="24">
        <v>6.2601616166666672</v>
      </c>
      <c r="E3316" s="21"/>
      <c r="F3316" s="21"/>
      <c r="G3316" s="21"/>
    </row>
    <row r="3317" spans="1:7" x14ac:dyDescent="0.25">
      <c r="A3317" s="6">
        <v>44294.75</v>
      </c>
      <c r="B3317" s="19">
        <v>11.609744999999998</v>
      </c>
      <c r="C3317" s="19">
        <v>10.568438333333333</v>
      </c>
      <c r="D3317" s="24">
        <v>10.160161333333335</v>
      </c>
      <c r="E3317" s="21"/>
      <c r="F3317" s="21"/>
      <c r="G3317" s="21"/>
    </row>
    <row r="3318" spans="1:7" x14ac:dyDescent="0.25">
      <c r="A3318" s="6">
        <v>44295</v>
      </c>
      <c r="B3318" s="19">
        <v>8.3464113666666666</v>
      </c>
      <c r="C3318" s="19">
        <v>7.0417716166666677</v>
      </c>
      <c r="D3318" s="24">
        <v>7.3034948666666653</v>
      </c>
      <c r="E3318" s="21"/>
      <c r="F3318" s="21"/>
      <c r="G3318" s="21"/>
    </row>
    <row r="3319" spans="1:7" x14ac:dyDescent="0.25">
      <c r="A3319" s="6">
        <v>44295.25</v>
      </c>
      <c r="B3319" s="19">
        <v>5.0864113999999994</v>
      </c>
      <c r="C3319" s="19">
        <v>6.4167716333333331</v>
      </c>
      <c r="D3319" s="24">
        <v>4.5918284166666661</v>
      </c>
      <c r="E3319" s="21"/>
      <c r="F3319" s="21"/>
      <c r="G3319" s="21"/>
    </row>
    <row r="3320" spans="1:7" x14ac:dyDescent="0.25">
      <c r="A3320" s="6">
        <v>44295.5</v>
      </c>
      <c r="B3320" s="19">
        <v>7.3947449333333344</v>
      </c>
      <c r="C3320" s="19">
        <v>7.7601049166666662</v>
      </c>
      <c r="D3320" s="24">
        <v>5.2368284166666674</v>
      </c>
      <c r="E3320" s="21"/>
      <c r="F3320" s="21"/>
      <c r="G3320" s="21"/>
    </row>
    <row r="3321" spans="1:7" x14ac:dyDescent="0.25">
      <c r="A3321" s="6">
        <v>44295.75</v>
      </c>
      <c r="B3321" s="19">
        <v>11.578078583333332</v>
      </c>
      <c r="C3321" s="19">
        <v>9.7084382500000004</v>
      </c>
      <c r="D3321" s="24">
        <v>9.0368285000000004</v>
      </c>
      <c r="E3321" s="21"/>
      <c r="F3321" s="21"/>
      <c r="G3321" s="21"/>
    </row>
    <row r="3322" spans="1:7" x14ac:dyDescent="0.25">
      <c r="A3322" s="6">
        <v>44296</v>
      </c>
      <c r="B3322" s="19">
        <v>8.233078166666667</v>
      </c>
      <c r="C3322" s="19">
        <v>6.6317716166666658</v>
      </c>
      <c r="D3322" s="24">
        <v>4.7101617666666664</v>
      </c>
      <c r="E3322" s="21"/>
      <c r="F3322" s="21"/>
      <c r="G3322" s="21"/>
    </row>
    <row r="3323" spans="1:7" x14ac:dyDescent="0.25">
      <c r="A3323" s="6">
        <v>44296.25</v>
      </c>
      <c r="B3323" s="19">
        <v>3.713078016666667</v>
      </c>
      <c r="C3323" s="19">
        <v>1.1817716590000003</v>
      </c>
      <c r="D3323" s="24">
        <v>0.16349521100000003</v>
      </c>
      <c r="E3323" s="21"/>
      <c r="F3323" s="21"/>
      <c r="G3323" s="21"/>
    </row>
    <row r="3324" spans="1:7" x14ac:dyDescent="0.25">
      <c r="A3324" s="6">
        <v>44296.5</v>
      </c>
      <c r="B3324" s="19">
        <v>5.0780779500000008</v>
      </c>
      <c r="C3324" s="19">
        <v>4.4167716666666665</v>
      </c>
      <c r="D3324" s="24">
        <v>3.2034951783333336</v>
      </c>
      <c r="E3324" s="21"/>
      <c r="F3324" s="21"/>
      <c r="G3324" s="21"/>
    </row>
    <row r="3325" spans="1:7" x14ac:dyDescent="0.25">
      <c r="A3325" s="6">
        <v>44296.75</v>
      </c>
      <c r="B3325" s="19">
        <v>6.4547446666666666</v>
      </c>
      <c r="C3325" s="19">
        <v>7.8101049666666666</v>
      </c>
      <c r="D3325" s="24">
        <v>6.9618282833333325</v>
      </c>
      <c r="E3325" s="21"/>
      <c r="F3325" s="21"/>
      <c r="G3325" s="21"/>
    </row>
    <row r="3326" spans="1:7" x14ac:dyDescent="0.25">
      <c r="A3326" s="6">
        <v>44297</v>
      </c>
      <c r="B3326" s="19">
        <v>4.1714114499999999</v>
      </c>
      <c r="C3326" s="19">
        <v>4.6584383333333337</v>
      </c>
      <c r="D3326" s="24">
        <v>2.791828503333333</v>
      </c>
      <c r="E3326" s="21"/>
      <c r="F3326" s="21"/>
      <c r="G3326" s="21"/>
    </row>
    <row r="3327" spans="1:7" x14ac:dyDescent="0.25">
      <c r="A3327" s="6">
        <v>44297.25</v>
      </c>
      <c r="B3327" s="19">
        <v>3.6080779999999995</v>
      </c>
      <c r="C3327" s="19">
        <v>0.82843833666666666</v>
      </c>
      <c r="D3327" s="24">
        <v>-8.6504788333333346E-2</v>
      </c>
      <c r="E3327" s="21"/>
      <c r="F3327" s="21"/>
      <c r="G3327" s="21"/>
    </row>
    <row r="3328" spans="1:7" x14ac:dyDescent="0.25">
      <c r="A3328" s="6">
        <v>44297.5</v>
      </c>
      <c r="B3328" s="19">
        <v>5.1880778166666666</v>
      </c>
      <c r="C3328" s="19">
        <v>3.1134383333333333</v>
      </c>
      <c r="D3328" s="24">
        <v>3.4351617999999999</v>
      </c>
      <c r="E3328" s="21"/>
      <c r="F3328" s="21"/>
      <c r="G3328" s="21"/>
    </row>
    <row r="3329" spans="1:7" x14ac:dyDescent="0.25">
      <c r="A3329" s="6">
        <v>44297.75</v>
      </c>
      <c r="B3329" s="19">
        <v>7.8130781333333337</v>
      </c>
      <c r="C3329" s="19">
        <v>7.2417716333333333</v>
      </c>
      <c r="D3329" s="24">
        <v>5.2134951000000003</v>
      </c>
      <c r="E3329" s="21"/>
      <c r="F3329" s="21"/>
      <c r="G3329" s="21"/>
    </row>
    <row r="3330" spans="1:7" x14ac:dyDescent="0.25">
      <c r="A3330" s="6">
        <v>44298</v>
      </c>
      <c r="B3330" s="19">
        <v>3.7597445833333332</v>
      </c>
      <c r="C3330" s="19">
        <v>4.4301050166666665</v>
      </c>
      <c r="D3330" s="24">
        <v>1.9934952666666668</v>
      </c>
      <c r="E3330" s="21"/>
      <c r="F3330" s="21"/>
      <c r="G3330" s="21"/>
    </row>
    <row r="3331" spans="1:7" x14ac:dyDescent="0.25">
      <c r="A3331" s="6">
        <v>44298.25</v>
      </c>
      <c r="B3331" s="19">
        <v>1.5964113928333334</v>
      </c>
      <c r="C3331" s="19">
        <v>-0.49156164666666663</v>
      </c>
      <c r="D3331" s="24">
        <v>-0.47150478166666671</v>
      </c>
      <c r="E3331" s="21"/>
      <c r="F3331" s="21"/>
      <c r="G3331" s="21"/>
    </row>
    <row r="3332" spans="1:7" x14ac:dyDescent="0.25">
      <c r="A3332" s="6">
        <v>44298.5</v>
      </c>
      <c r="B3332" s="19">
        <v>3.4580779700000002</v>
      </c>
      <c r="C3332" s="19">
        <v>5.6034383500000002</v>
      </c>
      <c r="D3332" s="24">
        <v>2.6618284649999997</v>
      </c>
      <c r="E3332" s="21"/>
      <c r="F3332" s="21"/>
      <c r="G3332" s="21"/>
    </row>
    <row r="3333" spans="1:7" x14ac:dyDescent="0.25">
      <c r="A3333" s="6">
        <v>44298.75</v>
      </c>
      <c r="B3333" s="19">
        <v>8.5647450000000003</v>
      </c>
      <c r="C3333" s="19">
        <v>9.7201049166666653</v>
      </c>
      <c r="D3333" s="24">
        <v>8.6618283333333341</v>
      </c>
      <c r="E3333" s="21"/>
      <c r="F3333" s="21"/>
      <c r="G3333" s="21"/>
    </row>
    <row r="3334" spans="1:7" x14ac:dyDescent="0.25">
      <c r="A3334" s="6">
        <v>44299</v>
      </c>
      <c r="B3334" s="19">
        <v>7.4697445999999994</v>
      </c>
      <c r="C3334" s="19">
        <v>6.5001050000000014</v>
      </c>
      <c r="D3334" s="24">
        <v>4.4618284166666671</v>
      </c>
      <c r="E3334" s="21"/>
      <c r="F3334" s="21"/>
      <c r="G3334" s="21"/>
    </row>
    <row r="3335" spans="1:7" x14ac:dyDescent="0.25">
      <c r="A3335" s="6">
        <v>44299.25</v>
      </c>
      <c r="B3335" s="19">
        <v>3.3580778833333333</v>
      </c>
      <c r="C3335" s="19">
        <v>1.5601050033333337</v>
      </c>
      <c r="D3335" s="24">
        <v>0.19182853441666667</v>
      </c>
      <c r="E3335" s="21"/>
      <c r="F3335" s="21"/>
      <c r="G3335" s="21"/>
    </row>
    <row r="3336" spans="1:7" x14ac:dyDescent="0.25">
      <c r="A3336" s="6">
        <v>44299.5</v>
      </c>
      <c r="B3336" s="19">
        <v>6.1697447333333342</v>
      </c>
      <c r="C3336" s="19">
        <v>5.6451050050000005</v>
      </c>
      <c r="D3336" s="24">
        <v>4.4801617913333338</v>
      </c>
      <c r="E3336" s="21"/>
      <c r="F3336" s="21"/>
      <c r="G3336" s="21"/>
    </row>
    <row r="3337" spans="1:7" x14ac:dyDescent="0.25">
      <c r="A3337" s="6">
        <v>44299.75</v>
      </c>
      <c r="B3337" s="19">
        <v>10.749745333333335</v>
      </c>
      <c r="C3337" s="19">
        <v>11.62843825</v>
      </c>
      <c r="D3337" s="24">
        <v>8.9751616666666667</v>
      </c>
      <c r="E3337" s="21"/>
      <c r="F3337" s="21"/>
      <c r="G3337" s="21"/>
    </row>
    <row r="3338" spans="1:7" x14ac:dyDescent="0.25">
      <c r="A3338" s="6">
        <v>44300</v>
      </c>
      <c r="B3338" s="19">
        <v>8.6997447499999989</v>
      </c>
      <c r="C3338" s="19">
        <v>7.7117716666666674</v>
      </c>
      <c r="D3338" s="24">
        <v>7.5884948166666675</v>
      </c>
      <c r="E3338" s="21"/>
      <c r="F3338" s="21"/>
      <c r="G3338" s="21"/>
    </row>
    <row r="3339" spans="1:7" x14ac:dyDescent="0.25">
      <c r="A3339" s="6">
        <v>44300.25</v>
      </c>
      <c r="B3339" s="19">
        <v>3.6330778833333337</v>
      </c>
      <c r="C3339" s="19">
        <v>3.6751049833333336</v>
      </c>
      <c r="D3339" s="24">
        <v>4.4318283833333334</v>
      </c>
      <c r="E3339" s="21"/>
      <c r="F3339" s="21"/>
      <c r="G3339" s="21"/>
    </row>
    <row r="3340" spans="1:7" x14ac:dyDescent="0.25">
      <c r="A3340" s="6">
        <v>44300.5</v>
      </c>
      <c r="B3340" s="19">
        <v>7.1297445999999995</v>
      </c>
      <c r="C3340" s="19">
        <v>8.3267715833333327</v>
      </c>
      <c r="D3340" s="24">
        <v>6.0368284666666669</v>
      </c>
      <c r="E3340" s="21"/>
      <c r="F3340" s="21"/>
      <c r="G3340" s="21"/>
    </row>
    <row r="3341" spans="1:7" x14ac:dyDescent="0.25">
      <c r="A3341" s="6">
        <v>44300.75</v>
      </c>
      <c r="B3341" s="19">
        <v>10.046411666666666</v>
      </c>
      <c r="C3341" s="19">
        <v>12.001771666666665</v>
      </c>
      <c r="D3341" s="24">
        <v>10.633495166666668</v>
      </c>
      <c r="E3341" s="21"/>
      <c r="F3341" s="21"/>
      <c r="G3341" s="21"/>
    </row>
    <row r="3342" spans="1:7" x14ac:dyDescent="0.25">
      <c r="A3342" s="6">
        <v>44301</v>
      </c>
      <c r="B3342" s="19">
        <v>5.8097448666666667</v>
      </c>
      <c r="C3342" s="19">
        <v>7.7434383000000002</v>
      </c>
      <c r="D3342" s="24">
        <v>5.8584953000000004</v>
      </c>
      <c r="E3342" s="21"/>
      <c r="F3342" s="21"/>
      <c r="G3342" s="21"/>
    </row>
    <row r="3343" spans="1:7" x14ac:dyDescent="0.25">
      <c r="A3343" s="6">
        <v>44301.25</v>
      </c>
      <c r="B3343" s="19">
        <v>2.0847447083333335</v>
      </c>
      <c r="C3343" s="19">
        <v>0.8934383566666666</v>
      </c>
      <c r="D3343" s="24">
        <v>1.0051618716666666</v>
      </c>
      <c r="E3343" s="21"/>
      <c r="F3343" s="21"/>
      <c r="G3343" s="21"/>
    </row>
    <row r="3344" spans="1:7" x14ac:dyDescent="0.25">
      <c r="A3344" s="6">
        <v>44301.5</v>
      </c>
      <c r="B3344" s="19">
        <v>4.8264111666666656</v>
      </c>
      <c r="C3344" s="19">
        <v>5.396771666666667</v>
      </c>
      <c r="D3344" s="24">
        <v>4.8901619250000001</v>
      </c>
      <c r="E3344" s="21"/>
      <c r="F3344" s="21"/>
      <c r="G3344" s="21"/>
    </row>
    <row r="3345" spans="1:7" x14ac:dyDescent="0.25">
      <c r="A3345" s="6">
        <v>44301.75</v>
      </c>
      <c r="B3345" s="19">
        <v>8.7230785833333346</v>
      </c>
      <c r="C3345" s="19">
        <v>11.091771583333331</v>
      </c>
      <c r="D3345" s="24">
        <v>10.721828333333333</v>
      </c>
      <c r="E3345" s="21"/>
      <c r="F3345" s="21"/>
      <c r="G3345" s="21"/>
    </row>
    <row r="3346" spans="1:7" x14ac:dyDescent="0.25">
      <c r="A3346" s="6">
        <v>44302</v>
      </c>
      <c r="B3346" s="19">
        <v>5.5764113000000002</v>
      </c>
      <c r="C3346" s="19">
        <v>7.6184383333333328</v>
      </c>
      <c r="D3346" s="24">
        <v>6.1734949333333331</v>
      </c>
      <c r="E3346" s="21"/>
      <c r="F3346" s="21"/>
      <c r="G3346" s="21"/>
    </row>
    <row r="3347" spans="1:7" x14ac:dyDescent="0.25">
      <c r="A3347" s="6">
        <v>44302.25</v>
      </c>
      <c r="B3347" s="19">
        <v>2.0080780500000004</v>
      </c>
      <c r="C3347" s="19">
        <v>1.4567716733333336</v>
      </c>
      <c r="D3347" s="24">
        <v>2.1584952333333334</v>
      </c>
      <c r="E3347" s="21"/>
      <c r="F3347" s="21"/>
      <c r="G3347" s="21"/>
    </row>
    <row r="3348" spans="1:7" x14ac:dyDescent="0.25">
      <c r="A3348" s="6">
        <v>44302.5</v>
      </c>
      <c r="B3348" s="19">
        <v>4.2747448166666668</v>
      </c>
      <c r="C3348" s="19">
        <v>4.9784383216666663</v>
      </c>
      <c r="D3348" s="24">
        <v>3.8684953166666669</v>
      </c>
      <c r="E3348" s="21"/>
      <c r="F3348" s="21"/>
      <c r="G3348" s="21"/>
    </row>
    <row r="3349" spans="1:7" x14ac:dyDescent="0.25">
      <c r="A3349" s="6">
        <v>44302.75</v>
      </c>
      <c r="B3349" s="19">
        <v>10.901411666666666</v>
      </c>
      <c r="C3349" s="19">
        <v>11.870105000000001</v>
      </c>
      <c r="D3349" s="24">
        <v>11.663494833333337</v>
      </c>
      <c r="E3349" s="21"/>
      <c r="F3349" s="21"/>
      <c r="G3349" s="21"/>
    </row>
    <row r="3350" spans="1:7" x14ac:dyDescent="0.25">
      <c r="A3350" s="6">
        <v>44303</v>
      </c>
      <c r="B3350" s="19">
        <v>6.3997445500000012</v>
      </c>
      <c r="C3350" s="19">
        <v>9.3017716666666672</v>
      </c>
      <c r="D3350" s="24">
        <v>6.4818284999999989</v>
      </c>
      <c r="E3350" s="21"/>
      <c r="F3350" s="21"/>
      <c r="G3350" s="21"/>
    </row>
    <row r="3351" spans="1:7" x14ac:dyDescent="0.25">
      <c r="A3351" s="6">
        <v>44303.25</v>
      </c>
      <c r="B3351" s="19">
        <v>1.8847446833333334</v>
      </c>
      <c r="C3351" s="19">
        <v>2.8384383333333338</v>
      </c>
      <c r="D3351" s="24">
        <v>0.8251619</v>
      </c>
      <c r="E3351" s="21"/>
      <c r="F3351" s="21"/>
      <c r="G3351" s="21"/>
    </row>
    <row r="3352" spans="1:7" x14ac:dyDescent="0.25">
      <c r="A3352" s="6">
        <v>44303.5</v>
      </c>
      <c r="B3352" s="19">
        <v>6.0597447999999998</v>
      </c>
      <c r="C3352" s="19">
        <v>6.7551050000000004</v>
      </c>
      <c r="D3352" s="24">
        <v>5.3968284633333328</v>
      </c>
      <c r="E3352" s="21"/>
      <c r="F3352" s="21"/>
      <c r="G3352" s="21"/>
    </row>
    <row r="3353" spans="1:7" x14ac:dyDescent="0.25">
      <c r="A3353" s="6">
        <v>44303.75</v>
      </c>
      <c r="B3353" s="19">
        <v>12.204745000000001</v>
      </c>
      <c r="C3353" s="19">
        <v>12.961771583333331</v>
      </c>
      <c r="D3353" s="24">
        <v>12.773495166666669</v>
      </c>
      <c r="E3353" s="21"/>
      <c r="F3353" s="21"/>
      <c r="G3353" s="21"/>
    </row>
    <row r="3354" spans="1:7" x14ac:dyDescent="0.25">
      <c r="A3354" s="6">
        <v>44304</v>
      </c>
      <c r="B3354" s="19">
        <v>7.1664116166666654</v>
      </c>
      <c r="C3354" s="19">
        <v>8.4651048833333338</v>
      </c>
      <c r="D3354" s="24">
        <v>7.1968284666666662</v>
      </c>
      <c r="E3354" s="21"/>
      <c r="F3354" s="21"/>
      <c r="G3354" s="21"/>
    </row>
    <row r="3355" spans="1:7" x14ac:dyDescent="0.25">
      <c r="A3355" s="6">
        <v>44304.25</v>
      </c>
      <c r="B3355" s="19">
        <v>4.7414112666666677</v>
      </c>
      <c r="C3355" s="19">
        <v>3.2034383166666665</v>
      </c>
      <c r="D3355" s="24">
        <v>1.8984952100000001</v>
      </c>
      <c r="E3355" s="21"/>
      <c r="F3355" s="21"/>
      <c r="G3355" s="21"/>
    </row>
    <row r="3356" spans="1:7" x14ac:dyDescent="0.25">
      <c r="A3356" s="6">
        <v>44304.5</v>
      </c>
      <c r="B3356" s="19">
        <v>7.5447449999999998</v>
      </c>
      <c r="C3356" s="19">
        <v>8.1484383166666667</v>
      </c>
      <c r="D3356" s="24">
        <v>7.2584951833333342</v>
      </c>
      <c r="E3356" s="21"/>
      <c r="F3356" s="21"/>
      <c r="G3356" s="21"/>
    </row>
    <row r="3357" spans="1:7" x14ac:dyDescent="0.25">
      <c r="A3357" s="6">
        <v>44304.75</v>
      </c>
      <c r="B3357" s="19">
        <v>14.143078166666667</v>
      </c>
      <c r="C3357" s="19">
        <v>14.355104916666669</v>
      </c>
      <c r="D3357" s="24">
        <v>14.065161583333333</v>
      </c>
      <c r="E3357" s="21"/>
      <c r="F3357" s="21"/>
      <c r="G3357" s="21"/>
    </row>
    <row r="3358" spans="1:7" x14ac:dyDescent="0.25">
      <c r="A3358" s="6">
        <v>44305</v>
      </c>
      <c r="B3358" s="19">
        <v>9.2714115333333336</v>
      </c>
      <c r="C3358" s="19">
        <v>10.481771666666667</v>
      </c>
      <c r="D3358" s="24">
        <v>8.6901616666666666</v>
      </c>
      <c r="E3358" s="21"/>
      <c r="F3358" s="21"/>
      <c r="G3358" s="21"/>
    </row>
    <row r="3359" spans="1:7" x14ac:dyDescent="0.25">
      <c r="A3359" s="6">
        <v>44305.25</v>
      </c>
      <c r="B3359" s="19">
        <v>4.5180779833333329</v>
      </c>
      <c r="C3359" s="19">
        <v>4.1101049500000002</v>
      </c>
      <c r="D3359" s="24">
        <v>3.4851618499999995</v>
      </c>
      <c r="E3359" s="21"/>
      <c r="F3359" s="21"/>
      <c r="G3359" s="21"/>
    </row>
    <row r="3360" spans="1:7" x14ac:dyDescent="0.25">
      <c r="A3360" s="6">
        <v>44305.5</v>
      </c>
      <c r="B3360" s="19">
        <v>8.6547447666666653</v>
      </c>
      <c r="C3360" s="19">
        <v>8.7984382666666665</v>
      </c>
      <c r="D3360" s="24">
        <v>8.2751617333333325</v>
      </c>
      <c r="E3360" s="21"/>
      <c r="F3360" s="21"/>
      <c r="G3360" s="21"/>
    </row>
    <row r="3361" spans="1:7" x14ac:dyDescent="0.25">
      <c r="A3361" s="6">
        <v>44305.75</v>
      </c>
      <c r="B3361" s="19">
        <v>14.95141175</v>
      </c>
      <c r="C3361" s="19">
        <v>15.098438333333334</v>
      </c>
      <c r="D3361" s="24">
        <v>15.235161916666664</v>
      </c>
      <c r="E3361" s="21"/>
      <c r="F3361" s="21"/>
      <c r="G3361" s="21"/>
    </row>
    <row r="3362" spans="1:7" x14ac:dyDescent="0.25">
      <c r="A3362" s="6">
        <v>44306</v>
      </c>
      <c r="B3362" s="19">
        <v>10.168078366666666</v>
      </c>
      <c r="C3362" s="19">
        <v>12.018438333333334</v>
      </c>
      <c r="D3362" s="24">
        <v>10.721828416666668</v>
      </c>
      <c r="E3362" s="21"/>
      <c r="F3362" s="21"/>
      <c r="G3362" s="21"/>
    </row>
    <row r="3363" spans="1:7" x14ac:dyDescent="0.25">
      <c r="A3363" s="6">
        <v>44306.25</v>
      </c>
      <c r="B3363" s="19">
        <v>5.2197445</v>
      </c>
      <c r="C3363" s="19">
        <v>8.6784383333333341</v>
      </c>
      <c r="D3363" s="24">
        <v>6.1301617166666666</v>
      </c>
      <c r="E3363" s="21"/>
      <c r="F3363" s="21"/>
      <c r="G3363" s="21"/>
    </row>
    <row r="3364" spans="1:7" x14ac:dyDescent="0.25">
      <c r="A3364" s="6">
        <v>44306.5</v>
      </c>
      <c r="B3364" s="19">
        <v>9.6364117333333326</v>
      </c>
      <c r="C3364" s="19">
        <v>11.923438333333335</v>
      </c>
      <c r="D3364" s="24">
        <v>10.996828583333333</v>
      </c>
      <c r="E3364" s="21"/>
      <c r="F3364" s="21"/>
      <c r="G3364" s="21"/>
    </row>
    <row r="3365" spans="1:7" x14ac:dyDescent="0.25">
      <c r="A3365" s="6">
        <v>44306.75</v>
      </c>
      <c r="B3365" s="19">
        <v>15.381411583333332</v>
      </c>
      <c r="C3365" s="19">
        <v>16.360106166666665</v>
      </c>
      <c r="D3365" s="24">
        <v>15.578494916666665</v>
      </c>
      <c r="E3365" s="21"/>
      <c r="F3365" s="21"/>
      <c r="G3365" s="21"/>
    </row>
    <row r="3366" spans="1:7" x14ac:dyDescent="0.25">
      <c r="A3366" s="6">
        <v>44307</v>
      </c>
      <c r="B3366" s="19">
        <v>11.743078583333334</v>
      </c>
      <c r="C3366" s="19">
        <v>13.396771666666666</v>
      </c>
      <c r="D3366" s="24">
        <v>12.923495000000001</v>
      </c>
      <c r="E3366" s="21"/>
      <c r="F3366" s="21"/>
      <c r="G3366" s="21"/>
    </row>
    <row r="3367" spans="1:7" x14ac:dyDescent="0.25">
      <c r="A3367" s="6">
        <v>44307.25</v>
      </c>
      <c r="B3367" s="19">
        <v>8.4347450500000019</v>
      </c>
      <c r="C3367" s="19">
        <v>8.9184383333333326</v>
      </c>
      <c r="D3367" s="24">
        <v>7.4218285666666661</v>
      </c>
      <c r="E3367" s="21"/>
      <c r="F3367" s="21"/>
      <c r="G3367" s="21"/>
    </row>
    <row r="3368" spans="1:7" x14ac:dyDescent="0.25">
      <c r="A3368" s="6">
        <v>44307.5</v>
      </c>
      <c r="B3368" s="19">
        <v>10.978078166666664</v>
      </c>
      <c r="C3368" s="19">
        <v>11.156771633333333</v>
      </c>
      <c r="D3368" s="24">
        <v>8.6918285666666666</v>
      </c>
      <c r="E3368" s="21"/>
      <c r="F3368" s="21"/>
      <c r="G3368" s="21"/>
    </row>
    <row r="3369" spans="1:7" x14ac:dyDescent="0.25">
      <c r="A3369" s="6">
        <v>44307.75</v>
      </c>
      <c r="B3369" s="19">
        <v>13.103078500000001</v>
      </c>
      <c r="C3369" s="19">
        <v>15.028438333333334</v>
      </c>
      <c r="D3369" s="24">
        <v>11.635161500000001</v>
      </c>
      <c r="E3369" s="21"/>
      <c r="F3369" s="21"/>
      <c r="G3369" s="21"/>
    </row>
    <row r="3370" spans="1:7" x14ac:dyDescent="0.25">
      <c r="A3370" s="6">
        <v>44308</v>
      </c>
      <c r="B3370" s="19">
        <v>7.5180782000000006</v>
      </c>
      <c r="C3370" s="19">
        <v>9.8451049999999984</v>
      </c>
      <c r="D3370" s="24">
        <v>6.4484949499999997</v>
      </c>
      <c r="E3370" s="21"/>
      <c r="F3370" s="21"/>
      <c r="G3370" s="21"/>
    </row>
    <row r="3371" spans="1:7" x14ac:dyDescent="0.25">
      <c r="A3371" s="6">
        <v>44308.25</v>
      </c>
      <c r="B3371" s="19">
        <v>2.0447446899999995</v>
      </c>
      <c r="C3371" s="19">
        <v>1.4684383508333336</v>
      </c>
      <c r="D3371" s="24">
        <v>2.2184951833333328</v>
      </c>
      <c r="E3371" s="21"/>
      <c r="F3371" s="21"/>
      <c r="G3371" s="21"/>
    </row>
    <row r="3372" spans="1:7" x14ac:dyDescent="0.25">
      <c r="A3372" s="6">
        <v>44308.5</v>
      </c>
      <c r="B3372" s="19">
        <v>6.963078283333334</v>
      </c>
      <c r="C3372" s="19">
        <v>6.8101050016666669</v>
      </c>
      <c r="D3372" s="24">
        <v>7.0284951500000004</v>
      </c>
      <c r="E3372" s="21"/>
      <c r="F3372" s="21"/>
      <c r="G3372" s="21"/>
    </row>
    <row r="3373" spans="1:7" x14ac:dyDescent="0.25">
      <c r="A3373" s="6">
        <v>44308.75</v>
      </c>
      <c r="B3373" s="19">
        <v>11.694744999999999</v>
      </c>
      <c r="C3373" s="19">
        <v>15.353438249999998</v>
      </c>
      <c r="D3373" s="24">
        <v>14.200161833333331</v>
      </c>
      <c r="E3373" s="21"/>
      <c r="F3373" s="21"/>
      <c r="G3373" s="21"/>
    </row>
    <row r="3374" spans="1:7" x14ac:dyDescent="0.25">
      <c r="A3374" s="6">
        <v>44309</v>
      </c>
      <c r="B3374" s="19">
        <v>6.4097449166666669</v>
      </c>
      <c r="C3374" s="19">
        <v>9.2251050500000016</v>
      </c>
      <c r="D3374" s="24">
        <v>9.6968282333333349</v>
      </c>
      <c r="E3374" s="21"/>
      <c r="F3374" s="21"/>
      <c r="G3374" s="21"/>
    </row>
    <row r="3375" spans="1:7" x14ac:dyDescent="0.25">
      <c r="A3375" s="6">
        <v>44309.25</v>
      </c>
      <c r="B3375" s="19">
        <v>2.0814113999999999</v>
      </c>
      <c r="C3375" s="19">
        <v>0.85177165833333313</v>
      </c>
      <c r="D3375" s="24">
        <v>3.988495116666666</v>
      </c>
      <c r="E3375" s="21"/>
      <c r="F3375" s="21"/>
      <c r="G3375" s="21"/>
    </row>
    <row r="3376" spans="1:7" x14ac:dyDescent="0.25">
      <c r="A3376" s="6">
        <v>44309.5</v>
      </c>
      <c r="B3376" s="19">
        <v>6.1197446333333332</v>
      </c>
      <c r="C3376" s="19">
        <v>8.5651049500000003</v>
      </c>
      <c r="D3376" s="24">
        <v>9.3984952499999999</v>
      </c>
      <c r="E3376" s="21"/>
      <c r="F3376" s="21"/>
      <c r="G3376" s="21"/>
    </row>
    <row r="3377" spans="1:7" x14ac:dyDescent="0.25">
      <c r="A3377" s="6">
        <v>44309.75</v>
      </c>
      <c r="B3377" s="19">
        <v>13.074745166666666</v>
      </c>
      <c r="C3377" s="19">
        <v>16.711772083333333</v>
      </c>
      <c r="D3377" s="24">
        <v>16.161828166666666</v>
      </c>
      <c r="E3377" s="21"/>
      <c r="F3377" s="21"/>
      <c r="G3377" s="21"/>
    </row>
    <row r="3378" spans="1:7" x14ac:dyDescent="0.25">
      <c r="A3378" s="6">
        <v>44310</v>
      </c>
      <c r="B3378" s="19">
        <v>7.6730779333333325</v>
      </c>
      <c r="C3378" s="19">
        <v>10.426771616666668</v>
      </c>
      <c r="D3378" s="24">
        <v>11.815161833333333</v>
      </c>
      <c r="E3378" s="21"/>
      <c r="F3378" s="21"/>
      <c r="G3378" s="21"/>
    </row>
    <row r="3379" spans="1:7" x14ac:dyDescent="0.25">
      <c r="A3379" s="6">
        <v>44310.25</v>
      </c>
      <c r="B3379" s="19">
        <v>3.4114112666666667</v>
      </c>
      <c r="C3379" s="19">
        <v>2.3401049833333332</v>
      </c>
      <c r="D3379" s="24">
        <v>5.8701617333333331</v>
      </c>
      <c r="E3379" s="21"/>
      <c r="F3379" s="21"/>
      <c r="G3379" s="21"/>
    </row>
    <row r="3380" spans="1:7" x14ac:dyDescent="0.25">
      <c r="A3380" s="6">
        <v>44310.5</v>
      </c>
      <c r="B3380" s="19">
        <v>9.1797447833333319</v>
      </c>
      <c r="C3380" s="19">
        <v>10.126771666666668</v>
      </c>
      <c r="D3380" s="24">
        <v>10.096828633333333</v>
      </c>
      <c r="E3380" s="21"/>
      <c r="F3380" s="21"/>
      <c r="G3380" s="21"/>
    </row>
    <row r="3381" spans="1:7" x14ac:dyDescent="0.25">
      <c r="A3381" s="6">
        <v>44310.75</v>
      </c>
      <c r="B3381" s="19">
        <v>13.579745000000001</v>
      </c>
      <c r="C3381" s="19">
        <v>16.868438999999999</v>
      </c>
      <c r="D3381" s="24">
        <v>15.798495166666669</v>
      </c>
      <c r="E3381" s="21"/>
      <c r="F3381" s="21"/>
      <c r="G3381" s="21"/>
    </row>
    <row r="3382" spans="1:7" x14ac:dyDescent="0.25">
      <c r="A3382" s="6">
        <v>44311</v>
      </c>
      <c r="B3382" s="19">
        <v>7.5830783333333329</v>
      </c>
      <c r="C3382" s="19">
        <v>10.951771666666668</v>
      </c>
      <c r="D3382" s="24">
        <v>8.1651615999999994</v>
      </c>
      <c r="E3382" s="21"/>
      <c r="F3382" s="21"/>
      <c r="G3382" s="21"/>
    </row>
    <row r="3383" spans="1:7" x14ac:dyDescent="0.25">
      <c r="A3383" s="6">
        <v>44311.25</v>
      </c>
      <c r="B3383" s="19">
        <v>3.0114112166666671</v>
      </c>
      <c r="C3383" s="19">
        <v>2.8701050166666668</v>
      </c>
      <c r="D3383" s="24">
        <v>3.9651618333333336</v>
      </c>
      <c r="E3383" s="21"/>
      <c r="F3383" s="21"/>
      <c r="G3383" s="21"/>
    </row>
    <row r="3384" spans="1:7" x14ac:dyDescent="0.25">
      <c r="A3384" s="6">
        <v>44311.5</v>
      </c>
      <c r="B3384" s="19">
        <v>5.0247448166666659</v>
      </c>
      <c r="C3384" s="19">
        <v>5.8834383000000008</v>
      </c>
      <c r="D3384" s="24">
        <v>6.0018282166666665</v>
      </c>
      <c r="E3384" s="21"/>
      <c r="F3384" s="21"/>
      <c r="G3384" s="21"/>
    </row>
    <row r="3385" spans="1:7" x14ac:dyDescent="0.25">
      <c r="A3385" s="6">
        <v>44311.75</v>
      </c>
      <c r="B3385" s="19">
        <v>11.138078499999999</v>
      </c>
      <c r="C3385" s="19">
        <v>14.196771666666665</v>
      </c>
      <c r="D3385" s="24">
        <v>13.278495333333334</v>
      </c>
      <c r="E3385" s="21"/>
      <c r="F3385" s="21"/>
      <c r="G3385" s="21"/>
    </row>
    <row r="3386" spans="1:7" x14ac:dyDescent="0.25">
      <c r="A3386" s="6">
        <v>44312</v>
      </c>
      <c r="B3386" s="19">
        <v>6.5280781499999989</v>
      </c>
      <c r="C3386" s="19">
        <v>8.520104916666666</v>
      </c>
      <c r="D3386" s="24">
        <v>7.076828683333332</v>
      </c>
      <c r="E3386" s="21"/>
      <c r="F3386" s="21"/>
      <c r="G3386" s="21"/>
    </row>
    <row r="3387" spans="1:7" x14ac:dyDescent="0.25">
      <c r="A3387" s="6">
        <v>44312.25</v>
      </c>
      <c r="B3387" s="19">
        <v>1.4297447416666669</v>
      </c>
      <c r="C3387" s="19">
        <v>1.5467716899999999</v>
      </c>
      <c r="D3387" s="24">
        <v>1.7234952066666669</v>
      </c>
      <c r="E3387" s="21"/>
      <c r="F3387" s="21"/>
      <c r="G3387" s="21"/>
    </row>
    <row r="3388" spans="1:7" x14ac:dyDescent="0.25">
      <c r="A3388" s="6">
        <v>44312.5</v>
      </c>
      <c r="B3388" s="19">
        <v>5.7630781999999998</v>
      </c>
      <c r="C3388" s="19">
        <v>5.9884382999999994</v>
      </c>
      <c r="D3388" s="24">
        <v>6.5718282166666668</v>
      </c>
      <c r="E3388" s="21"/>
      <c r="F3388" s="21"/>
      <c r="G3388" s="21"/>
    </row>
    <row r="3389" spans="1:7" x14ac:dyDescent="0.25">
      <c r="A3389" s="6">
        <v>44312.75</v>
      </c>
      <c r="B3389" s="19">
        <v>11.703078333333332</v>
      </c>
      <c r="C3389" s="19">
        <v>15.146771666666668</v>
      </c>
      <c r="D3389" s="24">
        <v>14.490161499999999</v>
      </c>
      <c r="E3389" s="21"/>
      <c r="F3389" s="21"/>
      <c r="G3389" s="21"/>
    </row>
    <row r="3390" spans="1:7" x14ac:dyDescent="0.25">
      <c r="A3390" s="6">
        <v>44313</v>
      </c>
      <c r="B3390" s="19">
        <v>6.7047447</v>
      </c>
      <c r="C3390" s="19">
        <v>11.858438333333334</v>
      </c>
      <c r="D3390" s="24">
        <v>12.053494833333332</v>
      </c>
      <c r="E3390" s="21"/>
      <c r="F3390" s="21"/>
      <c r="G3390" s="21"/>
    </row>
    <row r="3391" spans="1:7" x14ac:dyDescent="0.25">
      <c r="A3391" s="6">
        <v>44313.25</v>
      </c>
      <c r="B3391" s="19">
        <v>2.8414112666666664</v>
      </c>
      <c r="C3391" s="19">
        <v>4.4551049833333334</v>
      </c>
      <c r="D3391" s="24">
        <v>8.2851614499999986</v>
      </c>
      <c r="E3391" s="21"/>
      <c r="F3391" s="21"/>
      <c r="G3391" s="21"/>
    </row>
    <row r="3392" spans="1:7" x14ac:dyDescent="0.25">
      <c r="A3392" s="6">
        <v>44313.5</v>
      </c>
      <c r="B3392" s="19">
        <v>7.3747449833333327</v>
      </c>
      <c r="C3392" s="19">
        <v>10.278438333333334</v>
      </c>
      <c r="D3392" s="24">
        <v>9.0101619333333343</v>
      </c>
      <c r="E3392" s="21"/>
      <c r="F3392" s="21"/>
      <c r="G3392" s="21"/>
    </row>
    <row r="3393" spans="1:7" x14ac:dyDescent="0.25">
      <c r="A3393" s="6">
        <v>44313.75</v>
      </c>
      <c r="B3393" s="19">
        <v>14.579745333333333</v>
      </c>
      <c r="C3393" s="19">
        <v>13.745104916666667</v>
      </c>
      <c r="D3393" s="24">
        <v>10.131828166666667</v>
      </c>
      <c r="E3393" s="21"/>
      <c r="F3393" s="21"/>
      <c r="G3393" s="21"/>
    </row>
    <row r="3394" spans="1:7" x14ac:dyDescent="0.25">
      <c r="A3394" s="6">
        <v>44314</v>
      </c>
      <c r="B3394" s="19">
        <v>9.2930780833333326</v>
      </c>
      <c r="C3394" s="19">
        <v>10.261771583333333</v>
      </c>
      <c r="D3394" s="24">
        <v>6.9268284833333338</v>
      </c>
      <c r="E3394" s="21"/>
      <c r="F3394" s="21"/>
      <c r="G3394" s="21"/>
    </row>
    <row r="3395" spans="1:7" x14ac:dyDescent="0.25">
      <c r="A3395" s="6">
        <v>44314.25</v>
      </c>
      <c r="B3395" s="19">
        <v>6.0914113000000008</v>
      </c>
      <c r="C3395" s="19">
        <v>7.2501049499999999</v>
      </c>
      <c r="D3395" s="24">
        <v>4.5518285499999998</v>
      </c>
      <c r="E3395" s="21"/>
      <c r="F3395" s="21"/>
      <c r="G3395" s="21"/>
    </row>
    <row r="3396" spans="1:7" x14ac:dyDescent="0.25">
      <c r="A3396" s="6">
        <v>44314.5</v>
      </c>
      <c r="B3396" s="19">
        <v>9.1314113499999987</v>
      </c>
      <c r="C3396" s="19">
        <v>8.278438333333332</v>
      </c>
      <c r="D3396" s="24">
        <v>8.2534951000000003</v>
      </c>
      <c r="E3396" s="21"/>
      <c r="F3396" s="21"/>
      <c r="G3396" s="21"/>
    </row>
    <row r="3397" spans="1:7" x14ac:dyDescent="0.25">
      <c r="A3397" s="6">
        <v>44314.75</v>
      </c>
      <c r="B3397" s="19">
        <v>10.78474525</v>
      </c>
      <c r="C3397" s="19">
        <v>9.5167716666666653</v>
      </c>
      <c r="D3397" s="24">
        <v>9.8184951666666667</v>
      </c>
      <c r="E3397" s="21"/>
      <c r="F3397" s="21"/>
      <c r="G3397" s="21"/>
    </row>
    <row r="3398" spans="1:7" x14ac:dyDescent="0.25">
      <c r="A3398" s="6">
        <v>44315</v>
      </c>
      <c r="B3398" s="19">
        <v>8.1314118166666667</v>
      </c>
      <c r="C3398" s="19">
        <v>7.3251050000000006</v>
      </c>
      <c r="D3398" s="24">
        <v>5.8101615999999998</v>
      </c>
      <c r="E3398" s="21"/>
      <c r="F3398" s="21"/>
      <c r="G3398" s="21"/>
    </row>
    <row r="3399" spans="1:7" x14ac:dyDescent="0.25">
      <c r="A3399" s="6">
        <v>44315.25</v>
      </c>
      <c r="B3399" s="19">
        <v>4.3630779833333344</v>
      </c>
      <c r="C3399" s="19">
        <v>1.1451049655000001</v>
      </c>
      <c r="D3399" s="24">
        <v>2.7401619166666671</v>
      </c>
      <c r="E3399" s="21"/>
      <c r="F3399" s="21"/>
      <c r="G3399" s="21"/>
    </row>
    <row r="3400" spans="1:7" x14ac:dyDescent="0.25">
      <c r="A3400" s="6">
        <v>44315.5</v>
      </c>
      <c r="B3400" s="19">
        <v>5.818078016666667</v>
      </c>
      <c r="C3400" s="19">
        <v>5.7734383333333339</v>
      </c>
      <c r="D3400" s="24">
        <v>5.7184950666666667</v>
      </c>
      <c r="E3400" s="21"/>
      <c r="F3400" s="21"/>
      <c r="G3400" s="21"/>
    </row>
    <row r="3401" spans="1:7" x14ac:dyDescent="0.25">
      <c r="A3401" s="6">
        <v>44315.75</v>
      </c>
      <c r="B3401" s="19">
        <v>10.833078499999999</v>
      </c>
      <c r="C3401" s="19">
        <v>10.66343825</v>
      </c>
      <c r="D3401" s="24">
        <v>8.1918287499999991</v>
      </c>
      <c r="E3401" s="21"/>
      <c r="F3401" s="21"/>
      <c r="G3401" s="21"/>
    </row>
    <row r="3402" spans="1:7" x14ac:dyDescent="0.25">
      <c r="A3402" s="6">
        <v>44316</v>
      </c>
      <c r="B3402" s="19">
        <v>7.7847446166666669</v>
      </c>
      <c r="C3402" s="19">
        <v>7.9084382833333322</v>
      </c>
      <c r="D3402" s="24">
        <v>5.2851618166666663</v>
      </c>
      <c r="E3402" s="21"/>
      <c r="F3402" s="21"/>
      <c r="G3402" s="21"/>
    </row>
    <row r="3403" spans="1:7" x14ac:dyDescent="0.25">
      <c r="A3403" s="6">
        <v>44316.25</v>
      </c>
      <c r="B3403" s="19">
        <v>3.0214113166666667</v>
      </c>
      <c r="C3403" s="19">
        <v>2.148438333333333</v>
      </c>
      <c r="D3403" s="24">
        <v>2.1251619166666669</v>
      </c>
      <c r="E3403" s="21"/>
      <c r="F3403" s="21"/>
      <c r="G3403" s="21"/>
    </row>
    <row r="3404" spans="1:7" x14ac:dyDescent="0.25">
      <c r="A3404" s="6">
        <v>44316.5</v>
      </c>
      <c r="B3404" s="19">
        <v>6.9280781166666658</v>
      </c>
      <c r="C3404" s="19">
        <v>7.0117715833333341</v>
      </c>
      <c r="D3404" s="24">
        <v>5.5501617000000003</v>
      </c>
      <c r="E3404" s="21"/>
      <c r="F3404" s="21"/>
      <c r="G3404" s="21"/>
    </row>
    <row r="3405" spans="1:7" x14ac:dyDescent="0.25">
      <c r="A3405" s="6">
        <v>44316.75</v>
      </c>
      <c r="B3405" s="19">
        <v>10.648078</v>
      </c>
      <c r="C3405" s="19">
        <v>9.8117715833333321</v>
      </c>
      <c r="D3405" s="24">
        <v>8.0001616500000008</v>
      </c>
      <c r="E3405" s="21"/>
      <c r="F3405" s="21"/>
      <c r="G3405" s="21"/>
    </row>
    <row r="3406" spans="1:7" x14ac:dyDescent="0.25">
      <c r="A3406" s="6">
        <v>44317</v>
      </c>
      <c r="B3406" s="19">
        <v>8.2730782166666668</v>
      </c>
      <c r="C3406" s="19">
        <v>7.4551049999999996</v>
      </c>
      <c r="D3406" s="24">
        <v>5.8034950666666667</v>
      </c>
      <c r="E3406" s="21"/>
      <c r="F3406" s="21"/>
      <c r="G3406" s="21"/>
    </row>
    <row r="3407" spans="1:7" x14ac:dyDescent="0.25">
      <c r="A3407" s="6">
        <v>44317.25</v>
      </c>
      <c r="B3407" s="19">
        <v>3.2147446000000008</v>
      </c>
      <c r="C3407" s="19">
        <v>4.1501049500000002</v>
      </c>
      <c r="D3407" s="24">
        <v>3.0984953000000002</v>
      </c>
      <c r="E3407" s="21"/>
      <c r="F3407" s="21"/>
      <c r="G3407" s="21"/>
    </row>
    <row r="3408" spans="1:7" x14ac:dyDescent="0.25">
      <c r="A3408" s="6">
        <v>44317.5</v>
      </c>
      <c r="B3408" s="19">
        <v>7.1264115166666668</v>
      </c>
      <c r="C3408" s="19">
        <v>7.1701049666666661</v>
      </c>
      <c r="D3408" s="24">
        <v>5.2501616166666674</v>
      </c>
      <c r="E3408" s="21"/>
      <c r="F3408" s="21"/>
      <c r="G3408" s="21"/>
    </row>
    <row r="3409" spans="1:7" x14ac:dyDescent="0.25">
      <c r="A3409" s="6">
        <v>44317.75</v>
      </c>
      <c r="B3409" s="19">
        <v>10.914744999999998</v>
      </c>
      <c r="C3409" s="19">
        <v>10.971771666666667</v>
      </c>
      <c r="D3409" s="24">
        <v>9.1118283333333334</v>
      </c>
      <c r="E3409" s="21"/>
      <c r="F3409" s="21"/>
      <c r="G3409" s="21"/>
    </row>
    <row r="3410" spans="1:7" x14ac:dyDescent="0.25">
      <c r="A3410" s="6">
        <v>44318</v>
      </c>
      <c r="B3410" s="19">
        <v>7.9814114666666649</v>
      </c>
      <c r="C3410" s="19">
        <v>8.3401049999999994</v>
      </c>
      <c r="D3410" s="24">
        <v>7.8634950333333329</v>
      </c>
      <c r="E3410" s="21"/>
      <c r="F3410" s="21"/>
      <c r="G3410" s="21"/>
    </row>
    <row r="3411" spans="1:7" x14ac:dyDescent="0.25">
      <c r="A3411" s="6">
        <v>44318.25</v>
      </c>
      <c r="B3411" s="19">
        <v>3.3547446333333331</v>
      </c>
      <c r="C3411" s="19">
        <v>2.670104966666667</v>
      </c>
      <c r="D3411" s="24">
        <v>4.4951619000000003</v>
      </c>
      <c r="E3411" s="21"/>
      <c r="F3411" s="21"/>
      <c r="G3411" s="21"/>
    </row>
    <row r="3412" spans="1:7" x14ac:dyDescent="0.25">
      <c r="A3412" s="6">
        <v>44318.5</v>
      </c>
      <c r="B3412" s="19">
        <v>7.5080782833333339</v>
      </c>
      <c r="C3412" s="19">
        <v>8.2834382499999997</v>
      </c>
      <c r="D3412" s="24">
        <v>7.7518284999999993</v>
      </c>
      <c r="E3412" s="21"/>
      <c r="F3412" s="21"/>
      <c r="G3412" s="21"/>
    </row>
    <row r="3413" spans="1:7" x14ac:dyDescent="0.25">
      <c r="A3413" s="6">
        <v>44318.75</v>
      </c>
      <c r="B3413" s="19">
        <v>11.908078250000001</v>
      </c>
      <c r="C3413" s="19">
        <v>12.728438249999998</v>
      </c>
      <c r="D3413" s="24">
        <v>10.785161499999999</v>
      </c>
      <c r="E3413" s="21"/>
      <c r="F3413" s="21"/>
      <c r="G3413" s="21"/>
    </row>
    <row r="3414" spans="1:7" x14ac:dyDescent="0.25">
      <c r="A3414" s="6">
        <v>44319</v>
      </c>
      <c r="B3414" s="19">
        <v>10.591412</v>
      </c>
      <c r="C3414" s="19">
        <v>8.4217716166666658</v>
      </c>
      <c r="D3414" s="24">
        <v>7.7134950166666671</v>
      </c>
      <c r="E3414" s="21"/>
      <c r="F3414" s="21"/>
      <c r="G3414" s="21"/>
    </row>
    <row r="3415" spans="1:7" x14ac:dyDescent="0.25">
      <c r="A3415" s="6">
        <v>44319.25</v>
      </c>
      <c r="B3415" s="19">
        <v>5.7780778499999998</v>
      </c>
      <c r="C3415" s="19">
        <v>6.2367716666666668</v>
      </c>
      <c r="D3415" s="24">
        <v>5.2001616666666672</v>
      </c>
      <c r="E3415" s="21"/>
      <c r="F3415" s="21"/>
      <c r="G3415" s="21"/>
    </row>
    <row r="3416" spans="1:7" x14ac:dyDescent="0.25">
      <c r="A3416" s="6">
        <v>44319.5</v>
      </c>
      <c r="B3416" s="19">
        <v>8.2530779333333335</v>
      </c>
      <c r="C3416" s="19">
        <v>9.0267716333333343</v>
      </c>
      <c r="D3416" s="24">
        <v>7.928495166666667</v>
      </c>
      <c r="E3416" s="21"/>
      <c r="F3416" s="21"/>
      <c r="G3416" s="21"/>
    </row>
    <row r="3417" spans="1:7" x14ac:dyDescent="0.25">
      <c r="A3417" s="6">
        <v>44319.75</v>
      </c>
      <c r="B3417" s="19">
        <v>11.024745166666667</v>
      </c>
      <c r="C3417" s="19">
        <v>9.7551048333333323</v>
      </c>
      <c r="D3417" s="24">
        <v>7.5751618333333326</v>
      </c>
      <c r="E3417" s="21"/>
      <c r="F3417" s="21"/>
      <c r="G3417" s="21"/>
    </row>
    <row r="3418" spans="1:7" x14ac:dyDescent="0.25">
      <c r="A3418" s="6">
        <v>44320</v>
      </c>
      <c r="B3418" s="19">
        <v>8.5797449000000015</v>
      </c>
      <c r="C3418" s="19">
        <v>9.1784383333333341</v>
      </c>
      <c r="D3418" s="24">
        <v>7.2901616999999996</v>
      </c>
      <c r="E3418" s="21"/>
      <c r="F3418" s="21"/>
      <c r="G3418" s="21"/>
    </row>
    <row r="3419" spans="1:7" x14ac:dyDescent="0.25">
      <c r="A3419" s="6">
        <v>44320.25</v>
      </c>
      <c r="B3419" s="19">
        <v>8.2464113833333332</v>
      </c>
      <c r="C3419" s="19">
        <v>7.5284382833333341</v>
      </c>
      <c r="D3419" s="24">
        <v>6.6018282166666653</v>
      </c>
      <c r="E3419" s="21"/>
      <c r="F3419" s="21"/>
      <c r="G3419" s="21"/>
    </row>
    <row r="3420" spans="1:7" x14ac:dyDescent="0.25">
      <c r="A3420" s="6">
        <v>44320.5</v>
      </c>
      <c r="B3420" s="19">
        <v>8.8430781666666665</v>
      </c>
      <c r="C3420" s="19">
        <v>8.8251051666666669</v>
      </c>
      <c r="D3420" s="24">
        <v>7.3218283</v>
      </c>
      <c r="E3420" s="21"/>
      <c r="F3420" s="21"/>
      <c r="G3420" s="21"/>
    </row>
    <row r="3421" spans="1:7" x14ac:dyDescent="0.25">
      <c r="A3421" s="6">
        <v>44320.75</v>
      </c>
      <c r="B3421" s="19">
        <v>11.889745333333336</v>
      </c>
      <c r="C3421" s="19">
        <v>10.561771583333334</v>
      </c>
      <c r="D3421" s="24">
        <v>7.8718282666666672</v>
      </c>
      <c r="E3421" s="21"/>
      <c r="F3421" s="21"/>
      <c r="G3421" s="21"/>
    </row>
    <row r="3422" spans="1:7" x14ac:dyDescent="0.25">
      <c r="A3422" s="6">
        <v>44321</v>
      </c>
      <c r="B3422" s="19">
        <v>7.5930782833333339</v>
      </c>
      <c r="C3422" s="19">
        <v>6.9351049666666666</v>
      </c>
      <c r="D3422" s="24">
        <v>5.4668284333333332</v>
      </c>
      <c r="E3422" s="21"/>
      <c r="F3422" s="21"/>
      <c r="G3422" s="21"/>
    </row>
    <row r="3423" spans="1:7" x14ac:dyDescent="0.25">
      <c r="A3423" s="6">
        <v>44321.25</v>
      </c>
      <c r="B3423" s="19">
        <v>4.018078</v>
      </c>
      <c r="C3423" s="19">
        <v>4.6117716666666668</v>
      </c>
      <c r="D3423" s="24">
        <v>1.3734952366666668</v>
      </c>
      <c r="E3423" s="21"/>
      <c r="F3423" s="21"/>
      <c r="G3423" s="21"/>
    </row>
    <row r="3424" spans="1:7" x14ac:dyDescent="0.25">
      <c r="A3424" s="6">
        <v>44321.5</v>
      </c>
      <c r="B3424" s="19">
        <v>7.4197449999999998</v>
      </c>
      <c r="C3424" s="19">
        <v>6.9134383333333327</v>
      </c>
      <c r="D3424" s="24">
        <v>5.2684951999999994</v>
      </c>
      <c r="E3424" s="21"/>
      <c r="F3424" s="21"/>
      <c r="G3424" s="21"/>
    </row>
    <row r="3425" spans="1:7" x14ac:dyDescent="0.25">
      <c r="A3425" s="6">
        <v>44321.75</v>
      </c>
      <c r="B3425" s="19">
        <v>9.2347446666666677</v>
      </c>
      <c r="C3425" s="19">
        <v>9.5567715833333331</v>
      </c>
      <c r="D3425" s="24">
        <v>9.061828833333335</v>
      </c>
      <c r="E3425" s="21"/>
      <c r="F3425" s="21"/>
      <c r="G3425" s="21"/>
    </row>
    <row r="3426" spans="1:7" x14ac:dyDescent="0.25">
      <c r="A3426" s="6">
        <v>44322</v>
      </c>
      <c r="B3426" s="19">
        <v>6.1014112999999996</v>
      </c>
      <c r="C3426" s="19">
        <v>6.5317716666666668</v>
      </c>
      <c r="D3426" s="24">
        <v>5.7051618166666671</v>
      </c>
      <c r="E3426" s="21"/>
      <c r="F3426" s="21"/>
      <c r="G3426" s="21"/>
    </row>
    <row r="3427" spans="1:7" x14ac:dyDescent="0.25">
      <c r="A3427" s="6">
        <v>44322.25</v>
      </c>
      <c r="B3427" s="19">
        <v>3.4464113333333333</v>
      </c>
      <c r="C3427" s="19">
        <v>4.2917716166666668</v>
      </c>
      <c r="D3427" s="24">
        <v>2.0618285666666667</v>
      </c>
      <c r="E3427" s="21"/>
      <c r="F3427" s="21"/>
      <c r="G3427" s="21"/>
    </row>
    <row r="3428" spans="1:7" x14ac:dyDescent="0.25">
      <c r="A3428" s="6">
        <v>44322.5</v>
      </c>
      <c r="B3428" s="19">
        <v>6.4547446000000006</v>
      </c>
      <c r="C3428" s="19">
        <v>6.6034383333333331</v>
      </c>
      <c r="D3428" s="24">
        <v>5.7834950333333337</v>
      </c>
      <c r="E3428" s="21"/>
      <c r="F3428" s="21"/>
      <c r="G3428" s="21"/>
    </row>
    <row r="3429" spans="1:7" x14ac:dyDescent="0.25">
      <c r="A3429" s="6">
        <v>44322.75</v>
      </c>
      <c r="B3429" s="19">
        <v>9.8230781666666669</v>
      </c>
      <c r="C3429" s="19">
        <v>10.460105</v>
      </c>
      <c r="D3429" s="24">
        <v>8.1651619333333318</v>
      </c>
      <c r="E3429" s="21"/>
      <c r="F3429" s="21"/>
      <c r="G3429" s="21"/>
    </row>
    <row r="3430" spans="1:7" x14ac:dyDescent="0.25">
      <c r="A3430" s="6">
        <v>44323</v>
      </c>
      <c r="B3430" s="19">
        <v>8.3530782500000011</v>
      </c>
      <c r="C3430" s="19">
        <v>7.6801049166666671</v>
      </c>
      <c r="D3430" s="24">
        <v>5.9034950333333329</v>
      </c>
      <c r="E3430" s="21"/>
      <c r="F3430" s="21"/>
      <c r="G3430" s="21"/>
    </row>
    <row r="3431" spans="1:7" x14ac:dyDescent="0.25">
      <c r="A3431" s="6">
        <v>44323.25</v>
      </c>
      <c r="B3431" s="19">
        <v>3.5697445833333337</v>
      </c>
      <c r="C3431" s="19">
        <v>2.4567716999999996</v>
      </c>
      <c r="D3431" s="24">
        <v>2.2718285000000003</v>
      </c>
      <c r="E3431" s="21"/>
      <c r="F3431" s="21"/>
      <c r="G3431" s="21"/>
    </row>
    <row r="3432" spans="1:7" x14ac:dyDescent="0.25">
      <c r="A3432" s="6">
        <v>44323.5</v>
      </c>
      <c r="B3432" s="19">
        <v>7.3480777333333336</v>
      </c>
      <c r="C3432" s="19">
        <v>7.6667716333333331</v>
      </c>
      <c r="D3432" s="24">
        <v>6.6101615833333334</v>
      </c>
      <c r="E3432" s="21"/>
      <c r="F3432" s="21"/>
      <c r="G3432" s="21"/>
    </row>
    <row r="3433" spans="1:7" x14ac:dyDescent="0.25">
      <c r="A3433" s="6">
        <v>44323.75</v>
      </c>
      <c r="B3433" s="19">
        <v>12.996412000000001</v>
      </c>
      <c r="C3433" s="19">
        <v>13.036771666666667</v>
      </c>
      <c r="D3433" s="24">
        <v>10.365161833333334</v>
      </c>
      <c r="E3433" s="21"/>
      <c r="F3433" s="21"/>
      <c r="G3433" s="21"/>
    </row>
    <row r="3434" spans="1:7" x14ac:dyDescent="0.25">
      <c r="A3434" s="6">
        <v>44324</v>
      </c>
      <c r="B3434" s="19">
        <v>10.023078049999999</v>
      </c>
      <c r="C3434" s="19">
        <v>9.5417716666666674</v>
      </c>
      <c r="D3434" s="24">
        <v>7.7618284500000003</v>
      </c>
      <c r="E3434" s="21"/>
      <c r="F3434" s="21"/>
      <c r="G3434" s="21"/>
    </row>
    <row r="3435" spans="1:7" x14ac:dyDescent="0.25">
      <c r="A3435" s="6">
        <v>44324.25</v>
      </c>
      <c r="B3435" s="19">
        <v>6.5930779000000008</v>
      </c>
      <c r="C3435" s="19">
        <v>6.1584382499999997</v>
      </c>
      <c r="D3435" s="24">
        <v>3.8084951500000002</v>
      </c>
      <c r="E3435" s="21"/>
      <c r="F3435" s="21"/>
      <c r="G3435" s="21"/>
    </row>
    <row r="3436" spans="1:7" x14ac:dyDescent="0.25">
      <c r="A3436" s="6">
        <v>44324.5</v>
      </c>
      <c r="B3436" s="19">
        <v>9.3197450833333324</v>
      </c>
      <c r="C3436" s="19">
        <v>10.246771666666666</v>
      </c>
      <c r="D3436" s="24">
        <v>4.2551619166666663</v>
      </c>
      <c r="E3436" s="21"/>
      <c r="F3436" s="21"/>
      <c r="G3436" s="21"/>
    </row>
    <row r="3437" spans="1:7" x14ac:dyDescent="0.25">
      <c r="A3437" s="6">
        <v>44324.75</v>
      </c>
      <c r="B3437" s="19">
        <v>17.564744166666664</v>
      </c>
      <c r="C3437" s="19">
        <v>16.396772000000002</v>
      </c>
      <c r="D3437" s="24">
        <v>12.465161883333336</v>
      </c>
      <c r="E3437" s="21"/>
      <c r="F3437" s="21"/>
      <c r="G3437" s="21"/>
    </row>
    <row r="3438" spans="1:7" x14ac:dyDescent="0.25">
      <c r="A3438" s="6">
        <v>44325</v>
      </c>
      <c r="B3438" s="19">
        <v>15.249744833333333</v>
      </c>
      <c r="C3438" s="19">
        <v>12.715104999999999</v>
      </c>
      <c r="D3438" s="24">
        <v>13.28349483333333</v>
      </c>
      <c r="E3438" s="21"/>
      <c r="F3438" s="21"/>
      <c r="G3438" s="21"/>
    </row>
    <row r="3439" spans="1:7" x14ac:dyDescent="0.25">
      <c r="A3439" s="6">
        <v>44325.25</v>
      </c>
      <c r="B3439" s="19">
        <v>11.398078583333335</v>
      </c>
      <c r="C3439" s="19">
        <v>11.318438333333333</v>
      </c>
      <c r="D3439" s="24">
        <v>10.638495000000001</v>
      </c>
      <c r="E3439" s="21"/>
      <c r="F3439" s="21"/>
      <c r="G3439" s="21"/>
    </row>
    <row r="3440" spans="1:7" x14ac:dyDescent="0.25">
      <c r="A3440" s="6">
        <v>44325.5</v>
      </c>
      <c r="B3440" s="19">
        <v>15.148077666666667</v>
      </c>
      <c r="C3440" s="19">
        <v>13.891771666666669</v>
      </c>
      <c r="D3440" s="24">
        <v>13.918494999999998</v>
      </c>
      <c r="E3440" s="21"/>
      <c r="F3440" s="21"/>
      <c r="G3440" s="21"/>
    </row>
    <row r="3441" spans="1:7" x14ac:dyDescent="0.25">
      <c r="A3441" s="6">
        <v>44325.75</v>
      </c>
      <c r="B3441" s="19">
        <v>19.213077333333334</v>
      </c>
      <c r="C3441" s="19">
        <v>16.255105833333332</v>
      </c>
      <c r="D3441" s="24">
        <v>16.926828833333332</v>
      </c>
      <c r="E3441" s="21"/>
      <c r="F3441" s="21"/>
      <c r="G3441" s="21"/>
    </row>
    <row r="3442" spans="1:7" x14ac:dyDescent="0.25">
      <c r="A3442" s="6">
        <v>44326</v>
      </c>
      <c r="B3442" s="19">
        <v>15.971410999999998</v>
      </c>
      <c r="C3442" s="19">
        <v>11.368438333333335</v>
      </c>
      <c r="D3442" s="24">
        <v>14.345161833333334</v>
      </c>
      <c r="E3442" s="21"/>
      <c r="F3442" s="21"/>
      <c r="G3442" s="21"/>
    </row>
    <row r="3443" spans="1:7" x14ac:dyDescent="0.25">
      <c r="A3443" s="6">
        <v>44326.25</v>
      </c>
      <c r="B3443" s="19">
        <v>11.383078500000002</v>
      </c>
      <c r="C3443" s="19">
        <v>8.811771666666667</v>
      </c>
      <c r="D3443" s="24">
        <v>10.396828666666666</v>
      </c>
      <c r="E3443" s="21"/>
      <c r="F3443" s="21"/>
      <c r="G3443" s="21"/>
    </row>
    <row r="3444" spans="1:7" x14ac:dyDescent="0.25">
      <c r="A3444" s="6">
        <v>44326.5</v>
      </c>
      <c r="B3444" s="19">
        <v>11.426411666666667</v>
      </c>
      <c r="C3444" s="19">
        <v>11.536771666666667</v>
      </c>
      <c r="D3444" s="24">
        <v>11.836828500000001</v>
      </c>
      <c r="E3444" s="21"/>
      <c r="F3444" s="21"/>
      <c r="G3444" s="21"/>
    </row>
    <row r="3445" spans="1:7" x14ac:dyDescent="0.25">
      <c r="A3445" s="6">
        <v>44326.75</v>
      </c>
      <c r="B3445" s="19">
        <v>13.716411833333332</v>
      </c>
      <c r="C3445" s="19">
        <v>12.985105000000003</v>
      </c>
      <c r="D3445" s="24">
        <v>13.610161833333331</v>
      </c>
      <c r="E3445" s="21"/>
      <c r="F3445" s="21"/>
      <c r="G3445" s="21"/>
    </row>
    <row r="3446" spans="1:7" x14ac:dyDescent="0.25">
      <c r="A3446" s="6">
        <v>44327</v>
      </c>
      <c r="B3446" s="19">
        <v>11.1130785</v>
      </c>
      <c r="C3446" s="19">
        <v>9.3584383333333321</v>
      </c>
      <c r="D3446" s="24">
        <v>10.798495000000001</v>
      </c>
      <c r="E3446" s="21"/>
      <c r="F3446" s="21"/>
      <c r="G3446" s="21"/>
    </row>
    <row r="3447" spans="1:7" x14ac:dyDescent="0.25">
      <c r="A3447" s="6">
        <v>44327.25</v>
      </c>
      <c r="B3447" s="19">
        <v>7.3664113833333325</v>
      </c>
      <c r="C3447" s="19">
        <v>6.6201049999999997</v>
      </c>
      <c r="D3447" s="24">
        <v>6.0268283000000009</v>
      </c>
      <c r="E3447" s="21"/>
      <c r="F3447" s="21"/>
      <c r="G3447" s="21"/>
    </row>
    <row r="3448" spans="1:7" x14ac:dyDescent="0.25">
      <c r="A3448" s="6">
        <v>44327.5</v>
      </c>
      <c r="B3448" s="19">
        <v>11.303078583333333</v>
      </c>
      <c r="C3448" s="19">
        <v>10.105105000000002</v>
      </c>
      <c r="D3448" s="24">
        <v>10.211828566666666</v>
      </c>
      <c r="E3448" s="21"/>
      <c r="F3448" s="21"/>
      <c r="G3448" s="21"/>
    </row>
    <row r="3449" spans="1:7" x14ac:dyDescent="0.25">
      <c r="A3449" s="6">
        <v>44327.75</v>
      </c>
      <c r="B3449" s="19">
        <v>14.769744833333334</v>
      </c>
      <c r="C3449" s="19">
        <v>11.778438333333334</v>
      </c>
      <c r="D3449" s="24">
        <v>12.311828166666666</v>
      </c>
      <c r="E3449" s="21"/>
      <c r="F3449" s="21"/>
      <c r="G3449" s="21"/>
    </row>
    <row r="3450" spans="1:7" x14ac:dyDescent="0.25">
      <c r="A3450" s="6">
        <v>44328</v>
      </c>
      <c r="B3450" s="19">
        <v>11.061411666666666</v>
      </c>
      <c r="C3450" s="19">
        <v>9.225105000000001</v>
      </c>
      <c r="D3450" s="24">
        <v>10.571828500000001</v>
      </c>
      <c r="E3450" s="21"/>
      <c r="F3450" s="21"/>
      <c r="G3450" s="21"/>
    </row>
    <row r="3451" spans="1:7" x14ac:dyDescent="0.25">
      <c r="A3451" s="6">
        <v>44328.25</v>
      </c>
      <c r="B3451" s="19">
        <v>8.191411566666666</v>
      </c>
      <c r="C3451" s="19">
        <v>6.1334383000000008</v>
      </c>
      <c r="D3451" s="24">
        <v>7.1701617499999992</v>
      </c>
      <c r="E3451" s="21"/>
      <c r="F3451" s="21"/>
      <c r="G3451" s="21"/>
    </row>
    <row r="3452" spans="1:7" x14ac:dyDescent="0.25">
      <c r="A3452" s="6">
        <v>44328.5</v>
      </c>
      <c r="B3452" s="19">
        <v>9.6314119166666661</v>
      </c>
      <c r="C3452" s="19">
        <v>8.9651050000000012</v>
      </c>
      <c r="D3452" s="24">
        <v>10.453495333333333</v>
      </c>
      <c r="E3452" s="21"/>
      <c r="F3452" s="21"/>
      <c r="G3452" s="21"/>
    </row>
    <row r="3453" spans="1:7" x14ac:dyDescent="0.25">
      <c r="A3453" s="6">
        <v>44328.75</v>
      </c>
      <c r="B3453" s="19">
        <v>15.846411833333335</v>
      </c>
      <c r="C3453" s="19">
        <v>13.688438333333332</v>
      </c>
      <c r="D3453" s="24">
        <v>14.178495333333336</v>
      </c>
      <c r="E3453" s="21"/>
      <c r="F3453" s="21"/>
      <c r="G3453" s="21"/>
    </row>
    <row r="3454" spans="1:7" x14ac:dyDescent="0.25">
      <c r="A3454" s="6">
        <v>44329</v>
      </c>
      <c r="B3454" s="19">
        <v>13.8380785</v>
      </c>
      <c r="C3454" s="19">
        <v>10.338438333333334</v>
      </c>
      <c r="D3454" s="24">
        <v>12.328494999999998</v>
      </c>
      <c r="E3454" s="21"/>
      <c r="F3454" s="21"/>
      <c r="G3454" s="21"/>
    </row>
    <row r="3455" spans="1:7" x14ac:dyDescent="0.25">
      <c r="A3455" s="6">
        <v>44329.25</v>
      </c>
      <c r="B3455" s="19">
        <v>10.011411916666667</v>
      </c>
      <c r="C3455" s="19">
        <v>8.8867716666666663</v>
      </c>
      <c r="D3455" s="24">
        <v>7.5601616333333332</v>
      </c>
      <c r="E3455" s="21"/>
      <c r="F3455" s="21"/>
      <c r="G3455" s="21"/>
    </row>
    <row r="3456" spans="1:7" x14ac:dyDescent="0.25">
      <c r="A3456" s="6">
        <v>44329.5</v>
      </c>
      <c r="B3456" s="19">
        <v>13.676411833333333</v>
      </c>
      <c r="C3456" s="19">
        <v>12.873438250000001</v>
      </c>
      <c r="D3456" s="24">
        <v>12.395161666666667</v>
      </c>
      <c r="E3456" s="21"/>
      <c r="F3456" s="21"/>
      <c r="G3456" s="21"/>
    </row>
    <row r="3457" spans="1:7" x14ac:dyDescent="0.25">
      <c r="A3457" s="6">
        <v>44329.75</v>
      </c>
      <c r="B3457" s="19">
        <v>12.278078333333333</v>
      </c>
      <c r="C3457" s="19">
        <v>11.570105</v>
      </c>
      <c r="D3457" s="24">
        <v>15.068495166666667</v>
      </c>
      <c r="E3457" s="21"/>
      <c r="F3457" s="21"/>
      <c r="G3457" s="21"/>
    </row>
    <row r="3458" spans="1:7" x14ac:dyDescent="0.25">
      <c r="A3458" s="6">
        <v>44330</v>
      </c>
      <c r="B3458" s="19">
        <v>10.959745333333332</v>
      </c>
      <c r="C3458" s="19">
        <v>10.376771583333333</v>
      </c>
      <c r="D3458" s="24">
        <v>10.660161733333334</v>
      </c>
      <c r="E3458" s="21"/>
      <c r="F3458" s="21"/>
      <c r="G3458" s="21"/>
    </row>
    <row r="3459" spans="1:7" x14ac:dyDescent="0.25">
      <c r="A3459" s="6">
        <v>44330.25</v>
      </c>
      <c r="B3459" s="19">
        <v>6.9964112500000004</v>
      </c>
      <c r="C3459" s="19">
        <v>9.2051049999999979</v>
      </c>
      <c r="D3459" s="24">
        <v>6.181828283333334</v>
      </c>
      <c r="E3459" s="21"/>
      <c r="F3459" s="21"/>
      <c r="G3459" s="21"/>
    </row>
    <row r="3460" spans="1:7" x14ac:dyDescent="0.25">
      <c r="A3460" s="6">
        <v>44330.5</v>
      </c>
      <c r="B3460" s="19">
        <v>10.494745083333333</v>
      </c>
      <c r="C3460" s="19">
        <v>10.693438333333333</v>
      </c>
      <c r="D3460" s="24">
        <v>8.4084950000000003</v>
      </c>
      <c r="E3460" s="21"/>
      <c r="F3460" s="21"/>
      <c r="G3460" s="21"/>
    </row>
    <row r="3461" spans="1:7" x14ac:dyDescent="0.25">
      <c r="A3461" s="6">
        <v>44330.75</v>
      </c>
      <c r="B3461" s="19">
        <v>12.424745166666668</v>
      </c>
      <c r="C3461" s="19">
        <v>14.486771583333335</v>
      </c>
      <c r="D3461" s="24">
        <v>11.650161750000001</v>
      </c>
      <c r="E3461" s="21"/>
      <c r="F3461" s="21"/>
      <c r="G3461" s="21"/>
    </row>
    <row r="3462" spans="1:7" x14ac:dyDescent="0.25">
      <c r="A3462" s="6">
        <v>44331</v>
      </c>
      <c r="B3462" s="19">
        <v>11.279745333333333</v>
      </c>
      <c r="C3462" s="19">
        <v>11.916771666666667</v>
      </c>
      <c r="D3462" s="24">
        <v>10.405161999999999</v>
      </c>
      <c r="E3462" s="21"/>
      <c r="F3462" s="21"/>
      <c r="G3462" s="21"/>
    </row>
    <row r="3463" spans="1:7" x14ac:dyDescent="0.25">
      <c r="A3463" s="6">
        <v>44331.25</v>
      </c>
      <c r="B3463" s="19">
        <v>8.7580783833333342</v>
      </c>
      <c r="C3463" s="19">
        <v>7.8851049499999988</v>
      </c>
      <c r="D3463" s="24">
        <v>7.1434949666666663</v>
      </c>
      <c r="E3463" s="21"/>
      <c r="F3463" s="21"/>
      <c r="G3463" s="21"/>
    </row>
    <row r="3464" spans="1:7" x14ac:dyDescent="0.25">
      <c r="A3464" s="6">
        <v>44331.5</v>
      </c>
      <c r="B3464" s="19">
        <v>10.153078666666666</v>
      </c>
      <c r="C3464" s="19">
        <v>9.4617716666666656</v>
      </c>
      <c r="D3464" s="24">
        <v>9.6584950000000003</v>
      </c>
      <c r="E3464" s="21"/>
      <c r="F3464" s="21"/>
      <c r="G3464" s="21"/>
    </row>
    <row r="3465" spans="1:7" x14ac:dyDescent="0.25">
      <c r="A3465" s="6">
        <v>44331.75</v>
      </c>
      <c r="B3465" s="19">
        <v>12.4280785</v>
      </c>
      <c r="C3465" s="19">
        <v>11.650104916666669</v>
      </c>
      <c r="D3465" s="24">
        <v>11.380161749999999</v>
      </c>
      <c r="E3465" s="21"/>
      <c r="F3465" s="21"/>
      <c r="G3465" s="21"/>
    </row>
    <row r="3466" spans="1:7" x14ac:dyDescent="0.25">
      <c r="A3466" s="6">
        <v>44332</v>
      </c>
      <c r="B3466" s="19">
        <v>10.50474475</v>
      </c>
      <c r="C3466" s="19">
        <v>9.6351049166666662</v>
      </c>
      <c r="D3466" s="24">
        <v>10.020161833333333</v>
      </c>
      <c r="E3466" s="21"/>
      <c r="F3466" s="21"/>
      <c r="G3466" s="21"/>
    </row>
    <row r="3467" spans="1:7" x14ac:dyDescent="0.25">
      <c r="A3467" s="6">
        <v>44332.25</v>
      </c>
      <c r="B3467" s="19">
        <v>8.2914113999999994</v>
      </c>
      <c r="C3467" s="19">
        <v>7.980104916666666</v>
      </c>
      <c r="D3467" s="24">
        <v>8.2951615333333333</v>
      </c>
      <c r="E3467" s="21"/>
      <c r="F3467" s="21"/>
      <c r="G3467" s="21"/>
    </row>
    <row r="3468" spans="1:7" x14ac:dyDescent="0.25">
      <c r="A3468" s="6">
        <v>44332.5</v>
      </c>
      <c r="B3468" s="19">
        <v>10.368078333333333</v>
      </c>
      <c r="C3468" s="19">
        <v>10.655105000000001</v>
      </c>
      <c r="D3468" s="24">
        <v>10.423495000000001</v>
      </c>
      <c r="E3468" s="21"/>
      <c r="F3468" s="21"/>
      <c r="G3468" s="21"/>
    </row>
    <row r="3469" spans="1:7" x14ac:dyDescent="0.25">
      <c r="A3469" s="6">
        <v>44332.75</v>
      </c>
      <c r="B3469" s="19">
        <v>11.716412</v>
      </c>
      <c r="C3469" s="19">
        <v>11.848438333333334</v>
      </c>
      <c r="D3469" s="24">
        <v>13.743494833333335</v>
      </c>
      <c r="E3469" s="21"/>
      <c r="F3469" s="21"/>
      <c r="G3469" s="21"/>
    </row>
    <row r="3470" spans="1:7" x14ac:dyDescent="0.25">
      <c r="A3470" s="6">
        <v>44333</v>
      </c>
      <c r="B3470" s="19">
        <v>10.841411749999999</v>
      </c>
      <c r="C3470" s="19">
        <v>10.338438333333334</v>
      </c>
      <c r="D3470" s="24">
        <v>12.173495166666667</v>
      </c>
      <c r="E3470" s="21"/>
      <c r="F3470" s="21"/>
      <c r="G3470" s="21"/>
    </row>
    <row r="3471" spans="1:7" x14ac:dyDescent="0.25">
      <c r="A3471" s="6">
        <v>44333.25</v>
      </c>
      <c r="B3471" s="19">
        <v>9.348078666666666</v>
      </c>
      <c r="C3471" s="19">
        <v>7.3134382666666653</v>
      </c>
      <c r="D3471" s="24">
        <v>7.9534951166666659</v>
      </c>
      <c r="E3471" s="21"/>
      <c r="F3471" s="21"/>
      <c r="G3471" s="21"/>
    </row>
    <row r="3472" spans="1:7" x14ac:dyDescent="0.25">
      <c r="A3472" s="6">
        <v>44333.5</v>
      </c>
      <c r="B3472" s="19">
        <v>10.418078666666666</v>
      </c>
      <c r="C3472" s="19">
        <v>9.6251049166666665</v>
      </c>
      <c r="D3472" s="24">
        <v>9.928495083333333</v>
      </c>
      <c r="E3472" s="21"/>
      <c r="F3472" s="21"/>
      <c r="G3472" s="21"/>
    </row>
    <row r="3473" spans="1:7" x14ac:dyDescent="0.25">
      <c r="A3473" s="6">
        <v>44333.75</v>
      </c>
      <c r="B3473" s="19">
        <v>13.926411499999999</v>
      </c>
      <c r="C3473" s="19">
        <v>12.758438333333332</v>
      </c>
      <c r="D3473" s="24">
        <v>11.573494999999999</v>
      </c>
      <c r="E3473" s="21"/>
      <c r="F3473" s="21"/>
      <c r="G3473" s="21"/>
    </row>
    <row r="3474" spans="1:7" x14ac:dyDescent="0.25">
      <c r="A3474" s="6">
        <v>44334</v>
      </c>
      <c r="B3474" s="19">
        <v>10.251411833333334</v>
      </c>
      <c r="C3474" s="19">
        <v>9.6517716666666669</v>
      </c>
      <c r="D3474" s="24">
        <v>9.7751615833333343</v>
      </c>
      <c r="E3474" s="21"/>
      <c r="F3474" s="21"/>
      <c r="G3474" s="21"/>
    </row>
    <row r="3475" spans="1:7" x14ac:dyDescent="0.25">
      <c r="A3475" s="6">
        <v>44334.25</v>
      </c>
      <c r="B3475" s="19">
        <v>7.5597448500000004</v>
      </c>
      <c r="C3475" s="19">
        <v>8.2817716666666659</v>
      </c>
      <c r="D3475" s="24">
        <v>6.9018285333333331</v>
      </c>
      <c r="E3475" s="21"/>
      <c r="F3475" s="21"/>
      <c r="G3475" s="21"/>
    </row>
    <row r="3476" spans="1:7" x14ac:dyDescent="0.25">
      <c r="A3476" s="6">
        <v>44334.5</v>
      </c>
      <c r="B3476" s="19">
        <v>10.484744749999999</v>
      </c>
      <c r="C3476" s="19">
        <v>10.391771583333332</v>
      </c>
      <c r="D3476" s="24">
        <v>10.076828666666666</v>
      </c>
      <c r="E3476" s="21"/>
      <c r="F3476" s="21"/>
      <c r="G3476" s="21"/>
    </row>
    <row r="3477" spans="1:7" x14ac:dyDescent="0.25">
      <c r="A3477" s="6">
        <v>44334.75</v>
      </c>
      <c r="B3477" s="19">
        <v>13.593078333333333</v>
      </c>
      <c r="C3477" s="19">
        <v>12.201771583333334</v>
      </c>
      <c r="D3477" s="24">
        <v>14.113495</v>
      </c>
      <c r="E3477" s="21"/>
      <c r="F3477" s="21"/>
      <c r="G3477" s="21"/>
    </row>
    <row r="3478" spans="1:7" x14ac:dyDescent="0.25">
      <c r="A3478" s="6">
        <v>44335</v>
      </c>
      <c r="B3478" s="19">
        <v>10.554744833333332</v>
      </c>
      <c r="C3478" s="19">
        <v>10.185104916666665</v>
      </c>
      <c r="D3478" s="24">
        <v>10.655161583333333</v>
      </c>
      <c r="E3478" s="21"/>
      <c r="F3478" s="21"/>
      <c r="G3478" s="21"/>
    </row>
    <row r="3479" spans="1:7" x14ac:dyDescent="0.25">
      <c r="A3479" s="6">
        <v>44335.25</v>
      </c>
      <c r="B3479" s="19">
        <v>8.8830784999999999</v>
      </c>
      <c r="C3479" s="19">
        <v>8.5401049999999987</v>
      </c>
      <c r="D3479" s="24">
        <v>6.4184949500000004</v>
      </c>
      <c r="E3479" s="21"/>
      <c r="F3479" s="21"/>
      <c r="G3479" s="21"/>
    </row>
    <row r="3480" spans="1:7" x14ac:dyDescent="0.25">
      <c r="A3480" s="6">
        <v>44335.5</v>
      </c>
      <c r="B3480" s="19">
        <v>11.344745250000001</v>
      </c>
      <c r="C3480" s="19">
        <v>10.521771666666666</v>
      </c>
      <c r="D3480" s="24">
        <v>10.866828500000002</v>
      </c>
      <c r="E3480" s="21"/>
      <c r="F3480" s="21"/>
      <c r="G3480" s="21"/>
    </row>
    <row r="3481" spans="1:7" x14ac:dyDescent="0.25">
      <c r="A3481" s="6">
        <v>44335.75</v>
      </c>
      <c r="B3481" s="19">
        <v>15.199745000000002</v>
      </c>
      <c r="C3481" s="19">
        <v>14.873438333333334</v>
      </c>
      <c r="D3481" s="24">
        <v>14.101828333333332</v>
      </c>
      <c r="E3481" s="21"/>
      <c r="F3481" s="21"/>
      <c r="G3481" s="21"/>
    </row>
    <row r="3482" spans="1:7" x14ac:dyDescent="0.25">
      <c r="A3482" s="6">
        <v>44336</v>
      </c>
      <c r="B3482" s="19">
        <v>12.659745083333332</v>
      </c>
      <c r="C3482" s="19">
        <v>10.365105</v>
      </c>
      <c r="D3482" s="24">
        <v>10.580161833333333</v>
      </c>
      <c r="E3482" s="21"/>
      <c r="F3482" s="21"/>
      <c r="G3482" s="21"/>
    </row>
    <row r="3483" spans="1:7" x14ac:dyDescent="0.25">
      <c r="A3483" s="6">
        <v>44336.25</v>
      </c>
      <c r="B3483" s="19">
        <v>6.911411216666667</v>
      </c>
      <c r="C3483" s="19">
        <v>6.6067716166666672</v>
      </c>
      <c r="D3483" s="24">
        <v>5.4568281833333332</v>
      </c>
      <c r="E3483" s="21"/>
      <c r="F3483" s="21"/>
      <c r="G3483" s="21"/>
    </row>
    <row r="3484" spans="1:7" x14ac:dyDescent="0.25">
      <c r="A3484" s="6">
        <v>44336.5</v>
      </c>
      <c r="B3484" s="19">
        <v>10.449745</v>
      </c>
      <c r="C3484" s="19">
        <v>11.065104916666664</v>
      </c>
      <c r="D3484" s="24">
        <v>10.883494916666669</v>
      </c>
      <c r="E3484" s="21"/>
      <c r="F3484" s="21"/>
      <c r="G3484" s="21"/>
    </row>
    <row r="3485" spans="1:7" x14ac:dyDescent="0.25">
      <c r="A3485" s="6">
        <v>44336.75</v>
      </c>
      <c r="B3485" s="19">
        <v>14.274745333333334</v>
      </c>
      <c r="C3485" s="19">
        <v>13.553438249999999</v>
      </c>
      <c r="D3485" s="24">
        <v>11.981828333333333</v>
      </c>
      <c r="E3485" s="21"/>
      <c r="F3485" s="21"/>
      <c r="G3485" s="21"/>
    </row>
    <row r="3486" spans="1:7" x14ac:dyDescent="0.25">
      <c r="A3486" s="6">
        <v>44337</v>
      </c>
      <c r="B3486" s="19">
        <v>11.509745166666669</v>
      </c>
      <c r="C3486" s="19">
        <v>11.048438333333332</v>
      </c>
      <c r="D3486" s="24">
        <v>10.291828333333333</v>
      </c>
      <c r="E3486" s="21"/>
      <c r="F3486" s="21"/>
      <c r="G3486" s="21"/>
    </row>
    <row r="3487" spans="1:7" x14ac:dyDescent="0.25">
      <c r="A3487" s="6">
        <v>44337.25</v>
      </c>
      <c r="B3487" s="19">
        <v>9.8097449999999977</v>
      </c>
      <c r="C3487" s="19">
        <v>9.5284382499999989</v>
      </c>
      <c r="D3487" s="24">
        <v>8.9918282499999993</v>
      </c>
      <c r="E3487" s="21"/>
      <c r="F3487" s="21"/>
      <c r="G3487" s="21"/>
    </row>
    <row r="3488" spans="1:7" x14ac:dyDescent="0.25">
      <c r="A3488" s="6">
        <v>44337.5</v>
      </c>
      <c r="B3488" s="19">
        <v>11.069744999999999</v>
      </c>
      <c r="C3488" s="19">
        <v>10.835104833333332</v>
      </c>
      <c r="D3488" s="24">
        <v>11.521828416666667</v>
      </c>
      <c r="E3488" s="21"/>
      <c r="F3488" s="21"/>
      <c r="G3488" s="21"/>
    </row>
    <row r="3489" spans="1:7" x14ac:dyDescent="0.25">
      <c r="A3489" s="6">
        <v>44337.75</v>
      </c>
      <c r="B3489" s="19">
        <v>12.443078166666666</v>
      </c>
      <c r="C3489" s="19">
        <v>10.766771666666665</v>
      </c>
      <c r="D3489" s="24">
        <v>13.036828</v>
      </c>
      <c r="E3489" s="21"/>
      <c r="F3489" s="21"/>
      <c r="G3489" s="21"/>
    </row>
    <row r="3490" spans="1:7" x14ac:dyDescent="0.25">
      <c r="A3490" s="6">
        <v>44338</v>
      </c>
      <c r="B3490" s="19">
        <v>10.046411833333334</v>
      </c>
      <c r="C3490" s="19">
        <v>10.131771416666666</v>
      </c>
      <c r="D3490" s="24">
        <v>10.518495166666668</v>
      </c>
      <c r="E3490" s="21"/>
      <c r="F3490" s="21"/>
      <c r="G3490" s="21"/>
    </row>
    <row r="3491" spans="1:7" x14ac:dyDescent="0.25">
      <c r="A3491" s="6">
        <v>44338.25</v>
      </c>
      <c r="B3491" s="19">
        <v>9.1814116666666674</v>
      </c>
      <c r="C3491" s="19">
        <v>8.9117716666666666</v>
      </c>
      <c r="D3491" s="24">
        <v>6.9851617499999996</v>
      </c>
      <c r="E3491" s="21"/>
      <c r="F3491" s="21"/>
      <c r="G3491" s="21"/>
    </row>
    <row r="3492" spans="1:7" x14ac:dyDescent="0.25">
      <c r="A3492" s="6">
        <v>44338.5</v>
      </c>
      <c r="B3492" s="19">
        <v>10.366411749999999</v>
      </c>
      <c r="C3492" s="19">
        <v>10.12343825</v>
      </c>
      <c r="D3492" s="24">
        <v>8.3368281666666668</v>
      </c>
      <c r="E3492" s="21"/>
      <c r="F3492" s="21"/>
      <c r="G3492" s="21"/>
    </row>
    <row r="3493" spans="1:7" x14ac:dyDescent="0.25">
      <c r="A3493" s="6">
        <v>44338.75</v>
      </c>
      <c r="B3493" s="19">
        <v>13.164745000000002</v>
      </c>
      <c r="C3493" s="19">
        <v>12.545105</v>
      </c>
      <c r="D3493" s="24">
        <v>10.801828500000001</v>
      </c>
      <c r="E3493" s="21"/>
      <c r="F3493" s="21"/>
      <c r="G3493" s="21"/>
    </row>
    <row r="3494" spans="1:7" x14ac:dyDescent="0.25">
      <c r="A3494" s="6">
        <v>44339</v>
      </c>
      <c r="B3494" s="19">
        <v>11.299744916666667</v>
      </c>
      <c r="C3494" s="19">
        <v>9.3151049999999991</v>
      </c>
      <c r="D3494" s="24">
        <v>8.4884951833333329</v>
      </c>
      <c r="E3494" s="21"/>
      <c r="F3494" s="21"/>
      <c r="G3494" s="21"/>
    </row>
    <row r="3495" spans="1:7" x14ac:dyDescent="0.25">
      <c r="A3495" s="6">
        <v>44339.25</v>
      </c>
      <c r="B3495" s="19">
        <v>6.8547447499999992</v>
      </c>
      <c r="C3495" s="19">
        <v>6.565105</v>
      </c>
      <c r="D3495" s="24">
        <v>4.7068283666666666</v>
      </c>
      <c r="E3495" s="21"/>
      <c r="F3495" s="21"/>
      <c r="G3495" s="21"/>
    </row>
    <row r="3496" spans="1:7" x14ac:dyDescent="0.25">
      <c r="A3496" s="6">
        <v>44339.5</v>
      </c>
      <c r="B3496" s="19">
        <v>9.458078549999998</v>
      </c>
      <c r="C3496" s="19">
        <v>9.6651049166666674</v>
      </c>
      <c r="D3496" s="24">
        <v>9.036828250000001</v>
      </c>
      <c r="E3496" s="21"/>
      <c r="F3496" s="21"/>
      <c r="G3496" s="21"/>
    </row>
    <row r="3497" spans="1:7" x14ac:dyDescent="0.25">
      <c r="A3497" s="6">
        <v>44339.75</v>
      </c>
      <c r="B3497" s="19">
        <v>11.556412</v>
      </c>
      <c r="C3497" s="19">
        <v>10.386771666666666</v>
      </c>
      <c r="D3497" s="24">
        <v>12.203494666666666</v>
      </c>
      <c r="E3497" s="21"/>
      <c r="F3497" s="21"/>
      <c r="G3497" s="21"/>
    </row>
    <row r="3498" spans="1:7" x14ac:dyDescent="0.25">
      <c r="A3498" s="6">
        <v>44340</v>
      </c>
      <c r="B3498" s="19">
        <v>10.201411833333333</v>
      </c>
      <c r="C3498" s="19">
        <v>7.3051050000000002</v>
      </c>
      <c r="D3498" s="24">
        <v>9.2368284499999991</v>
      </c>
      <c r="E3498" s="21"/>
      <c r="F3498" s="21"/>
      <c r="G3498" s="21"/>
    </row>
    <row r="3499" spans="1:7" x14ac:dyDescent="0.25">
      <c r="A3499" s="6">
        <v>44340.25</v>
      </c>
      <c r="B3499" s="19">
        <v>7.7814111833333328</v>
      </c>
      <c r="C3499" s="19">
        <v>5.3751048666666668</v>
      </c>
      <c r="D3499" s="24">
        <v>4.7701618000000003</v>
      </c>
      <c r="E3499" s="21"/>
      <c r="F3499" s="21"/>
      <c r="G3499" s="21"/>
    </row>
    <row r="3500" spans="1:7" x14ac:dyDescent="0.25">
      <c r="A3500" s="6">
        <v>44340.5</v>
      </c>
      <c r="B3500" s="19">
        <v>9.3414118333333338</v>
      </c>
      <c r="C3500" s="19">
        <v>8.7584383333333324</v>
      </c>
      <c r="D3500" s="24">
        <v>8.7618281166666669</v>
      </c>
      <c r="E3500" s="21"/>
      <c r="F3500" s="21"/>
      <c r="G3500" s="21"/>
    </row>
    <row r="3501" spans="1:7" x14ac:dyDescent="0.25">
      <c r="A3501" s="6">
        <v>44340.75</v>
      </c>
      <c r="B3501" s="19">
        <v>10.056411750000001</v>
      </c>
      <c r="C3501" s="19">
        <v>10.806771583333335</v>
      </c>
      <c r="D3501" s="24">
        <v>12.643495166666668</v>
      </c>
      <c r="E3501" s="21"/>
      <c r="F3501" s="21"/>
      <c r="G3501" s="21"/>
    </row>
    <row r="3502" spans="1:7" x14ac:dyDescent="0.25">
      <c r="A3502" s="6">
        <v>44341</v>
      </c>
      <c r="B3502" s="19">
        <v>9.1480783333333324</v>
      </c>
      <c r="C3502" s="19">
        <v>9.2951049166666682</v>
      </c>
      <c r="D3502" s="24">
        <v>9.6868283833333333</v>
      </c>
      <c r="E3502" s="21"/>
      <c r="F3502" s="21"/>
      <c r="G3502" s="21"/>
    </row>
    <row r="3503" spans="1:7" x14ac:dyDescent="0.25">
      <c r="A3503" s="6">
        <v>44341.25</v>
      </c>
      <c r="B3503" s="19">
        <v>6.4064112666666668</v>
      </c>
      <c r="C3503" s="19">
        <v>7.5384383333333327</v>
      </c>
      <c r="D3503" s="24">
        <v>8.1418282333333334</v>
      </c>
      <c r="E3503" s="21"/>
      <c r="F3503" s="21"/>
      <c r="G3503" s="21"/>
    </row>
    <row r="3504" spans="1:7" x14ac:dyDescent="0.25">
      <c r="A3504" s="6">
        <v>44341.5</v>
      </c>
      <c r="B3504" s="19">
        <v>10.411411866666667</v>
      </c>
      <c r="C3504" s="19">
        <v>10.686771500000001</v>
      </c>
      <c r="D3504" s="24">
        <v>10.723494666666667</v>
      </c>
      <c r="E3504" s="21"/>
      <c r="F3504" s="21"/>
      <c r="G3504" s="21"/>
    </row>
    <row r="3505" spans="1:7" x14ac:dyDescent="0.25">
      <c r="A3505" s="6">
        <v>44341.75</v>
      </c>
      <c r="B3505" s="19">
        <v>14.811411999999999</v>
      </c>
      <c r="C3505" s="19">
        <v>12.618438333333332</v>
      </c>
      <c r="D3505" s="24">
        <v>12.116828166666666</v>
      </c>
      <c r="E3505" s="21"/>
      <c r="F3505" s="21"/>
      <c r="G3505" s="21"/>
    </row>
    <row r="3506" spans="1:7" x14ac:dyDescent="0.25">
      <c r="A3506" s="6">
        <v>44342</v>
      </c>
      <c r="B3506" s="19">
        <v>11.484744999999998</v>
      </c>
      <c r="C3506" s="19">
        <v>9.9567716666666666</v>
      </c>
      <c r="D3506" s="24">
        <v>9.4468282666666656</v>
      </c>
      <c r="E3506" s="21"/>
      <c r="F3506" s="21"/>
      <c r="G3506" s="21"/>
    </row>
    <row r="3507" spans="1:7" x14ac:dyDescent="0.25">
      <c r="A3507" s="6">
        <v>44342.25</v>
      </c>
      <c r="B3507" s="19">
        <v>8.006411683333333</v>
      </c>
      <c r="C3507" s="19">
        <v>6.0551049666666676</v>
      </c>
      <c r="D3507" s="24">
        <v>6.195161716666667</v>
      </c>
      <c r="E3507" s="21"/>
      <c r="F3507" s="21"/>
      <c r="G3507" s="21"/>
    </row>
    <row r="3508" spans="1:7" x14ac:dyDescent="0.25">
      <c r="A3508" s="6">
        <v>44342.5</v>
      </c>
      <c r="B3508" s="19">
        <v>10.058078500000001</v>
      </c>
      <c r="C3508" s="19">
        <v>10.931771666666668</v>
      </c>
      <c r="D3508" s="24">
        <v>9.7951616000000001</v>
      </c>
      <c r="E3508" s="21"/>
      <c r="F3508" s="21"/>
      <c r="G3508" s="21"/>
    </row>
    <row r="3509" spans="1:7" x14ac:dyDescent="0.25">
      <c r="A3509" s="6">
        <v>44342.75</v>
      </c>
      <c r="B3509" s="19">
        <v>15.368078333333335</v>
      </c>
      <c r="C3509" s="19">
        <v>15.156771666666666</v>
      </c>
      <c r="D3509" s="24">
        <v>14.091828</v>
      </c>
      <c r="E3509" s="21"/>
      <c r="F3509" s="21"/>
      <c r="G3509" s="21"/>
    </row>
    <row r="3510" spans="1:7" x14ac:dyDescent="0.25">
      <c r="A3510" s="6">
        <v>44343</v>
      </c>
      <c r="B3510" s="19">
        <v>14.199745333333334</v>
      </c>
      <c r="C3510" s="19">
        <v>12.200104916666666</v>
      </c>
      <c r="D3510" s="24">
        <v>12.413495416666668</v>
      </c>
      <c r="E3510" s="21"/>
      <c r="F3510" s="21"/>
      <c r="G3510" s="21"/>
    </row>
    <row r="3511" spans="1:7" x14ac:dyDescent="0.25">
      <c r="A3511" s="6">
        <v>44343.25</v>
      </c>
      <c r="B3511" s="19">
        <v>11.573078499999999</v>
      </c>
      <c r="C3511" s="19">
        <v>8.18343825</v>
      </c>
      <c r="D3511" s="24">
        <v>8.2334948333333333</v>
      </c>
      <c r="E3511" s="21"/>
      <c r="F3511" s="21"/>
      <c r="G3511" s="21"/>
    </row>
    <row r="3512" spans="1:7" x14ac:dyDescent="0.25">
      <c r="A3512" s="6">
        <v>44343.5</v>
      </c>
      <c r="B3512" s="19">
        <v>14.279744916666665</v>
      </c>
      <c r="C3512" s="19">
        <v>12.4834385</v>
      </c>
      <c r="D3512" s="24">
        <v>13.273495166666665</v>
      </c>
      <c r="E3512" s="21"/>
      <c r="F3512" s="21"/>
      <c r="G3512" s="21"/>
    </row>
    <row r="3513" spans="1:7" x14ac:dyDescent="0.25">
      <c r="A3513" s="6">
        <v>44343.75</v>
      </c>
      <c r="B3513" s="19">
        <v>18.799743666666668</v>
      </c>
      <c r="C3513" s="19">
        <v>19.103439333333334</v>
      </c>
      <c r="D3513" s="24">
        <v>17.593495333333333</v>
      </c>
      <c r="E3513" s="21"/>
      <c r="F3513" s="21"/>
      <c r="G3513" s="21"/>
    </row>
    <row r="3514" spans="1:7" x14ac:dyDescent="0.25">
      <c r="A3514" s="6">
        <v>44344</v>
      </c>
      <c r="B3514" s="19">
        <v>15.676411166666666</v>
      </c>
      <c r="C3514" s="19">
        <v>15.903438999999999</v>
      </c>
      <c r="D3514" s="24">
        <v>15.171828833333334</v>
      </c>
      <c r="E3514" s="21"/>
      <c r="F3514" s="21"/>
      <c r="G3514" s="21"/>
    </row>
    <row r="3515" spans="1:7" x14ac:dyDescent="0.25">
      <c r="A3515" s="6">
        <v>44344.25</v>
      </c>
      <c r="B3515" s="19">
        <v>11.009745333333333</v>
      </c>
      <c r="C3515" s="19">
        <v>11.538438249999999</v>
      </c>
      <c r="D3515" s="24">
        <v>10.756828333333333</v>
      </c>
      <c r="E3515" s="21"/>
      <c r="F3515" s="21"/>
      <c r="G3515" s="21"/>
    </row>
    <row r="3516" spans="1:7" x14ac:dyDescent="0.25">
      <c r="A3516" s="6">
        <v>44344.5</v>
      </c>
      <c r="B3516" s="19">
        <v>15.5814115</v>
      </c>
      <c r="C3516" s="19">
        <v>15.560105499999999</v>
      </c>
      <c r="D3516" s="24">
        <v>14.316827999999999</v>
      </c>
      <c r="E3516" s="21"/>
      <c r="F3516" s="21"/>
      <c r="G3516" s="21"/>
    </row>
    <row r="3517" spans="1:7" x14ac:dyDescent="0.25">
      <c r="A3517" s="6">
        <v>44344.75</v>
      </c>
      <c r="B3517" s="19">
        <v>18.759743500000003</v>
      </c>
      <c r="C3517" s="19">
        <v>17.433438833333334</v>
      </c>
      <c r="D3517" s="24">
        <v>18.966828666666668</v>
      </c>
      <c r="E3517" s="21"/>
      <c r="F3517" s="21"/>
      <c r="G3517" s="21"/>
    </row>
    <row r="3518" spans="1:7" x14ac:dyDescent="0.25">
      <c r="A3518" s="6">
        <v>44345</v>
      </c>
      <c r="B3518" s="19">
        <v>14.508077999999999</v>
      </c>
      <c r="C3518" s="19">
        <v>16.361772166666668</v>
      </c>
      <c r="D3518" s="24">
        <v>16.165161666666666</v>
      </c>
      <c r="E3518" s="21"/>
      <c r="F3518" s="21"/>
      <c r="G3518" s="21"/>
    </row>
    <row r="3519" spans="1:7" x14ac:dyDescent="0.25">
      <c r="A3519" s="6">
        <v>44345.25</v>
      </c>
      <c r="B3519" s="19">
        <v>11.214745166666667</v>
      </c>
      <c r="C3519" s="19">
        <v>13.275104999999998</v>
      </c>
      <c r="D3519" s="24">
        <v>10.743495083333334</v>
      </c>
      <c r="E3519" s="21"/>
      <c r="F3519" s="21"/>
      <c r="G3519" s="21"/>
    </row>
    <row r="3520" spans="1:7" x14ac:dyDescent="0.25">
      <c r="A3520" s="6">
        <v>44345.5</v>
      </c>
      <c r="B3520" s="19">
        <v>15.799744583333336</v>
      </c>
      <c r="C3520" s="19">
        <v>16.570105666666667</v>
      </c>
      <c r="D3520" s="24">
        <v>15.533495250000001</v>
      </c>
      <c r="E3520" s="21"/>
      <c r="F3520" s="21"/>
      <c r="G3520" s="21"/>
    </row>
    <row r="3521" spans="1:7" x14ac:dyDescent="0.25">
      <c r="A3521" s="6">
        <v>44345.75</v>
      </c>
      <c r="B3521" s="19">
        <v>19.438077166666666</v>
      </c>
      <c r="C3521" s="19">
        <v>21.371772333333336</v>
      </c>
      <c r="D3521" s="24">
        <v>17.768495166666664</v>
      </c>
      <c r="E3521" s="21"/>
      <c r="F3521" s="21"/>
      <c r="G3521" s="21"/>
    </row>
    <row r="3522" spans="1:7" x14ac:dyDescent="0.25">
      <c r="A3522" s="6">
        <v>44346</v>
      </c>
      <c r="B3522" s="19">
        <v>13.596411583333333</v>
      </c>
      <c r="C3522" s="19">
        <v>18.083438999999998</v>
      </c>
      <c r="D3522" s="24">
        <v>15.011828499999998</v>
      </c>
      <c r="E3522" s="21"/>
      <c r="F3522" s="21"/>
      <c r="G3522" s="21"/>
    </row>
    <row r="3523" spans="1:7" x14ac:dyDescent="0.25">
      <c r="A3523" s="6">
        <v>44346.25</v>
      </c>
      <c r="B3523" s="19">
        <v>7.5147449000000002</v>
      </c>
      <c r="C3523" s="19">
        <v>10.238438333333333</v>
      </c>
      <c r="D3523" s="24">
        <v>8.4918285166666667</v>
      </c>
      <c r="E3523" s="21"/>
      <c r="F3523" s="21"/>
      <c r="G3523" s="21"/>
    </row>
    <row r="3524" spans="1:7" x14ac:dyDescent="0.25">
      <c r="A3524" s="6">
        <v>44346.5</v>
      </c>
      <c r="B3524" s="19">
        <v>12.654745</v>
      </c>
      <c r="C3524" s="19">
        <v>15.340105166666667</v>
      </c>
      <c r="D3524" s="24">
        <v>13.388495050000001</v>
      </c>
      <c r="E3524" s="21"/>
      <c r="F3524" s="21"/>
      <c r="G3524" s="21"/>
    </row>
    <row r="3525" spans="1:7" x14ac:dyDescent="0.25">
      <c r="A3525" s="6">
        <v>44346.75</v>
      </c>
      <c r="B3525" s="19">
        <v>19.063077499999999</v>
      </c>
      <c r="C3525" s="19">
        <v>20.8101065</v>
      </c>
      <c r="D3525" s="24">
        <v>19.4768285</v>
      </c>
      <c r="E3525" s="21"/>
      <c r="F3525" s="21"/>
      <c r="G3525" s="21"/>
    </row>
    <row r="3526" spans="1:7" x14ac:dyDescent="0.25">
      <c r="A3526" s="6">
        <v>44347</v>
      </c>
      <c r="B3526" s="19">
        <v>12.746411666666667</v>
      </c>
      <c r="C3526" s="19">
        <v>17.520105833333336</v>
      </c>
      <c r="D3526" s="24">
        <v>13.153494666666667</v>
      </c>
      <c r="E3526" s="21"/>
      <c r="F3526" s="21"/>
      <c r="G3526" s="21"/>
    </row>
    <row r="3527" spans="1:7" x14ac:dyDescent="0.25">
      <c r="A3527" s="6">
        <v>44347.25</v>
      </c>
      <c r="B3527" s="19">
        <v>8.4464115</v>
      </c>
      <c r="C3527" s="19">
        <v>8.6151050000000016</v>
      </c>
      <c r="D3527" s="24">
        <v>6.8518282500000005</v>
      </c>
      <c r="E3527" s="21"/>
      <c r="F3527" s="21"/>
      <c r="G3527" s="21"/>
    </row>
    <row r="3528" spans="1:7" x14ac:dyDescent="0.25">
      <c r="A3528" s="6">
        <v>44347.5</v>
      </c>
      <c r="B3528" s="19">
        <v>15.368078166666663</v>
      </c>
      <c r="C3528" s="19">
        <v>16.440105333333335</v>
      </c>
      <c r="D3528" s="24">
        <v>12.96016155</v>
      </c>
      <c r="E3528" s="21"/>
      <c r="F3528" s="21"/>
      <c r="G3528" s="21"/>
    </row>
    <row r="3529" spans="1:7" x14ac:dyDescent="0.25">
      <c r="A3529" s="6">
        <v>44347.75</v>
      </c>
      <c r="B3529" s="19">
        <v>21.836410666666669</v>
      </c>
      <c r="C3529" s="19">
        <v>23.040106499999997</v>
      </c>
      <c r="D3529" s="24">
        <v>21.365161833333332</v>
      </c>
      <c r="E3529" s="21"/>
      <c r="F3529" s="21"/>
      <c r="G3529" s="21"/>
    </row>
    <row r="3530" spans="1:7" x14ac:dyDescent="0.25">
      <c r="A3530" s="6">
        <v>44348</v>
      </c>
      <c r="B3530" s="19">
        <v>16.096411</v>
      </c>
      <c r="C3530" s="19">
        <v>18.415105499999999</v>
      </c>
      <c r="D3530" s="24">
        <v>14.218494999999999</v>
      </c>
      <c r="E3530" s="21"/>
      <c r="F3530" s="21"/>
      <c r="G3530" s="21"/>
    </row>
    <row r="3531" spans="1:7" x14ac:dyDescent="0.25">
      <c r="A3531" s="6">
        <v>44348.25</v>
      </c>
      <c r="B3531" s="19">
        <v>10.71474525</v>
      </c>
      <c r="C3531" s="19">
        <v>11.871771666666667</v>
      </c>
      <c r="D3531" s="24">
        <v>7.2701617999999995</v>
      </c>
      <c r="E3531" s="21"/>
      <c r="F3531" s="21"/>
      <c r="G3531" s="21"/>
    </row>
    <row r="3532" spans="1:7" x14ac:dyDescent="0.25">
      <c r="A3532" s="6">
        <v>44348.5</v>
      </c>
      <c r="B3532" s="19">
        <v>17.5730775</v>
      </c>
      <c r="C3532" s="19">
        <v>19.258438999999999</v>
      </c>
      <c r="D3532" s="24">
        <v>14.581828249999999</v>
      </c>
      <c r="E3532" s="21"/>
      <c r="F3532" s="21"/>
      <c r="G3532" s="21"/>
    </row>
    <row r="3533" spans="1:7" x14ac:dyDescent="0.25">
      <c r="A3533" s="6">
        <v>44348.75</v>
      </c>
      <c r="B3533" s="19">
        <v>23.286410833333335</v>
      </c>
      <c r="C3533" s="19">
        <v>24.236772333333334</v>
      </c>
      <c r="D3533" s="24">
        <v>22.315161833333335</v>
      </c>
      <c r="E3533" s="21"/>
      <c r="F3533" s="21"/>
      <c r="G3533" s="21"/>
    </row>
    <row r="3534" spans="1:7" x14ac:dyDescent="0.25">
      <c r="A3534" s="6">
        <v>44349</v>
      </c>
      <c r="B3534" s="19">
        <v>18.348077833333335</v>
      </c>
      <c r="C3534" s="19">
        <v>20.440105833333334</v>
      </c>
      <c r="D3534" s="24">
        <v>16.293495749999998</v>
      </c>
      <c r="E3534" s="21"/>
      <c r="F3534" s="21"/>
      <c r="G3534" s="21"/>
    </row>
    <row r="3535" spans="1:7" x14ac:dyDescent="0.25">
      <c r="A3535" s="6">
        <v>44349.25</v>
      </c>
      <c r="B3535" s="19">
        <v>12.279744999999998</v>
      </c>
      <c r="C3535" s="19">
        <v>13.720105000000002</v>
      </c>
      <c r="D3535" s="24">
        <v>9.328495000000002</v>
      </c>
      <c r="E3535" s="21"/>
      <c r="F3535" s="21"/>
      <c r="G3535" s="21"/>
    </row>
    <row r="3536" spans="1:7" x14ac:dyDescent="0.25">
      <c r="A3536" s="6">
        <v>44349.5</v>
      </c>
      <c r="B3536" s="19">
        <v>19.646411499999999</v>
      </c>
      <c r="C3536" s="19">
        <v>21.673439166666668</v>
      </c>
      <c r="D3536" s="24">
        <v>16.526828000000002</v>
      </c>
      <c r="E3536" s="21"/>
      <c r="F3536" s="21"/>
      <c r="G3536" s="21"/>
    </row>
    <row r="3537" spans="1:7" x14ac:dyDescent="0.25">
      <c r="A3537" s="6">
        <v>44349.75</v>
      </c>
      <c r="B3537" s="19">
        <v>25.496410833333332</v>
      </c>
      <c r="C3537" s="19">
        <v>23.863439166666666</v>
      </c>
      <c r="D3537" s="24">
        <v>22.168495500000002</v>
      </c>
      <c r="E3537" s="21"/>
      <c r="F3537" s="21"/>
      <c r="G3537" s="21"/>
    </row>
    <row r="3538" spans="1:7" x14ac:dyDescent="0.25">
      <c r="A3538" s="6">
        <v>44350</v>
      </c>
      <c r="B3538" s="19">
        <v>22.368077666666668</v>
      </c>
      <c r="C3538" s="19">
        <v>18.460105416666668</v>
      </c>
      <c r="D3538" s="24">
        <v>15.661828499999999</v>
      </c>
      <c r="E3538" s="21"/>
      <c r="F3538" s="21"/>
      <c r="G3538" s="21"/>
    </row>
    <row r="3539" spans="1:7" x14ac:dyDescent="0.25">
      <c r="A3539" s="6">
        <v>44350.25</v>
      </c>
      <c r="B3539" s="19">
        <v>17.653077</v>
      </c>
      <c r="C3539" s="19">
        <v>12.978438333333335</v>
      </c>
      <c r="D3539" s="24">
        <v>11.015161999999998</v>
      </c>
      <c r="E3539" s="21"/>
      <c r="F3539" s="21"/>
      <c r="G3539" s="21"/>
    </row>
    <row r="3540" spans="1:7" x14ac:dyDescent="0.25">
      <c r="A3540" s="6">
        <v>44350.5</v>
      </c>
      <c r="B3540" s="19">
        <v>20.616411166666666</v>
      </c>
      <c r="C3540" s="19">
        <v>14.801771833333333</v>
      </c>
      <c r="D3540" s="24">
        <v>15.945162166666668</v>
      </c>
      <c r="E3540" s="21"/>
      <c r="F3540" s="21"/>
      <c r="G3540" s="21"/>
    </row>
    <row r="3541" spans="1:7" x14ac:dyDescent="0.25">
      <c r="A3541" s="6">
        <v>44350.75</v>
      </c>
      <c r="B3541" s="19">
        <v>24.279743999999997</v>
      </c>
      <c r="C3541" s="19">
        <v>18.341772500000001</v>
      </c>
      <c r="D3541" s="24">
        <v>21.773494666666664</v>
      </c>
      <c r="E3541" s="21"/>
      <c r="F3541" s="21"/>
      <c r="G3541" s="21"/>
    </row>
    <row r="3542" spans="1:7" x14ac:dyDescent="0.25">
      <c r="A3542" s="6">
        <v>44351</v>
      </c>
      <c r="B3542" s="19">
        <v>20.501410666666665</v>
      </c>
      <c r="C3542" s="19">
        <v>14.365105333333334</v>
      </c>
      <c r="D3542" s="24">
        <v>16.415161333333334</v>
      </c>
      <c r="E3542" s="21"/>
      <c r="F3542" s="21"/>
      <c r="G3542" s="21"/>
    </row>
    <row r="3543" spans="1:7" x14ac:dyDescent="0.25">
      <c r="A3543" s="6">
        <v>44351.25</v>
      </c>
      <c r="B3543" s="19">
        <v>14.696411583333331</v>
      </c>
      <c r="C3543" s="19">
        <v>10.960104999999999</v>
      </c>
      <c r="D3543" s="24">
        <v>12.073495166666666</v>
      </c>
      <c r="E3543" s="21"/>
      <c r="F3543" s="21"/>
      <c r="G3543" s="21"/>
    </row>
    <row r="3544" spans="1:7" x14ac:dyDescent="0.25">
      <c r="A3544" s="6">
        <v>44351.5</v>
      </c>
      <c r="B3544" s="19">
        <v>13.229745166666667</v>
      </c>
      <c r="C3544" s="19">
        <v>14.055105250000002</v>
      </c>
      <c r="D3544" s="24">
        <v>12.603495166666667</v>
      </c>
      <c r="E3544" s="21"/>
      <c r="F3544" s="21"/>
      <c r="G3544" s="21"/>
    </row>
    <row r="3545" spans="1:7" x14ac:dyDescent="0.25">
      <c r="A3545" s="6">
        <v>44351.75</v>
      </c>
      <c r="B3545" s="19">
        <v>15.828078</v>
      </c>
      <c r="C3545" s="19">
        <v>19.121772833333335</v>
      </c>
      <c r="D3545" s="24">
        <v>19.893494499999999</v>
      </c>
      <c r="E3545" s="21"/>
      <c r="F3545" s="21"/>
      <c r="G3545" s="21"/>
    </row>
    <row r="3546" spans="1:7" x14ac:dyDescent="0.25">
      <c r="A3546" s="6">
        <v>44352</v>
      </c>
      <c r="B3546" s="19">
        <v>15.229744833333333</v>
      </c>
      <c r="C3546" s="19">
        <v>14.790105333333335</v>
      </c>
      <c r="D3546" s="24">
        <v>17.410161666666667</v>
      </c>
      <c r="E3546" s="21"/>
      <c r="F3546" s="21"/>
      <c r="G3546" s="21"/>
    </row>
    <row r="3547" spans="1:7" x14ac:dyDescent="0.25">
      <c r="A3547" s="6">
        <v>44352.25</v>
      </c>
      <c r="B3547" s="19">
        <v>14.224745</v>
      </c>
      <c r="C3547" s="19">
        <v>9.4501049166666657</v>
      </c>
      <c r="D3547" s="24">
        <v>12.618495000000001</v>
      </c>
      <c r="E3547" s="21"/>
      <c r="F3547" s="21"/>
      <c r="G3547" s="21"/>
    </row>
    <row r="3548" spans="1:7" x14ac:dyDescent="0.25">
      <c r="A3548" s="6">
        <v>44352.5</v>
      </c>
      <c r="B3548" s="19">
        <v>16.049744333333333</v>
      </c>
      <c r="C3548" s="19">
        <v>15.061771999999999</v>
      </c>
      <c r="D3548" s="24">
        <v>15.233495</v>
      </c>
      <c r="E3548" s="21"/>
      <c r="F3548" s="21"/>
      <c r="G3548" s="21"/>
    </row>
    <row r="3549" spans="1:7" x14ac:dyDescent="0.25">
      <c r="A3549" s="6">
        <v>44352.75</v>
      </c>
      <c r="B3549" s="19">
        <v>22.166410500000001</v>
      </c>
      <c r="C3549" s="19">
        <v>20.898439166666666</v>
      </c>
      <c r="D3549" s="24">
        <v>21.495162000000004</v>
      </c>
      <c r="E3549" s="21"/>
      <c r="F3549" s="21"/>
      <c r="G3549" s="21"/>
    </row>
    <row r="3550" spans="1:7" x14ac:dyDescent="0.25">
      <c r="A3550" s="6">
        <v>44353</v>
      </c>
      <c r="B3550" s="19">
        <v>20.258077333333333</v>
      </c>
      <c r="C3550" s="19">
        <v>16.516772166666666</v>
      </c>
      <c r="D3550" s="24">
        <v>18.251828666666668</v>
      </c>
      <c r="E3550" s="21"/>
      <c r="F3550" s="21"/>
      <c r="G3550" s="21"/>
    </row>
    <row r="3551" spans="1:7" x14ac:dyDescent="0.25">
      <c r="A3551" s="6">
        <v>44353.25</v>
      </c>
      <c r="B3551" s="19">
        <v>15.039745333333334</v>
      </c>
      <c r="C3551" s="19">
        <v>12.711771583333332</v>
      </c>
      <c r="D3551" s="24">
        <v>13.42682825</v>
      </c>
      <c r="E3551" s="21"/>
      <c r="F3551" s="21"/>
      <c r="G3551" s="21"/>
    </row>
    <row r="3552" spans="1:7" x14ac:dyDescent="0.25">
      <c r="A3552" s="6">
        <v>44353.5</v>
      </c>
      <c r="B3552" s="19">
        <v>18.981410666666665</v>
      </c>
      <c r="C3552" s="19">
        <v>15.186771916666666</v>
      </c>
      <c r="D3552" s="24">
        <v>17.138494833333333</v>
      </c>
      <c r="E3552" s="21"/>
      <c r="F3552" s="21"/>
      <c r="G3552" s="21"/>
    </row>
    <row r="3553" spans="1:7" x14ac:dyDescent="0.25">
      <c r="A3553" s="6">
        <v>44353.75</v>
      </c>
      <c r="B3553" s="19">
        <v>21.073077333333334</v>
      </c>
      <c r="C3553" s="19">
        <v>17.908439000000001</v>
      </c>
      <c r="D3553" s="24">
        <v>19.145161666666667</v>
      </c>
      <c r="E3553" s="21"/>
      <c r="F3553" s="21"/>
      <c r="G3553" s="21"/>
    </row>
    <row r="3554" spans="1:7" x14ac:dyDescent="0.25">
      <c r="A3554" s="6">
        <v>44354</v>
      </c>
      <c r="B3554" s="19">
        <v>19.644744166666666</v>
      </c>
      <c r="C3554" s="19">
        <v>16.158438833333332</v>
      </c>
      <c r="D3554" s="24">
        <v>17.170161666666662</v>
      </c>
      <c r="E3554" s="21"/>
      <c r="F3554" s="21"/>
      <c r="G3554" s="21"/>
    </row>
    <row r="3555" spans="1:7" x14ac:dyDescent="0.25">
      <c r="A3555" s="6">
        <v>44354.25</v>
      </c>
      <c r="B3555" s="19">
        <v>17.159744166666666</v>
      </c>
      <c r="C3555" s="19">
        <v>12.176771666666667</v>
      </c>
      <c r="D3555" s="24">
        <v>11.920161500000001</v>
      </c>
      <c r="E3555" s="21"/>
      <c r="F3555" s="21"/>
      <c r="G3555" s="21"/>
    </row>
    <row r="3556" spans="1:7" x14ac:dyDescent="0.25">
      <c r="A3556" s="6">
        <v>44354.5</v>
      </c>
      <c r="B3556" s="19">
        <v>18.809743999999998</v>
      </c>
      <c r="C3556" s="19">
        <v>15.806772333333333</v>
      </c>
      <c r="D3556" s="24">
        <v>16.295161666666669</v>
      </c>
      <c r="E3556" s="21"/>
      <c r="F3556" s="21"/>
      <c r="G3556" s="21"/>
    </row>
    <row r="3557" spans="1:7" x14ac:dyDescent="0.25">
      <c r="A3557" s="6">
        <v>44354.75</v>
      </c>
      <c r="B3557" s="19">
        <v>21.73307733333333</v>
      </c>
      <c r="C3557" s="19">
        <v>18.801772833333334</v>
      </c>
      <c r="D3557" s="24">
        <v>21.421828333333334</v>
      </c>
      <c r="E3557" s="21"/>
      <c r="F3557" s="21"/>
      <c r="G3557" s="21"/>
    </row>
    <row r="3558" spans="1:7" x14ac:dyDescent="0.25">
      <c r="A3558" s="6">
        <v>44355</v>
      </c>
      <c r="B3558" s="19">
        <v>20.011410333333334</v>
      </c>
      <c r="C3558" s="19">
        <v>14.32510525</v>
      </c>
      <c r="D3558" s="24">
        <v>17.008495166666666</v>
      </c>
      <c r="E3558" s="21"/>
      <c r="F3558" s="21"/>
      <c r="G3558" s="21"/>
    </row>
    <row r="3559" spans="1:7" x14ac:dyDescent="0.25">
      <c r="A3559" s="6">
        <v>44355.25</v>
      </c>
      <c r="B3559" s="19">
        <v>13.854744500000001</v>
      </c>
      <c r="C3559" s="19">
        <v>9.4534383333333327</v>
      </c>
      <c r="D3559" s="24">
        <v>10.908495166666667</v>
      </c>
      <c r="E3559" s="21"/>
      <c r="F3559" s="21"/>
      <c r="G3559" s="21"/>
    </row>
    <row r="3560" spans="1:7" x14ac:dyDescent="0.25">
      <c r="A3560" s="6">
        <v>44355.5</v>
      </c>
      <c r="B3560" s="19">
        <v>17.416410500000001</v>
      </c>
      <c r="C3560" s="19">
        <v>14.756771833333332</v>
      </c>
      <c r="D3560" s="24">
        <v>16.4918285</v>
      </c>
      <c r="E3560" s="21"/>
      <c r="F3560" s="21"/>
      <c r="G3560" s="21"/>
    </row>
    <row r="3561" spans="1:7" x14ac:dyDescent="0.25">
      <c r="A3561" s="6">
        <v>44355.75</v>
      </c>
      <c r="B3561" s="19">
        <v>22.816411166666665</v>
      </c>
      <c r="C3561" s="19">
        <v>21.426772499999998</v>
      </c>
      <c r="D3561" s="24">
        <v>22.0184955</v>
      </c>
      <c r="E3561" s="21"/>
      <c r="F3561" s="21"/>
      <c r="G3561" s="21"/>
    </row>
    <row r="3562" spans="1:7" x14ac:dyDescent="0.25">
      <c r="A3562" s="6">
        <v>44356</v>
      </c>
      <c r="B3562" s="19">
        <v>21.068077500000001</v>
      </c>
      <c r="C3562" s="19">
        <v>16.755105666666665</v>
      </c>
      <c r="D3562" s="24">
        <v>19.126828166666666</v>
      </c>
      <c r="E3562" s="21"/>
      <c r="F3562" s="21"/>
      <c r="G3562" s="21"/>
    </row>
    <row r="3563" spans="1:7" x14ac:dyDescent="0.25">
      <c r="A3563" s="6">
        <v>44356.25</v>
      </c>
      <c r="B3563" s="19">
        <v>13.993078333333331</v>
      </c>
      <c r="C3563" s="19">
        <v>11.440105000000001</v>
      </c>
      <c r="D3563" s="24">
        <v>12.991828500000002</v>
      </c>
      <c r="E3563" s="21"/>
      <c r="F3563" s="21"/>
      <c r="G3563" s="21"/>
    </row>
    <row r="3564" spans="1:7" x14ac:dyDescent="0.25">
      <c r="A3564" s="6">
        <v>44356.5</v>
      </c>
      <c r="B3564" s="19">
        <v>18.363077166666667</v>
      </c>
      <c r="C3564" s="19">
        <v>18.010105500000005</v>
      </c>
      <c r="D3564" s="24">
        <v>18.886828500000004</v>
      </c>
      <c r="E3564" s="21"/>
      <c r="F3564" s="21"/>
      <c r="G3564" s="21"/>
    </row>
    <row r="3565" spans="1:7" x14ac:dyDescent="0.25">
      <c r="A3565" s="6">
        <v>44356.75</v>
      </c>
      <c r="B3565" s="19">
        <v>24.246409999999997</v>
      </c>
      <c r="C3565" s="19">
        <v>22.61677233333333</v>
      </c>
      <c r="D3565" s="24">
        <v>23.703495333333333</v>
      </c>
      <c r="E3565" s="21"/>
      <c r="F3565" s="21"/>
      <c r="G3565" s="21"/>
    </row>
    <row r="3566" spans="1:7" x14ac:dyDescent="0.25">
      <c r="A3566" s="6">
        <v>44357</v>
      </c>
      <c r="B3566" s="19">
        <v>21.591410666666665</v>
      </c>
      <c r="C3566" s="19">
        <v>17.585105500000001</v>
      </c>
      <c r="D3566" s="24">
        <v>19.813495333333332</v>
      </c>
      <c r="E3566" s="21"/>
      <c r="F3566" s="21"/>
      <c r="G3566" s="21"/>
    </row>
    <row r="3567" spans="1:7" x14ac:dyDescent="0.25">
      <c r="A3567" s="6">
        <v>44357.25</v>
      </c>
      <c r="B3567" s="19">
        <v>15.539744666666666</v>
      </c>
      <c r="C3567" s="19">
        <v>14.951771666666668</v>
      </c>
      <c r="D3567" s="24">
        <v>14.590161666666667</v>
      </c>
      <c r="E3567" s="21"/>
      <c r="F3567" s="21"/>
      <c r="G3567" s="21"/>
    </row>
    <row r="3568" spans="1:7" x14ac:dyDescent="0.25">
      <c r="A3568" s="6">
        <v>44357.5</v>
      </c>
      <c r="B3568" s="19">
        <v>19.246411500000001</v>
      </c>
      <c r="C3568" s="19">
        <v>17.971772166666668</v>
      </c>
      <c r="D3568" s="24">
        <v>18.350161500000002</v>
      </c>
      <c r="E3568" s="21"/>
      <c r="F3568" s="21"/>
      <c r="G3568" s="21"/>
    </row>
    <row r="3569" spans="1:7" x14ac:dyDescent="0.25">
      <c r="A3569" s="6">
        <v>44357.75</v>
      </c>
      <c r="B3569" s="19">
        <v>24.511410333333334</v>
      </c>
      <c r="C3569" s="19">
        <v>22.111772666666667</v>
      </c>
      <c r="D3569" s="24">
        <v>24.351829333333331</v>
      </c>
      <c r="E3569" s="21"/>
      <c r="F3569" s="21"/>
      <c r="G3569" s="21"/>
    </row>
    <row r="3570" spans="1:7" x14ac:dyDescent="0.25">
      <c r="A3570" s="6">
        <v>44358</v>
      </c>
      <c r="B3570" s="19">
        <v>21.3247435</v>
      </c>
      <c r="C3570" s="19">
        <v>18.613439333333332</v>
      </c>
      <c r="D3570" s="24">
        <v>20.443494833333336</v>
      </c>
      <c r="E3570" s="21"/>
      <c r="F3570" s="21"/>
      <c r="G3570" s="21"/>
    </row>
    <row r="3571" spans="1:7" x14ac:dyDescent="0.25">
      <c r="A3571" s="6">
        <v>44358.25</v>
      </c>
      <c r="B3571" s="19">
        <v>15.968078083333333</v>
      </c>
      <c r="C3571" s="19">
        <v>15.19843833333333</v>
      </c>
      <c r="D3571" s="24">
        <v>15.808494999999999</v>
      </c>
      <c r="E3571" s="21"/>
      <c r="F3571" s="21"/>
      <c r="G3571" s="21"/>
    </row>
    <row r="3572" spans="1:7" x14ac:dyDescent="0.25">
      <c r="A3572" s="6">
        <v>44358.5</v>
      </c>
      <c r="B3572" s="19">
        <v>20.111410666666668</v>
      </c>
      <c r="C3572" s="19">
        <v>17.841772166666669</v>
      </c>
      <c r="D3572" s="24">
        <v>17.751828333333332</v>
      </c>
      <c r="E3572" s="21"/>
      <c r="F3572" s="21"/>
      <c r="G3572" s="21"/>
    </row>
    <row r="3573" spans="1:7" x14ac:dyDescent="0.25">
      <c r="A3573" s="6">
        <v>44358.75</v>
      </c>
      <c r="B3573" s="19">
        <v>25.388077166666665</v>
      </c>
      <c r="C3573" s="19">
        <v>20.021772833333333</v>
      </c>
      <c r="D3573" s="24">
        <v>19.655161666666668</v>
      </c>
      <c r="E3573" s="21"/>
      <c r="F3573" s="21"/>
      <c r="G3573" s="21"/>
    </row>
    <row r="3574" spans="1:7" x14ac:dyDescent="0.25">
      <c r="A3574" s="6">
        <v>44359</v>
      </c>
      <c r="B3574" s="19">
        <v>20.976411000000002</v>
      </c>
      <c r="C3574" s="19">
        <v>15.658438499999997</v>
      </c>
      <c r="D3574" s="24">
        <v>15.828495500000001</v>
      </c>
      <c r="E3574" s="21"/>
      <c r="F3574" s="21"/>
      <c r="G3574" s="21"/>
    </row>
    <row r="3575" spans="1:7" x14ac:dyDescent="0.25">
      <c r="A3575" s="6">
        <v>44359.25</v>
      </c>
      <c r="B3575" s="19">
        <v>15.414745333333334</v>
      </c>
      <c r="C3575" s="19">
        <v>11.968438333333332</v>
      </c>
      <c r="D3575" s="24">
        <v>11.873495499999999</v>
      </c>
      <c r="E3575" s="21"/>
      <c r="F3575" s="21"/>
      <c r="G3575" s="21"/>
    </row>
    <row r="3576" spans="1:7" x14ac:dyDescent="0.25">
      <c r="A3576" s="6">
        <v>44359.5</v>
      </c>
      <c r="B3576" s="19">
        <v>18.264744500000003</v>
      </c>
      <c r="C3576" s="19">
        <v>16.475105333333332</v>
      </c>
      <c r="D3576" s="24">
        <v>14.600161999999999</v>
      </c>
      <c r="E3576" s="21"/>
      <c r="F3576" s="21"/>
      <c r="G3576" s="21"/>
    </row>
    <row r="3577" spans="1:7" x14ac:dyDescent="0.25">
      <c r="A3577" s="6">
        <v>44359.75</v>
      </c>
      <c r="B3577" s="19">
        <v>23.819744</v>
      </c>
      <c r="C3577" s="19">
        <v>21.905106</v>
      </c>
      <c r="D3577" s="24">
        <v>19.283494999999998</v>
      </c>
      <c r="E3577" s="21"/>
      <c r="F3577" s="21"/>
      <c r="G3577" s="21"/>
    </row>
    <row r="3578" spans="1:7" x14ac:dyDescent="0.25">
      <c r="A3578" s="6">
        <v>44360</v>
      </c>
      <c r="B3578" s="19">
        <v>20.559743999999998</v>
      </c>
      <c r="C3578" s="19">
        <v>17.430105833333332</v>
      </c>
      <c r="D3578" s="24">
        <v>15.938495000000001</v>
      </c>
      <c r="E3578" s="21"/>
      <c r="F3578" s="21"/>
      <c r="G3578" s="21"/>
    </row>
    <row r="3579" spans="1:7" x14ac:dyDescent="0.25">
      <c r="A3579" s="6">
        <v>44360.25</v>
      </c>
      <c r="B3579" s="19">
        <v>14.4730785</v>
      </c>
      <c r="C3579" s="19">
        <v>12.410104833333333</v>
      </c>
      <c r="D3579" s="24">
        <v>12.343494666666667</v>
      </c>
      <c r="E3579" s="21"/>
      <c r="F3579" s="21"/>
      <c r="G3579" s="21"/>
    </row>
    <row r="3580" spans="1:7" x14ac:dyDescent="0.25">
      <c r="A3580" s="6">
        <v>44360.5</v>
      </c>
      <c r="B3580" s="19">
        <v>19.559744083333335</v>
      </c>
      <c r="C3580" s="19">
        <v>19.768439333333333</v>
      </c>
      <c r="D3580" s="24">
        <v>19.296828666666666</v>
      </c>
      <c r="E3580" s="21"/>
      <c r="F3580" s="21"/>
      <c r="G3580" s="21"/>
    </row>
    <row r="3581" spans="1:7" x14ac:dyDescent="0.25">
      <c r="A3581" s="6">
        <v>44360.75</v>
      </c>
      <c r="B3581" s="19">
        <v>25.8797435</v>
      </c>
      <c r="C3581" s="19">
        <v>26.213438999999997</v>
      </c>
      <c r="D3581" s="24">
        <v>25.361828833333334</v>
      </c>
      <c r="E3581" s="21"/>
      <c r="F3581" s="21"/>
      <c r="G3581" s="21"/>
    </row>
    <row r="3582" spans="1:7" x14ac:dyDescent="0.25">
      <c r="A3582" s="6">
        <v>44361</v>
      </c>
      <c r="B3582" s="19">
        <v>23.723077</v>
      </c>
      <c r="C3582" s="19">
        <v>21.176772500000002</v>
      </c>
      <c r="D3582" s="24">
        <v>22.940162000000001</v>
      </c>
      <c r="E3582" s="21"/>
      <c r="F3582" s="21"/>
      <c r="G3582" s="21"/>
    </row>
    <row r="3583" spans="1:7" x14ac:dyDescent="0.25">
      <c r="A3583" s="6">
        <v>44361.25</v>
      </c>
      <c r="B3583" s="19">
        <v>18.091411000000004</v>
      </c>
      <c r="C3583" s="19">
        <v>14.736771583333331</v>
      </c>
      <c r="D3583" s="24">
        <v>16.868494999999999</v>
      </c>
      <c r="E3583" s="21"/>
      <c r="F3583" s="21"/>
      <c r="G3583" s="21"/>
    </row>
    <row r="3584" spans="1:7" x14ac:dyDescent="0.25">
      <c r="A3584" s="6">
        <v>44361.5</v>
      </c>
      <c r="B3584" s="19">
        <v>22.196411000000001</v>
      </c>
      <c r="C3584" s="19">
        <v>19.846772333333334</v>
      </c>
      <c r="D3584" s="24">
        <v>17.898495</v>
      </c>
      <c r="E3584" s="21"/>
      <c r="F3584" s="21"/>
      <c r="G3584" s="21"/>
    </row>
    <row r="3585" spans="1:7" x14ac:dyDescent="0.25">
      <c r="A3585" s="6">
        <v>44361.75</v>
      </c>
      <c r="B3585" s="19">
        <v>27.359744000000003</v>
      </c>
      <c r="C3585" s="19">
        <v>23.506772833333333</v>
      </c>
      <c r="D3585" s="24">
        <v>17.313495166666666</v>
      </c>
      <c r="E3585" s="21"/>
      <c r="F3585" s="21"/>
      <c r="G3585" s="21"/>
    </row>
    <row r="3586" spans="1:7" x14ac:dyDescent="0.25">
      <c r="A3586" s="6">
        <v>44362</v>
      </c>
      <c r="B3586" s="19">
        <v>23.423077500000002</v>
      </c>
      <c r="C3586" s="19">
        <v>18.980105833333333</v>
      </c>
      <c r="D3586" s="24">
        <v>14.590161666666667</v>
      </c>
      <c r="E3586" s="21"/>
      <c r="F3586" s="21"/>
      <c r="G3586" s="21"/>
    </row>
    <row r="3587" spans="1:7" x14ac:dyDescent="0.25">
      <c r="A3587" s="6">
        <v>44362.25</v>
      </c>
      <c r="B3587" s="19">
        <v>17.103078</v>
      </c>
      <c r="C3587" s="19">
        <v>11.888438333333335</v>
      </c>
      <c r="D3587" s="24">
        <v>9.1668285000000012</v>
      </c>
      <c r="E3587" s="21"/>
      <c r="F3587" s="21"/>
      <c r="G3587" s="21"/>
    </row>
    <row r="3588" spans="1:7" x14ac:dyDescent="0.25">
      <c r="A3588" s="6">
        <v>44362.5</v>
      </c>
      <c r="B3588" s="19">
        <v>17.996410666666666</v>
      </c>
      <c r="C3588" s="19">
        <v>17.218439499999999</v>
      </c>
      <c r="D3588" s="24">
        <v>14.193494916666666</v>
      </c>
      <c r="E3588" s="21"/>
      <c r="F3588" s="21"/>
      <c r="G3588" s="21"/>
    </row>
    <row r="3589" spans="1:7" x14ac:dyDescent="0.25">
      <c r="A3589" s="6">
        <v>44362.75</v>
      </c>
      <c r="B3589" s="19">
        <v>21.1080775</v>
      </c>
      <c r="C3589" s="19">
        <v>22.676772333333332</v>
      </c>
      <c r="D3589" s="24">
        <v>21.601828333333334</v>
      </c>
      <c r="E3589" s="21"/>
      <c r="F3589" s="21"/>
      <c r="G3589" s="21"/>
    </row>
    <row r="3590" spans="1:7" x14ac:dyDescent="0.25">
      <c r="A3590" s="6">
        <v>44363</v>
      </c>
      <c r="B3590" s="19">
        <v>18.784744666666668</v>
      </c>
      <c r="C3590" s="19">
        <v>17.838438999999997</v>
      </c>
      <c r="D3590" s="24">
        <v>19.688494833333333</v>
      </c>
      <c r="E3590" s="21"/>
      <c r="F3590" s="21"/>
      <c r="G3590" s="21"/>
    </row>
    <row r="3591" spans="1:7" x14ac:dyDescent="0.25">
      <c r="A3591" s="6">
        <v>44363.25</v>
      </c>
      <c r="B3591" s="19">
        <v>14.499744833333333</v>
      </c>
      <c r="C3591" s="19">
        <v>12.13843825</v>
      </c>
      <c r="D3591" s="24">
        <v>13.438495000000001</v>
      </c>
      <c r="E3591" s="21"/>
      <c r="F3591" s="21"/>
      <c r="G3591" s="21"/>
    </row>
    <row r="3592" spans="1:7" x14ac:dyDescent="0.25">
      <c r="A3592" s="6">
        <v>44363.5</v>
      </c>
      <c r="B3592" s="19">
        <v>20.734744333333335</v>
      </c>
      <c r="C3592" s="19">
        <v>17.985105666666666</v>
      </c>
      <c r="D3592" s="24">
        <v>19.04182883333333</v>
      </c>
      <c r="E3592" s="21"/>
      <c r="F3592" s="21"/>
      <c r="G3592" s="21"/>
    </row>
    <row r="3593" spans="1:7" x14ac:dyDescent="0.25">
      <c r="A3593" s="6">
        <v>44363.75</v>
      </c>
      <c r="B3593" s="19">
        <v>28.119744666666666</v>
      </c>
      <c r="C3593" s="19">
        <v>22.65843933333333</v>
      </c>
      <c r="D3593" s="24">
        <v>23.913495333333334</v>
      </c>
      <c r="E3593" s="21"/>
      <c r="F3593" s="21"/>
      <c r="G3593" s="21"/>
    </row>
    <row r="3594" spans="1:7" x14ac:dyDescent="0.25">
      <c r="A3594" s="6">
        <v>44364</v>
      </c>
      <c r="B3594" s="19">
        <v>25.778077333333332</v>
      </c>
      <c r="C3594" s="19">
        <v>17.868438833333332</v>
      </c>
      <c r="D3594" s="24">
        <v>18.960162</v>
      </c>
      <c r="E3594" s="21"/>
      <c r="F3594" s="21"/>
      <c r="G3594" s="21"/>
    </row>
    <row r="3595" spans="1:7" x14ac:dyDescent="0.25">
      <c r="A3595" s="6">
        <v>44364.25</v>
      </c>
      <c r="B3595" s="19">
        <v>21.259743666666669</v>
      </c>
      <c r="C3595" s="19">
        <v>13.385104916666664</v>
      </c>
      <c r="D3595" s="24">
        <v>15.096828416666668</v>
      </c>
      <c r="E3595" s="21"/>
      <c r="F3595" s="21"/>
      <c r="G3595" s="21"/>
    </row>
    <row r="3596" spans="1:7" x14ac:dyDescent="0.25">
      <c r="A3596" s="6">
        <v>44364.5</v>
      </c>
      <c r="B3596" s="19">
        <v>19.379744333333335</v>
      </c>
      <c r="C3596" s="19">
        <v>14.465104916666668</v>
      </c>
      <c r="D3596" s="24">
        <v>12.901828000000002</v>
      </c>
      <c r="E3596" s="21"/>
      <c r="F3596" s="21"/>
      <c r="G3596" s="21"/>
    </row>
    <row r="3597" spans="1:7" x14ac:dyDescent="0.25">
      <c r="A3597" s="6">
        <v>44364.75</v>
      </c>
      <c r="B3597" s="19">
        <v>21.418077166666663</v>
      </c>
      <c r="C3597" s="19">
        <v>19.045106000000001</v>
      </c>
      <c r="D3597" s="24">
        <v>19.373495500000001</v>
      </c>
      <c r="E3597" s="21"/>
      <c r="F3597" s="21"/>
      <c r="G3597" s="21"/>
    </row>
    <row r="3598" spans="1:7" x14ac:dyDescent="0.25">
      <c r="A3598" s="6">
        <v>44365</v>
      </c>
      <c r="B3598" s="19">
        <v>18.934743666666666</v>
      </c>
      <c r="C3598" s="19">
        <v>18.366772999999998</v>
      </c>
      <c r="D3598" s="24">
        <v>17.036828666666668</v>
      </c>
      <c r="E3598" s="21"/>
      <c r="F3598" s="21"/>
      <c r="G3598" s="21"/>
    </row>
    <row r="3599" spans="1:7" x14ac:dyDescent="0.25">
      <c r="A3599" s="6">
        <v>44365.25</v>
      </c>
      <c r="B3599" s="19">
        <v>15.243078000000002</v>
      </c>
      <c r="C3599" s="19">
        <v>13.490105</v>
      </c>
      <c r="D3599" s="24">
        <v>12.921828500000002</v>
      </c>
      <c r="E3599" s="21"/>
      <c r="F3599" s="21"/>
      <c r="G3599" s="21"/>
    </row>
    <row r="3600" spans="1:7" x14ac:dyDescent="0.25">
      <c r="A3600" s="6">
        <v>44365.5</v>
      </c>
      <c r="B3600" s="19">
        <v>14.151411666666666</v>
      </c>
      <c r="C3600" s="19">
        <v>13.938438249999999</v>
      </c>
      <c r="D3600" s="24">
        <v>14.45182825</v>
      </c>
      <c r="E3600" s="21"/>
      <c r="F3600" s="21"/>
      <c r="G3600" s="21"/>
    </row>
    <row r="3601" spans="1:7" x14ac:dyDescent="0.25">
      <c r="A3601" s="6">
        <v>44365.75</v>
      </c>
      <c r="B3601" s="19">
        <v>13.453078499999998</v>
      </c>
      <c r="C3601" s="19">
        <v>16.270105500000003</v>
      </c>
      <c r="D3601" s="24">
        <v>17.921828833333333</v>
      </c>
      <c r="E3601" s="21"/>
      <c r="F3601" s="21"/>
      <c r="G3601" s="21"/>
    </row>
    <row r="3602" spans="1:7" x14ac:dyDescent="0.25">
      <c r="A3602" s="6">
        <v>44366</v>
      </c>
      <c r="B3602" s="19">
        <v>12.478078333333334</v>
      </c>
      <c r="C3602" s="19">
        <v>14.235104916666669</v>
      </c>
      <c r="D3602" s="24">
        <v>14.070161500000003</v>
      </c>
      <c r="E3602" s="21"/>
      <c r="F3602" s="21"/>
      <c r="G3602" s="21"/>
    </row>
    <row r="3603" spans="1:7" x14ac:dyDescent="0.25">
      <c r="A3603" s="6">
        <v>44366.25</v>
      </c>
      <c r="B3603" s="19">
        <v>11.318078416666667</v>
      </c>
      <c r="C3603" s="19">
        <v>11.770104916666666</v>
      </c>
      <c r="D3603" s="24">
        <v>11.556828333333334</v>
      </c>
      <c r="E3603" s="21"/>
      <c r="F3603" s="21"/>
      <c r="G3603" s="21"/>
    </row>
    <row r="3604" spans="1:7" x14ac:dyDescent="0.25">
      <c r="A3604" s="6">
        <v>44366.5</v>
      </c>
      <c r="B3604" s="19">
        <v>13.628078416666668</v>
      </c>
      <c r="C3604" s="19">
        <v>15.138438500000001</v>
      </c>
      <c r="D3604" s="24">
        <v>14.225161666666667</v>
      </c>
      <c r="E3604" s="21"/>
      <c r="F3604" s="21"/>
      <c r="G3604" s="21"/>
    </row>
    <row r="3605" spans="1:7" x14ac:dyDescent="0.25">
      <c r="A3605" s="6">
        <v>44366.75</v>
      </c>
      <c r="B3605" s="19">
        <v>16.524744166666668</v>
      </c>
      <c r="C3605" s="19">
        <v>19.170105666666668</v>
      </c>
      <c r="D3605" s="24">
        <v>16.410161666666667</v>
      </c>
      <c r="E3605" s="21"/>
      <c r="F3605" s="21"/>
      <c r="G3605" s="21"/>
    </row>
    <row r="3606" spans="1:7" x14ac:dyDescent="0.25">
      <c r="A3606" s="6">
        <v>44367</v>
      </c>
      <c r="B3606" s="19">
        <v>13.033078166666668</v>
      </c>
      <c r="C3606" s="19">
        <v>16.970105166666666</v>
      </c>
      <c r="D3606" s="24">
        <v>14.151828500000001</v>
      </c>
      <c r="E3606" s="21"/>
      <c r="F3606" s="21"/>
      <c r="G3606" s="21"/>
    </row>
    <row r="3607" spans="1:7" x14ac:dyDescent="0.25">
      <c r="A3607" s="6">
        <v>44367.25</v>
      </c>
      <c r="B3607" s="19">
        <v>11.539745333333334</v>
      </c>
      <c r="C3607" s="19">
        <v>13.351771583333331</v>
      </c>
      <c r="D3607" s="24">
        <v>10.960161833333336</v>
      </c>
      <c r="E3607" s="21"/>
      <c r="F3607" s="21"/>
      <c r="G3607" s="21"/>
    </row>
    <row r="3608" spans="1:7" x14ac:dyDescent="0.25">
      <c r="A3608" s="6">
        <v>44367.5</v>
      </c>
      <c r="B3608" s="19">
        <v>12.714745166666667</v>
      </c>
      <c r="C3608" s="19">
        <v>14.406771666666666</v>
      </c>
      <c r="D3608" s="24">
        <v>11.648495333333335</v>
      </c>
      <c r="E3608" s="21"/>
      <c r="F3608" s="21"/>
      <c r="G3608" s="21"/>
    </row>
    <row r="3609" spans="1:7" x14ac:dyDescent="0.25">
      <c r="A3609" s="6">
        <v>44367.75</v>
      </c>
      <c r="B3609" s="19">
        <v>17.289743666666666</v>
      </c>
      <c r="C3609" s="19">
        <v>15.983438666666665</v>
      </c>
      <c r="D3609" s="24">
        <v>15.088495</v>
      </c>
      <c r="E3609" s="21"/>
      <c r="F3609" s="21"/>
      <c r="G3609" s="21"/>
    </row>
    <row r="3610" spans="1:7" x14ac:dyDescent="0.25">
      <c r="A3610" s="6">
        <v>44368</v>
      </c>
      <c r="B3610" s="19">
        <v>14.434745000000001</v>
      </c>
      <c r="C3610" s="19">
        <v>14.495105333333333</v>
      </c>
      <c r="D3610" s="24">
        <v>12.965161749999998</v>
      </c>
      <c r="E3610" s="21"/>
      <c r="F3610" s="21"/>
      <c r="G3610" s="21"/>
    </row>
    <row r="3611" spans="1:7" x14ac:dyDescent="0.25">
      <c r="A3611" s="6">
        <v>44368.25</v>
      </c>
      <c r="B3611" s="19">
        <v>11.691411833333333</v>
      </c>
      <c r="C3611" s="19">
        <v>11.548438250000002</v>
      </c>
      <c r="D3611" s="24">
        <v>8.6318286666666655</v>
      </c>
      <c r="E3611" s="21"/>
      <c r="F3611" s="21"/>
      <c r="G3611" s="21"/>
    </row>
    <row r="3612" spans="1:7" x14ac:dyDescent="0.25">
      <c r="A3612" s="6">
        <v>44368.5</v>
      </c>
      <c r="B3612" s="19">
        <v>12.673078250000001</v>
      </c>
      <c r="C3612" s="19">
        <v>12.060104916666667</v>
      </c>
      <c r="D3612" s="24">
        <v>14.600161833333333</v>
      </c>
      <c r="E3612" s="21"/>
      <c r="F3612" s="21"/>
      <c r="G3612" s="21"/>
    </row>
    <row r="3613" spans="1:7" x14ac:dyDescent="0.25">
      <c r="A3613" s="6">
        <v>44368.75</v>
      </c>
      <c r="B3613" s="19">
        <v>14.283078583333333</v>
      </c>
      <c r="C3613" s="19">
        <v>14.845104833333336</v>
      </c>
      <c r="D3613" s="24">
        <v>15.090161333333334</v>
      </c>
      <c r="E3613" s="21"/>
      <c r="F3613" s="21"/>
      <c r="G3613" s="21"/>
    </row>
    <row r="3614" spans="1:7" x14ac:dyDescent="0.25">
      <c r="A3614" s="6">
        <v>44369</v>
      </c>
      <c r="B3614" s="19">
        <v>12.318078499999999</v>
      </c>
      <c r="C3614" s="19">
        <v>13.4667715</v>
      </c>
      <c r="D3614" s="24">
        <v>11.881828499999999</v>
      </c>
      <c r="E3614" s="21"/>
      <c r="F3614" s="21"/>
      <c r="G3614" s="21"/>
    </row>
    <row r="3615" spans="1:7" x14ac:dyDescent="0.25">
      <c r="A3615" s="6">
        <v>44369.25</v>
      </c>
      <c r="B3615" s="19">
        <v>11.211411833333335</v>
      </c>
      <c r="C3615" s="19">
        <v>10.236771583333335</v>
      </c>
      <c r="D3615" s="24">
        <v>7.0384950166666664</v>
      </c>
      <c r="E3615" s="21"/>
      <c r="F3615" s="21"/>
      <c r="G3615" s="21"/>
    </row>
    <row r="3616" spans="1:7" x14ac:dyDescent="0.25">
      <c r="A3616" s="6">
        <v>44369.5</v>
      </c>
      <c r="B3616" s="19">
        <v>12.583078499999999</v>
      </c>
      <c r="C3616" s="19">
        <v>13.050104916666667</v>
      </c>
      <c r="D3616" s="24">
        <v>11.706828166666668</v>
      </c>
      <c r="E3616" s="21"/>
      <c r="F3616" s="21"/>
      <c r="G3616" s="21"/>
    </row>
    <row r="3617" spans="1:7" x14ac:dyDescent="0.25">
      <c r="A3617" s="6">
        <v>44369.75</v>
      </c>
      <c r="B3617" s="19">
        <v>17.009744166666664</v>
      </c>
      <c r="C3617" s="19">
        <v>18.623439166666667</v>
      </c>
      <c r="D3617" s="24">
        <v>18.201829166666666</v>
      </c>
      <c r="E3617" s="21"/>
      <c r="F3617" s="21"/>
      <c r="G3617" s="21"/>
    </row>
    <row r="3618" spans="1:7" x14ac:dyDescent="0.25">
      <c r="A3618" s="6">
        <v>44370</v>
      </c>
      <c r="B3618" s="19">
        <v>14.396411666666665</v>
      </c>
      <c r="C3618" s="19">
        <v>16.401772083333334</v>
      </c>
      <c r="D3618" s="24">
        <v>16.383495333333332</v>
      </c>
      <c r="E3618" s="21"/>
      <c r="F3618" s="21"/>
      <c r="G3618" s="21"/>
    </row>
    <row r="3619" spans="1:7" x14ac:dyDescent="0.25">
      <c r="A3619" s="6">
        <v>44370.25</v>
      </c>
      <c r="B3619" s="19">
        <v>8.768078383333334</v>
      </c>
      <c r="C3619" s="19">
        <v>9.4401050000000009</v>
      </c>
      <c r="D3619" s="24">
        <v>10.223495</v>
      </c>
      <c r="E3619" s="21"/>
      <c r="F3619" s="21"/>
      <c r="G3619" s="21"/>
    </row>
    <row r="3620" spans="1:7" x14ac:dyDescent="0.25">
      <c r="A3620" s="6">
        <v>44370.5</v>
      </c>
      <c r="B3620" s="19">
        <v>12.344745066666666</v>
      </c>
      <c r="C3620" s="19">
        <v>15.138438833333334</v>
      </c>
      <c r="D3620" s="24">
        <v>15.173495166666667</v>
      </c>
      <c r="E3620" s="21"/>
      <c r="F3620" s="21"/>
      <c r="G3620" s="21"/>
    </row>
    <row r="3621" spans="1:7" x14ac:dyDescent="0.25">
      <c r="A3621" s="6">
        <v>44370.75</v>
      </c>
      <c r="B3621" s="19">
        <v>19.8864105</v>
      </c>
      <c r="C3621" s="19">
        <v>20.163439166666667</v>
      </c>
      <c r="D3621" s="24">
        <v>18.256828500000001</v>
      </c>
      <c r="E3621" s="21"/>
      <c r="F3621" s="21"/>
      <c r="G3621" s="21"/>
    </row>
    <row r="3622" spans="1:7" x14ac:dyDescent="0.25">
      <c r="A3622" s="6">
        <v>44371</v>
      </c>
      <c r="B3622" s="19">
        <v>15.719744666666665</v>
      </c>
      <c r="C3622" s="19">
        <v>17.041772166666664</v>
      </c>
      <c r="D3622" s="24">
        <v>16.46516183333333</v>
      </c>
      <c r="E3622" s="21"/>
      <c r="F3622" s="21"/>
      <c r="G3622" s="21"/>
    </row>
    <row r="3623" spans="1:7" x14ac:dyDescent="0.25">
      <c r="A3623" s="6">
        <v>44371.25</v>
      </c>
      <c r="B3623" s="19">
        <v>11.996411583333334</v>
      </c>
      <c r="C3623" s="19">
        <v>13.880105</v>
      </c>
      <c r="D3623" s="24">
        <v>13.306828333333335</v>
      </c>
      <c r="E3623" s="21"/>
      <c r="F3623" s="21"/>
      <c r="G3623" s="21"/>
    </row>
    <row r="3624" spans="1:7" x14ac:dyDescent="0.25">
      <c r="A3624" s="6">
        <v>44371.5</v>
      </c>
      <c r="B3624" s="19">
        <v>16.366411166666669</v>
      </c>
      <c r="C3624" s="19">
        <v>16.936772166666668</v>
      </c>
      <c r="D3624" s="24">
        <v>16.213495166666668</v>
      </c>
      <c r="E3624" s="21"/>
      <c r="F3624" s="21"/>
      <c r="G3624" s="21"/>
    </row>
    <row r="3625" spans="1:7" x14ac:dyDescent="0.25">
      <c r="A3625" s="6">
        <v>44371.75</v>
      </c>
      <c r="B3625" s="19">
        <v>21.021410833333334</v>
      </c>
      <c r="C3625" s="19">
        <v>20.475105999999997</v>
      </c>
      <c r="D3625" s="24">
        <v>22.456828333333334</v>
      </c>
      <c r="E3625" s="21"/>
      <c r="F3625" s="21"/>
      <c r="G3625" s="21"/>
    </row>
    <row r="3626" spans="1:7" x14ac:dyDescent="0.25">
      <c r="A3626" s="6">
        <v>44372</v>
      </c>
      <c r="B3626" s="19">
        <v>19.904744166666664</v>
      </c>
      <c r="C3626" s="19">
        <v>16.811772416666667</v>
      </c>
      <c r="D3626" s="24">
        <v>17.735161666666666</v>
      </c>
      <c r="E3626" s="21"/>
      <c r="F3626" s="21"/>
      <c r="G3626" s="21"/>
    </row>
    <row r="3627" spans="1:7" x14ac:dyDescent="0.25">
      <c r="A3627" s="6">
        <v>44372.25</v>
      </c>
      <c r="B3627" s="19">
        <v>15.973078000000001</v>
      </c>
      <c r="C3627" s="19">
        <v>13.910105</v>
      </c>
      <c r="D3627" s="24">
        <v>14.083494999999999</v>
      </c>
      <c r="E3627" s="21"/>
      <c r="F3627" s="21"/>
      <c r="G3627" s="21"/>
    </row>
    <row r="3628" spans="1:7" x14ac:dyDescent="0.25">
      <c r="A3628" s="6">
        <v>44372.5</v>
      </c>
      <c r="B3628" s="19">
        <v>15.186411666666666</v>
      </c>
      <c r="C3628" s="19">
        <v>15.935105333333333</v>
      </c>
      <c r="D3628" s="24">
        <v>14.840161666666665</v>
      </c>
      <c r="E3628" s="21"/>
      <c r="F3628" s="21"/>
      <c r="G3628" s="21"/>
    </row>
    <row r="3629" spans="1:7" x14ac:dyDescent="0.25">
      <c r="A3629" s="6">
        <v>44372.75</v>
      </c>
      <c r="B3629" s="19">
        <v>18.624743666666664</v>
      </c>
      <c r="C3629" s="19">
        <v>18.551772833333334</v>
      </c>
      <c r="D3629" s="24">
        <v>12.648494916666666</v>
      </c>
      <c r="E3629" s="21"/>
      <c r="F3629" s="21"/>
      <c r="G3629" s="21"/>
    </row>
    <row r="3630" spans="1:7" x14ac:dyDescent="0.25">
      <c r="A3630" s="6">
        <v>44373</v>
      </c>
      <c r="B3630" s="19">
        <v>17.858077499999997</v>
      </c>
      <c r="C3630" s="19">
        <v>15.620105166666667</v>
      </c>
      <c r="D3630" s="24">
        <v>11.913494916666666</v>
      </c>
      <c r="E3630" s="21"/>
      <c r="F3630" s="21"/>
      <c r="G3630" s="21"/>
    </row>
    <row r="3631" spans="1:7" x14ac:dyDescent="0.25">
      <c r="A3631" s="6">
        <v>44373.25</v>
      </c>
      <c r="B3631" s="19">
        <v>11.536411666666666</v>
      </c>
      <c r="C3631" s="19">
        <v>12.821771666666665</v>
      </c>
      <c r="D3631" s="24">
        <v>10.726828333333335</v>
      </c>
      <c r="E3631" s="21"/>
      <c r="F3631" s="21"/>
      <c r="G3631" s="21"/>
    </row>
    <row r="3632" spans="1:7" x14ac:dyDescent="0.25">
      <c r="A3632" s="6">
        <v>44373.5</v>
      </c>
      <c r="B3632" s="19">
        <v>15.153077833333334</v>
      </c>
      <c r="C3632" s="19">
        <v>15.796771999999999</v>
      </c>
      <c r="D3632" s="24">
        <v>14.096828083333333</v>
      </c>
      <c r="E3632" s="21"/>
      <c r="F3632" s="21"/>
      <c r="G3632" s="21"/>
    </row>
    <row r="3633" spans="1:7" x14ac:dyDescent="0.25">
      <c r="A3633" s="6">
        <v>44373.75</v>
      </c>
      <c r="B3633" s="19">
        <v>20.408077000000002</v>
      </c>
      <c r="C3633" s="19">
        <v>20.720106166666664</v>
      </c>
      <c r="D3633" s="24">
        <v>20.483494833333332</v>
      </c>
      <c r="E3633" s="21"/>
      <c r="F3633" s="21"/>
      <c r="G3633" s="21"/>
    </row>
    <row r="3634" spans="1:7" x14ac:dyDescent="0.25">
      <c r="A3634" s="6">
        <v>44374</v>
      </c>
      <c r="B3634" s="19">
        <v>18.239744166666668</v>
      </c>
      <c r="C3634" s="19">
        <v>17.465105333333334</v>
      </c>
      <c r="D3634" s="24">
        <v>15.333494833333331</v>
      </c>
      <c r="E3634" s="21"/>
      <c r="F3634" s="21"/>
      <c r="G3634" s="21"/>
    </row>
    <row r="3635" spans="1:7" x14ac:dyDescent="0.25">
      <c r="A3635" s="6">
        <v>44374.25</v>
      </c>
      <c r="B3635" s="19">
        <v>13.868078500000001</v>
      </c>
      <c r="C3635" s="19">
        <v>13.57343833333333</v>
      </c>
      <c r="D3635" s="24">
        <v>12.623495166666666</v>
      </c>
      <c r="E3635" s="21"/>
      <c r="F3635" s="21"/>
      <c r="G3635" s="21"/>
    </row>
    <row r="3636" spans="1:7" x14ac:dyDescent="0.25">
      <c r="A3636" s="6">
        <v>44374.5</v>
      </c>
      <c r="B3636" s="19">
        <v>17.501410666666668</v>
      </c>
      <c r="C3636" s="19">
        <v>17.005105750000002</v>
      </c>
      <c r="D3636" s="24">
        <v>15.216828333333332</v>
      </c>
      <c r="E3636" s="21"/>
      <c r="F3636" s="21"/>
      <c r="G3636" s="21"/>
    </row>
    <row r="3637" spans="1:7" x14ac:dyDescent="0.25">
      <c r="A3637" s="6">
        <v>44374.75</v>
      </c>
      <c r="B3637" s="19">
        <v>20.769743999999999</v>
      </c>
      <c r="C3637" s="19">
        <v>20.723438833333336</v>
      </c>
      <c r="D3637" s="24">
        <v>20.143495666666666</v>
      </c>
      <c r="E3637" s="21"/>
      <c r="F3637" s="21"/>
      <c r="G3637" s="21"/>
    </row>
    <row r="3638" spans="1:7" x14ac:dyDescent="0.25">
      <c r="A3638" s="6">
        <v>44375</v>
      </c>
      <c r="B3638" s="19">
        <v>16.501410500000002</v>
      </c>
      <c r="C3638" s="19">
        <v>17.618438999999999</v>
      </c>
      <c r="D3638" s="24">
        <v>14.665162</v>
      </c>
      <c r="E3638" s="21"/>
      <c r="F3638" s="21"/>
      <c r="G3638" s="21"/>
    </row>
    <row r="3639" spans="1:7" x14ac:dyDescent="0.25">
      <c r="A3639" s="6">
        <v>44375.25</v>
      </c>
      <c r="B3639" s="19">
        <v>13.623078416666667</v>
      </c>
      <c r="C3639" s="19">
        <v>14.246771583333334</v>
      </c>
      <c r="D3639" s="24">
        <v>10.203495166666668</v>
      </c>
      <c r="E3639" s="21"/>
      <c r="F3639" s="21"/>
      <c r="G3639" s="21"/>
    </row>
    <row r="3640" spans="1:7" x14ac:dyDescent="0.25">
      <c r="A3640" s="6">
        <v>44375.5</v>
      </c>
      <c r="B3640" s="19">
        <v>13.851411499999999</v>
      </c>
      <c r="C3640" s="19">
        <v>14.286771583333334</v>
      </c>
      <c r="D3640" s="24">
        <v>14.451828333333333</v>
      </c>
      <c r="E3640" s="21"/>
      <c r="F3640" s="21"/>
      <c r="G3640" s="21"/>
    </row>
    <row r="3641" spans="1:7" x14ac:dyDescent="0.25">
      <c r="A3641" s="6">
        <v>44375.75</v>
      </c>
      <c r="B3641" s="19">
        <v>19.258077333333333</v>
      </c>
      <c r="C3641" s="19">
        <v>18.573439333333333</v>
      </c>
      <c r="D3641" s="24">
        <v>21.606828333333336</v>
      </c>
      <c r="E3641" s="21"/>
      <c r="F3641" s="21"/>
      <c r="G3641" s="21"/>
    </row>
    <row r="3642" spans="1:7" x14ac:dyDescent="0.25">
      <c r="A3642" s="6">
        <v>44376</v>
      </c>
      <c r="B3642" s="19">
        <v>18.884743833333335</v>
      </c>
      <c r="C3642" s="19">
        <v>17.998439333333334</v>
      </c>
      <c r="D3642" s="24">
        <v>16.811828916666666</v>
      </c>
      <c r="E3642" s="21"/>
      <c r="F3642" s="21"/>
      <c r="G3642" s="21"/>
    </row>
    <row r="3643" spans="1:7" x14ac:dyDescent="0.25">
      <c r="A3643" s="6">
        <v>44376.25</v>
      </c>
      <c r="B3643" s="19">
        <v>15.304744999999999</v>
      </c>
      <c r="C3643" s="19">
        <v>15.725104916666668</v>
      </c>
      <c r="D3643" s="24">
        <v>13.808494833333334</v>
      </c>
      <c r="E3643" s="21"/>
      <c r="F3643" s="21"/>
      <c r="G3643" s="21"/>
    </row>
    <row r="3644" spans="1:7" x14ac:dyDescent="0.25">
      <c r="A3644" s="6">
        <v>44376.5</v>
      </c>
      <c r="B3644" s="19">
        <v>16.029744000000001</v>
      </c>
      <c r="C3644" s="19">
        <v>18.200105833333335</v>
      </c>
      <c r="D3644" s="24">
        <v>18.075162166666669</v>
      </c>
      <c r="E3644" s="21"/>
      <c r="F3644" s="21"/>
      <c r="G3644" s="21"/>
    </row>
    <row r="3645" spans="1:7" x14ac:dyDescent="0.25">
      <c r="A3645" s="6">
        <v>44376.75</v>
      </c>
      <c r="B3645" s="19">
        <v>16.698076833333335</v>
      </c>
      <c r="C3645" s="19">
        <v>17.84010566666667</v>
      </c>
      <c r="D3645" s="24">
        <v>22.390162166666666</v>
      </c>
      <c r="E3645" s="21"/>
      <c r="F3645" s="21"/>
      <c r="G3645" s="21"/>
    </row>
    <row r="3646" spans="1:7" x14ac:dyDescent="0.25">
      <c r="A3646" s="6">
        <v>44377</v>
      </c>
      <c r="B3646" s="19">
        <v>14.581411750000001</v>
      </c>
      <c r="C3646" s="19">
        <v>17.525105666666668</v>
      </c>
      <c r="D3646" s="24">
        <v>17.645161499999997</v>
      </c>
      <c r="E3646" s="21"/>
      <c r="F3646" s="21"/>
      <c r="G3646" s="21"/>
    </row>
    <row r="3647" spans="1:7" x14ac:dyDescent="0.25">
      <c r="A3647" s="6">
        <v>44377.25</v>
      </c>
      <c r="B3647" s="19">
        <v>11.828078416666665</v>
      </c>
      <c r="C3647" s="19">
        <v>14.92177166666667</v>
      </c>
      <c r="D3647" s="24">
        <v>9.8934948333333335</v>
      </c>
      <c r="E3647" s="21"/>
      <c r="F3647" s="21"/>
      <c r="G3647" s="21"/>
    </row>
    <row r="3648" spans="1:7" x14ac:dyDescent="0.25">
      <c r="A3648" s="6">
        <v>44377.5</v>
      </c>
      <c r="B3648" s="19">
        <v>12.986411500000001</v>
      </c>
      <c r="C3648" s="19">
        <v>18.868438833333332</v>
      </c>
      <c r="D3648" s="24">
        <v>13.926828499999999</v>
      </c>
      <c r="E3648" s="21"/>
      <c r="F3648" s="21"/>
      <c r="G3648" s="21"/>
    </row>
    <row r="3649" spans="1:7" x14ac:dyDescent="0.25">
      <c r="A3649" s="6">
        <v>44377.75</v>
      </c>
      <c r="B3649" s="19">
        <v>19.6847435</v>
      </c>
      <c r="C3649" s="19">
        <v>22.095106333333334</v>
      </c>
      <c r="D3649" s="24">
        <v>19.645162166666665</v>
      </c>
      <c r="E3649" s="21"/>
      <c r="F3649" s="21"/>
      <c r="G3649" s="21"/>
    </row>
    <row r="3650" spans="1:7" x14ac:dyDescent="0.25">
      <c r="A3650" s="6">
        <v>44378</v>
      </c>
      <c r="B3650" s="19">
        <v>17.951410999999997</v>
      </c>
      <c r="C3650" s="19">
        <v>18.516772333333332</v>
      </c>
      <c r="D3650" s="24">
        <v>16.201828333333335</v>
      </c>
      <c r="E3650" s="21"/>
      <c r="F3650" s="21"/>
      <c r="G3650" s="21"/>
    </row>
    <row r="3651" spans="1:7" x14ac:dyDescent="0.25">
      <c r="A3651" s="6">
        <v>44378.25</v>
      </c>
      <c r="B3651" s="19">
        <v>14.449745166666665</v>
      </c>
      <c r="C3651" s="19">
        <v>12.73843825</v>
      </c>
      <c r="D3651" s="24">
        <v>10.726828666666668</v>
      </c>
      <c r="E3651" s="21"/>
      <c r="F3651" s="21"/>
      <c r="G3651" s="21"/>
    </row>
    <row r="3652" spans="1:7" x14ac:dyDescent="0.25">
      <c r="A3652" s="6">
        <v>44378.5</v>
      </c>
      <c r="B3652" s="19">
        <v>16.973078333333333</v>
      </c>
      <c r="C3652" s="19">
        <v>18.290105666666669</v>
      </c>
      <c r="D3652" s="24">
        <v>12.468495500000001</v>
      </c>
      <c r="E3652" s="21"/>
      <c r="F3652" s="21"/>
      <c r="G3652" s="21"/>
    </row>
    <row r="3653" spans="1:7" x14ac:dyDescent="0.25">
      <c r="A3653" s="6">
        <v>44378.75</v>
      </c>
      <c r="B3653" s="19">
        <v>21.138076833333333</v>
      </c>
      <c r="C3653" s="19">
        <v>22.496772500000002</v>
      </c>
      <c r="D3653" s="24">
        <v>21.546828666666666</v>
      </c>
      <c r="E3653" s="21"/>
      <c r="F3653" s="21"/>
      <c r="G3653" s="21"/>
    </row>
    <row r="3654" spans="1:7" x14ac:dyDescent="0.25">
      <c r="A3654" s="6">
        <v>44379</v>
      </c>
      <c r="B3654" s="19">
        <v>20.771410500000002</v>
      </c>
      <c r="C3654" s="19">
        <v>17.528438833333333</v>
      </c>
      <c r="D3654" s="24">
        <v>18.103494666666666</v>
      </c>
      <c r="E3654" s="21"/>
      <c r="F3654" s="21"/>
      <c r="G3654" s="21"/>
    </row>
    <row r="3655" spans="1:7" x14ac:dyDescent="0.25">
      <c r="A3655" s="6">
        <v>44379.25</v>
      </c>
      <c r="B3655" s="19">
        <v>16.398077666666669</v>
      </c>
      <c r="C3655" s="19">
        <v>12.573438333333334</v>
      </c>
      <c r="D3655" s="24">
        <v>13.100161333333332</v>
      </c>
      <c r="E3655" s="21"/>
      <c r="F3655" s="21"/>
      <c r="G3655" s="21"/>
    </row>
    <row r="3656" spans="1:7" x14ac:dyDescent="0.25">
      <c r="A3656" s="6">
        <v>44379.5</v>
      </c>
      <c r="B3656" s="19">
        <v>19.798076833333329</v>
      </c>
      <c r="C3656" s="19">
        <v>17.090105499999996</v>
      </c>
      <c r="D3656" s="24">
        <v>16.993495666666668</v>
      </c>
      <c r="E3656" s="21"/>
      <c r="F3656" s="21"/>
      <c r="G3656" s="21"/>
    </row>
    <row r="3657" spans="1:7" x14ac:dyDescent="0.25">
      <c r="A3657" s="6">
        <v>44379.75</v>
      </c>
      <c r="B3657" s="19">
        <v>23.874743500000005</v>
      </c>
      <c r="C3657" s="19">
        <v>22.515105666666667</v>
      </c>
      <c r="D3657" s="24">
        <v>21.568494666666666</v>
      </c>
      <c r="E3657" s="21"/>
      <c r="F3657" s="21"/>
      <c r="G3657" s="21"/>
    </row>
    <row r="3658" spans="1:7" x14ac:dyDescent="0.25">
      <c r="A3658" s="6">
        <v>44380</v>
      </c>
      <c r="B3658" s="19">
        <v>20.578077166666667</v>
      </c>
      <c r="C3658" s="19">
        <v>19.065106166666663</v>
      </c>
      <c r="D3658" s="24">
        <v>20.445161666666667</v>
      </c>
      <c r="E3658" s="21"/>
      <c r="F3658" s="21"/>
      <c r="G3658" s="21"/>
    </row>
    <row r="3659" spans="1:7" x14ac:dyDescent="0.25">
      <c r="A3659" s="6">
        <v>44380.25</v>
      </c>
      <c r="B3659" s="19">
        <v>16.339744</v>
      </c>
      <c r="C3659" s="19">
        <v>14.808438333333335</v>
      </c>
      <c r="D3659" s="24">
        <v>15.545161833333333</v>
      </c>
      <c r="E3659" s="21"/>
      <c r="F3659" s="21"/>
      <c r="G3659" s="21"/>
    </row>
    <row r="3660" spans="1:7" x14ac:dyDescent="0.25">
      <c r="A3660" s="6">
        <v>44380.5</v>
      </c>
      <c r="B3660" s="19">
        <v>17.846411666666668</v>
      </c>
      <c r="C3660" s="19">
        <v>16.733438666666668</v>
      </c>
      <c r="D3660" s="24">
        <v>19.125161666666667</v>
      </c>
      <c r="E3660" s="21"/>
      <c r="F3660" s="21"/>
      <c r="G3660" s="21"/>
    </row>
    <row r="3661" spans="1:7" x14ac:dyDescent="0.25">
      <c r="A3661" s="6">
        <v>44380.75</v>
      </c>
      <c r="B3661" s="19">
        <v>20.823076833333335</v>
      </c>
      <c r="C3661" s="19">
        <v>19.34010566666667</v>
      </c>
      <c r="D3661" s="24">
        <v>18.936828833333333</v>
      </c>
      <c r="E3661" s="21"/>
      <c r="F3661" s="21"/>
      <c r="G3661" s="21"/>
    </row>
    <row r="3662" spans="1:7" x14ac:dyDescent="0.25">
      <c r="A3662" s="6">
        <v>44381</v>
      </c>
      <c r="B3662" s="19">
        <v>17.834744333333337</v>
      </c>
      <c r="C3662" s="19">
        <v>16.966772333333335</v>
      </c>
      <c r="D3662" s="24">
        <v>17.598494666666667</v>
      </c>
      <c r="E3662" s="21"/>
      <c r="F3662" s="21"/>
      <c r="G3662" s="21"/>
    </row>
    <row r="3663" spans="1:7" x14ac:dyDescent="0.25">
      <c r="A3663" s="6">
        <v>44381.25</v>
      </c>
      <c r="B3663" s="19">
        <v>14.028078500000001</v>
      </c>
      <c r="C3663" s="19">
        <v>13.291771416666665</v>
      </c>
      <c r="D3663" s="24">
        <v>14.091828249999999</v>
      </c>
      <c r="E3663" s="21"/>
      <c r="F3663" s="21"/>
      <c r="G3663" s="21"/>
    </row>
    <row r="3664" spans="1:7" x14ac:dyDescent="0.25">
      <c r="A3664" s="6">
        <v>44381.5</v>
      </c>
      <c r="B3664" s="19">
        <v>15.988078166666668</v>
      </c>
      <c r="C3664" s="19">
        <v>15.691772</v>
      </c>
      <c r="D3664" s="24">
        <v>17.941828666666666</v>
      </c>
      <c r="E3664" s="21"/>
      <c r="F3664" s="21"/>
      <c r="G3664" s="21"/>
    </row>
    <row r="3665" spans="1:7" x14ac:dyDescent="0.25">
      <c r="A3665" s="6">
        <v>44381.75</v>
      </c>
      <c r="B3665" s="19">
        <v>17.473077333333332</v>
      </c>
      <c r="C3665" s="19">
        <v>17.126772499999998</v>
      </c>
      <c r="D3665" s="24">
        <v>19.363495499999999</v>
      </c>
      <c r="E3665" s="21"/>
      <c r="F3665" s="21"/>
      <c r="G3665" s="21"/>
    </row>
    <row r="3666" spans="1:7" x14ac:dyDescent="0.25">
      <c r="A3666" s="6">
        <v>44382</v>
      </c>
      <c r="B3666" s="19">
        <v>15.333078</v>
      </c>
      <c r="C3666" s="19">
        <v>14.300104916666667</v>
      </c>
      <c r="D3666" s="24">
        <v>16.865162000000002</v>
      </c>
      <c r="E3666" s="21"/>
      <c r="F3666" s="21"/>
      <c r="G3666" s="21"/>
    </row>
    <row r="3667" spans="1:7" x14ac:dyDescent="0.25">
      <c r="A3667" s="6">
        <v>44382.25</v>
      </c>
      <c r="B3667" s="19">
        <v>12.916411750000002</v>
      </c>
      <c r="C3667" s="19">
        <v>12.401771666666669</v>
      </c>
      <c r="D3667" s="24">
        <v>13.9501615</v>
      </c>
      <c r="E3667" s="21"/>
      <c r="F3667" s="21"/>
      <c r="G3667" s="21"/>
    </row>
    <row r="3668" spans="1:7" x14ac:dyDescent="0.25">
      <c r="A3668" s="6">
        <v>44382.5</v>
      </c>
      <c r="B3668" s="19">
        <v>15.574744333333333</v>
      </c>
      <c r="C3668" s="19">
        <v>15.348438666666667</v>
      </c>
      <c r="D3668" s="24">
        <v>15.468494999999999</v>
      </c>
      <c r="E3668" s="21"/>
      <c r="F3668" s="21"/>
      <c r="G3668" s="21"/>
    </row>
    <row r="3669" spans="1:7" x14ac:dyDescent="0.25">
      <c r="A3669" s="6">
        <v>44382.75</v>
      </c>
      <c r="B3669" s="19">
        <v>19.728076833333336</v>
      </c>
      <c r="C3669" s="19">
        <v>18.330106333333333</v>
      </c>
      <c r="D3669" s="24">
        <v>18.358495333333334</v>
      </c>
      <c r="E3669" s="21"/>
      <c r="F3669" s="21"/>
      <c r="G3669" s="21"/>
    </row>
    <row r="3670" spans="1:7" x14ac:dyDescent="0.25">
      <c r="A3670" s="6">
        <v>44383</v>
      </c>
      <c r="B3670" s="19">
        <v>14.726411833333335</v>
      </c>
      <c r="C3670" s="19">
        <v>13.298438333333332</v>
      </c>
      <c r="D3670" s="24">
        <v>17.403495166666666</v>
      </c>
      <c r="E3670" s="21"/>
      <c r="F3670" s="21"/>
      <c r="G3670" s="21"/>
    </row>
    <row r="3671" spans="1:7" x14ac:dyDescent="0.25">
      <c r="A3671" s="6">
        <v>44383.25</v>
      </c>
      <c r="B3671" s="19">
        <v>14.236411833333335</v>
      </c>
      <c r="C3671" s="19">
        <v>13.298438249999998</v>
      </c>
      <c r="D3671" s="24">
        <v>12.795161999999999</v>
      </c>
      <c r="E3671" s="21"/>
      <c r="F3671" s="21"/>
      <c r="G3671" s="21"/>
    </row>
    <row r="3672" spans="1:7" x14ac:dyDescent="0.25">
      <c r="A3672" s="6">
        <v>44383.5</v>
      </c>
      <c r="B3672" s="19">
        <v>15.046411583333333</v>
      </c>
      <c r="C3672" s="19">
        <v>14.663438249999999</v>
      </c>
      <c r="D3672" s="24">
        <v>12.708495166666667</v>
      </c>
      <c r="E3672" s="21"/>
      <c r="F3672" s="21"/>
      <c r="G3672" s="21"/>
    </row>
    <row r="3673" spans="1:7" x14ac:dyDescent="0.25">
      <c r="A3673" s="6">
        <v>44383.75</v>
      </c>
      <c r="B3673" s="19">
        <v>16.868077166666666</v>
      </c>
      <c r="C3673" s="19">
        <v>17.226772333333333</v>
      </c>
      <c r="D3673" s="24">
        <v>16.315161999999997</v>
      </c>
      <c r="E3673" s="21"/>
      <c r="F3673" s="21"/>
      <c r="G3673" s="21"/>
    </row>
    <row r="3674" spans="1:7" x14ac:dyDescent="0.25">
      <c r="A3674" s="6">
        <v>44384</v>
      </c>
      <c r="B3674" s="19">
        <v>14.806411333333335</v>
      </c>
      <c r="C3674" s="19">
        <v>16.050105416666664</v>
      </c>
      <c r="D3674" s="24">
        <v>15.713494666666667</v>
      </c>
      <c r="E3674" s="21"/>
      <c r="F3674" s="21"/>
      <c r="G3674" s="21"/>
    </row>
    <row r="3675" spans="1:7" x14ac:dyDescent="0.25">
      <c r="A3675" s="6">
        <v>44384.25</v>
      </c>
      <c r="B3675" s="19">
        <v>12.708078499999999</v>
      </c>
      <c r="C3675" s="19">
        <v>13.376771583333332</v>
      </c>
      <c r="D3675" s="24">
        <v>13.913495166666666</v>
      </c>
      <c r="E3675" s="21"/>
      <c r="F3675" s="21"/>
      <c r="G3675" s="21"/>
    </row>
    <row r="3676" spans="1:7" x14ac:dyDescent="0.25">
      <c r="A3676" s="6">
        <v>44384.5</v>
      </c>
      <c r="B3676" s="19">
        <v>15.624744666666667</v>
      </c>
      <c r="C3676" s="19">
        <v>15.836772000000002</v>
      </c>
      <c r="D3676" s="24">
        <v>16.500161833333333</v>
      </c>
      <c r="E3676" s="21"/>
      <c r="F3676" s="21"/>
      <c r="G3676" s="21"/>
    </row>
    <row r="3677" spans="1:7" x14ac:dyDescent="0.25">
      <c r="A3677" s="6">
        <v>44384.75</v>
      </c>
      <c r="B3677" s="19">
        <v>19.084744000000001</v>
      </c>
      <c r="C3677" s="19">
        <v>17.703439166666666</v>
      </c>
      <c r="D3677" s="24">
        <v>18.286828499999999</v>
      </c>
      <c r="E3677" s="21"/>
      <c r="F3677" s="21"/>
      <c r="G3677" s="21"/>
    </row>
    <row r="3678" spans="1:7" x14ac:dyDescent="0.25">
      <c r="A3678" s="6">
        <v>44385</v>
      </c>
      <c r="B3678" s="19">
        <v>16.524744666666663</v>
      </c>
      <c r="C3678" s="19">
        <v>15.341772166666667</v>
      </c>
      <c r="D3678" s="24">
        <v>16.818494833333336</v>
      </c>
      <c r="E3678" s="21"/>
      <c r="F3678" s="21"/>
      <c r="G3678" s="21"/>
    </row>
    <row r="3679" spans="1:7" x14ac:dyDescent="0.25">
      <c r="A3679" s="6">
        <v>44385.25</v>
      </c>
      <c r="B3679" s="19">
        <v>12.829744916666668</v>
      </c>
      <c r="C3679" s="19">
        <v>12.128438333333333</v>
      </c>
      <c r="D3679" s="24">
        <v>12.816828333333333</v>
      </c>
      <c r="E3679" s="21"/>
      <c r="F3679" s="21"/>
      <c r="G3679" s="21"/>
    </row>
    <row r="3680" spans="1:7" x14ac:dyDescent="0.25">
      <c r="A3680" s="6">
        <v>44385.5</v>
      </c>
      <c r="B3680" s="19">
        <v>14.213078000000001</v>
      </c>
      <c r="C3680" s="19">
        <v>15.308438499999999</v>
      </c>
      <c r="D3680" s="24">
        <v>17.843494833333335</v>
      </c>
      <c r="E3680" s="21"/>
      <c r="F3680" s="21"/>
      <c r="G3680" s="21"/>
    </row>
    <row r="3681" spans="1:7" x14ac:dyDescent="0.25">
      <c r="A3681" s="6">
        <v>44385.75</v>
      </c>
      <c r="B3681" s="19">
        <v>20.181410000000003</v>
      </c>
      <c r="C3681" s="19">
        <v>21.463439333333337</v>
      </c>
      <c r="D3681" s="24">
        <v>21.613495499999999</v>
      </c>
      <c r="E3681" s="21"/>
      <c r="F3681" s="21"/>
      <c r="G3681" s="21"/>
    </row>
    <row r="3682" spans="1:7" x14ac:dyDescent="0.25">
      <c r="A3682" s="6">
        <v>44386</v>
      </c>
      <c r="B3682" s="19">
        <v>18.4680775</v>
      </c>
      <c r="C3682" s="19">
        <v>16.548438916666665</v>
      </c>
      <c r="D3682" s="24">
        <v>18.206828666666667</v>
      </c>
      <c r="E3682" s="21"/>
      <c r="F3682" s="21"/>
      <c r="G3682" s="21"/>
    </row>
    <row r="3683" spans="1:7" x14ac:dyDescent="0.25">
      <c r="A3683" s="6">
        <v>44386.25</v>
      </c>
      <c r="B3683" s="19">
        <v>13.841411833333334</v>
      </c>
      <c r="C3683" s="19">
        <v>13.676771666666667</v>
      </c>
      <c r="D3683" s="24">
        <v>13.910161833333333</v>
      </c>
      <c r="E3683" s="21"/>
      <c r="F3683" s="21"/>
      <c r="G3683" s="21"/>
    </row>
    <row r="3684" spans="1:7" x14ac:dyDescent="0.25">
      <c r="A3684" s="6">
        <v>44386.5</v>
      </c>
      <c r="B3684" s="19">
        <v>17.723077833333331</v>
      </c>
      <c r="C3684" s="19">
        <v>16.745105500000001</v>
      </c>
      <c r="D3684" s="24">
        <v>18.095161000000001</v>
      </c>
      <c r="E3684" s="21"/>
      <c r="F3684" s="21"/>
      <c r="G3684" s="21"/>
    </row>
    <row r="3685" spans="1:7" x14ac:dyDescent="0.25">
      <c r="A3685" s="6">
        <v>44386.75</v>
      </c>
      <c r="B3685" s="19">
        <v>21.669743833333332</v>
      </c>
      <c r="C3685" s="19">
        <v>20.308438833333334</v>
      </c>
      <c r="D3685" s="24">
        <v>20.743494999999999</v>
      </c>
      <c r="E3685" s="21"/>
      <c r="F3685" s="21"/>
      <c r="G3685" s="21"/>
    </row>
    <row r="3686" spans="1:7" x14ac:dyDescent="0.25">
      <c r="A3686" s="6">
        <v>44387</v>
      </c>
      <c r="B3686" s="19">
        <v>18.688077833333335</v>
      </c>
      <c r="C3686" s="19">
        <v>17.118438833333332</v>
      </c>
      <c r="D3686" s="24">
        <v>19.501828166666666</v>
      </c>
      <c r="E3686" s="21"/>
      <c r="F3686" s="21"/>
      <c r="G3686" s="21"/>
    </row>
    <row r="3687" spans="1:7" x14ac:dyDescent="0.25">
      <c r="A3687" s="6">
        <v>44387.25</v>
      </c>
      <c r="B3687" s="19">
        <v>14.108078416666666</v>
      </c>
      <c r="C3687" s="19">
        <v>13.373438333333333</v>
      </c>
      <c r="D3687" s="24">
        <v>16.526828166666665</v>
      </c>
      <c r="E3687" s="21"/>
      <c r="F3687" s="21"/>
      <c r="G3687" s="21"/>
    </row>
    <row r="3688" spans="1:7" x14ac:dyDescent="0.25">
      <c r="A3688" s="6">
        <v>44387.5</v>
      </c>
      <c r="B3688" s="19">
        <v>15.284745000000001</v>
      </c>
      <c r="C3688" s="19">
        <v>14.741771666666665</v>
      </c>
      <c r="D3688" s="24">
        <v>16.881828499999997</v>
      </c>
      <c r="E3688" s="21"/>
      <c r="F3688" s="21"/>
      <c r="G3688" s="21"/>
    </row>
    <row r="3689" spans="1:7" x14ac:dyDescent="0.25">
      <c r="A3689" s="6">
        <v>44387.75</v>
      </c>
      <c r="B3689" s="19">
        <v>17.949743999999999</v>
      </c>
      <c r="C3689" s="19">
        <v>18.565105666666664</v>
      </c>
      <c r="D3689" s="24">
        <v>19.721828333333331</v>
      </c>
      <c r="E3689" s="21"/>
      <c r="F3689" s="21"/>
      <c r="G3689" s="21"/>
    </row>
    <row r="3690" spans="1:7" x14ac:dyDescent="0.25">
      <c r="A3690" s="6">
        <v>44388</v>
      </c>
      <c r="B3690" s="19">
        <v>17.693077166666665</v>
      </c>
      <c r="C3690" s="19">
        <v>16.703438999999999</v>
      </c>
      <c r="D3690" s="24">
        <v>18.951827999999999</v>
      </c>
      <c r="E3690" s="21"/>
      <c r="F3690" s="21"/>
      <c r="G3690" s="21"/>
    </row>
    <row r="3691" spans="1:7" x14ac:dyDescent="0.25">
      <c r="A3691" s="6">
        <v>44388.25</v>
      </c>
      <c r="B3691" s="19">
        <v>14.583078333333333</v>
      </c>
      <c r="C3691" s="19">
        <v>12.330105000000001</v>
      </c>
      <c r="D3691" s="24">
        <v>13.998495333333333</v>
      </c>
      <c r="E3691" s="21"/>
      <c r="F3691" s="21"/>
      <c r="G3691" s="21"/>
    </row>
    <row r="3692" spans="1:7" x14ac:dyDescent="0.25">
      <c r="A3692" s="6">
        <v>44388.5</v>
      </c>
      <c r="B3692" s="19">
        <v>16.603077666666668</v>
      </c>
      <c r="C3692" s="19">
        <v>16.036771833333336</v>
      </c>
      <c r="D3692" s="24">
        <v>18.148494833333334</v>
      </c>
      <c r="E3692" s="21"/>
      <c r="F3692" s="21"/>
      <c r="G3692" s="21"/>
    </row>
    <row r="3693" spans="1:7" x14ac:dyDescent="0.25">
      <c r="A3693" s="6">
        <v>44388.75</v>
      </c>
      <c r="B3693" s="19">
        <v>21.324744333333332</v>
      </c>
      <c r="C3693" s="19">
        <v>19.825106666666667</v>
      </c>
      <c r="D3693" s="24">
        <v>20.106828666666665</v>
      </c>
      <c r="E3693" s="21"/>
      <c r="F3693" s="21"/>
      <c r="G3693" s="21"/>
    </row>
    <row r="3694" spans="1:7" x14ac:dyDescent="0.25">
      <c r="A3694" s="6">
        <v>44389</v>
      </c>
      <c r="B3694" s="19">
        <v>18.791410833333334</v>
      </c>
      <c r="C3694" s="19">
        <v>14.893438333333334</v>
      </c>
      <c r="D3694" s="24">
        <v>18.945162166666666</v>
      </c>
      <c r="E3694" s="21"/>
      <c r="F3694" s="21"/>
      <c r="G3694" s="21"/>
    </row>
    <row r="3695" spans="1:7" x14ac:dyDescent="0.25">
      <c r="A3695" s="6">
        <v>44389.25</v>
      </c>
      <c r="B3695" s="19">
        <v>15.441411499999999</v>
      </c>
      <c r="C3695" s="19">
        <v>13.886771583333333</v>
      </c>
      <c r="D3695" s="24">
        <v>15.238495</v>
      </c>
      <c r="E3695" s="21"/>
      <c r="F3695" s="21"/>
      <c r="G3695" s="21"/>
    </row>
    <row r="3696" spans="1:7" x14ac:dyDescent="0.25">
      <c r="A3696" s="6">
        <v>44389.5</v>
      </c>
      <c r="B3696" s="19">
        <v>16.536410666666665</v>
      </c>
      <c r="C3696" s="19">
        <v>15.005105</v>
      </c>
      <c r="D3696" s="24">
        <v>16.900161999999998</v>
      </c>
      <c r="E3696" s="21"/>
      <c r="F3696" s="21"/>
      <c r="G3696" s="21"/>
    </row>
    <row r="3697" spans="1:7" x14ac:dyDescent="0.25">
      <c r="A3697" s="6">
        <v>44389.75</v>
      </c>
      <c r="B3697" s="19">
        <v>17.824744333333332</v>
      </c>
      <c r="C3697" s="19">
        <v>17.871772833333335</v>
      </c>
      <c r="D3697" s="24">
        <v>17.961828833333332</v>
      </c>
      <c r="E3697" s="21"/>
      <c r="F3697" s="21"/>
      <c r="G3697" s="21"/>
    </row>
    <row r="3698" spans="1:7" x14ac:dyDescent="0.25">
      <c r="A3698" s="6">
        <v>44390</v>
      </c>
      <c r="B3698" s="19">
        <v>16.61974433333333</v>
      </c>
      <c r="C3698" s="19">
        <v>16.858439166666667</v>
      </c>
      <c r="D3698" s="24">
        <v>16.161828666666668</v>
      </c>
      <c r="E3698" s="21"/>
      <c r="F3698" s="21"/>
      <c r="G3698" s="21"/>
    </row>
    <row r="3699" spans="1:7" x14ac:dyDescent="0.25">
      <c r="A3699" s="6">
        <v>44390.25</v>
      </c>
      <c r="B3699" s="19">
        <v>15.319745333333332</v>
      </c>
      <c r="C3699" s="19">
        <v>14.370105000000001</v>
      </c>
      <c r="D3699" s="24">
        <v>13.440162166666667</v>
      </c>
      <c r="E3699" s="21"/>
      <c r="F3699" s="21"/>
      <c r="G3699" s="21"/>
    </row>
    <row r="3700" spans="1:7" x14ac:dyDescent="0.25">
      <c r="A3700" s="6">
        <v>44390.5</v>
      </c>
      <c r="B3700" s="19">
        <v>17.128077666666666</v>
      </c>
      <c r="C3700" s="19">
        <v>17.411772666666668</v>
      </c>
      <c r="D3700" s="24">
        <v>17.033495166666665</v>
      </c>
      <c r="E3700" s="21"/>
      <c r="F3700" s="21"/>
      <c r="G3700" s="21"/>
    </row>
    <row r="3701" spans="1:7" x14ac:dyDescent="0.25">
      <c r="A3701" s="6">
        <v>44390.75</v>
      </c>
      <c r="B3701" s="19">
        <v>22.091410666666665</v>
      </c>
      <c r="C3701" s="19">
        <v>22.1251055</v>
      </c>
      <c r="D3701" s="24">
        <v>20.980162166666666</v>
      </c>
      <c r="E3701" s="21"/>
      <c r="F3701" s="21"/>
      <c r="G3701" s="21"/>
    </row>
    <row r="3702" spans="1:7" x14ac:dyDescent="0.25">
      <c r="A3702" s="6">
        <v>44391</v>
      </c>
      <c r="B3702" s="19">
        <v>19.239744333333331</v>
      </c>
      <c r="C3702" s="19">
        <v>20.011772666666669</v>
      </c>
      <c r="D3702" s="24">
        <v>17.291828833333334</v>
      </c>
      <c r="E3702" s="21"/>
      <c r="F3702" s="21"/>
      <c r="G3702" s="21"/>
    </row>
    <row r="3703" spans="1:7" x14ac:dyDescent="0.25">
      <c r="A3703" s="6">
        <v>44391.25</v>
      </c>
      <c r="B3703" s="19">
        <v>13.999745333333335</v>
      </c>
      <c r="C3703" s="19">
        <v>13.321771666666669</v>
      </c>
      <c r="D3703" s="24">
        <v>13.303495416666665</v>
      </c>
      <c r="E3703" s="21"/>
      <c r="F3703" s="21"/>
      <c r="G3703" s="21"/>
    </row>
    <row r="3704" spans="1:7" x14ac:dyDescent="0.25">
      <c r="A3704" s="6">
        <v>44391.5</v>
      </c>
      <c r="B3704" s="19">
        <v>17.379744500000001</v>
      </c>
      <c r="C3704" s="19">
        <v>17.900105499999999</v>
      </c>
      <c r="D3704" s="24">
        <v>18.550161499999998</v>
      </c>
      <c r="E3704" s="21"/>
      <c r="F3704" s="21"/>
      <c r="G3704" s="21"/>
    </row>
    <row r="3705" spans="1:7" x14ac:dyDescent="0.25">
      <c r="A3705" s="6">
        <v>44391.75</v>
      </c>
      <c r="B3705" s="19">
        <v>24.866410999999999</v>
      </c>
      <c r="C3705" s="19">
        <v>24.200105666666669</v>
      </c>
      <c r="D3705" s="24">
        <v>22.823494499999999</v>
      </c>
      <c r="E3705" s="21"/>
      <c r="F3705" s="21"/>
      <c r="G3705" s="21"/>
    </row>
    <row r="3706" spans="1:7" x14ac:dyDescent="0.25">
      <c r="A3706" s="6">
        <v>44392</v>
      </c>
      <c r="B3706" s="19">
        <v>21.508076833333334</v>
      </c>
      <c r="C3706" s="19">
        <v>21.098439000000003</v>
      </c>
      <c r="D3706" s="24">
        <v>18.906828666666666</v>
      </c>
      <c r="E3706" s="21"/>
      <c r="F3706" s="21"/>
      <c r="G3706" s="21"/>
    </row>
    <row r="3707" spans="1:7" x14ac:dyDescent="0.25">
      <c r="A3707" s="6">
        <v>44392.25</v>
      </c>
      <c r="B3707" s="19">
        <v>16.348077499999999</v>
      </c>
      <c r="C3707" s="19">
        <v>14.470104999999998</v>
      </c>
      <c r="D3707" s="24">
        <v>14.086828666666667</v>
      </c>
      <c r="E3707" s="21"/>
      <c r="F3707" s="21"/>
      <c r="G3707" s="21"/>
    </row>
    <row r="3708" spans="1:7" x14ac:dyDescent="0.25">
      <c r="A3708" s="6">
        <v>44392.5</v>
      </c>
      <c r="B3708" s="19">
        <v>19.984744333333335</v>
      </c>
      <c r="C3708" s="19">
        <v>19.641772250000002</v>
      </c>
      <c r="D3708" s="24">
        <v>16.930161166666664</v>
      </c>
      <c r="E3708" s="21"/>
      <c r="F3708" s="21"/>
      <c r="G3708" s="21"/>
    </row>
    <row r="3709" spans="1:7" x14ac:dyDescent="0.25">
      <c r="A3709" s="6">
        <v>44392.75</v>
      </c>
      <c r="B3709" s="19">
        <v>23.933076833333335</v>
      </c>
      <c r="C3709" s="19">
        <v>25.086772666666665</v>
      </c>
      <c r="D3709" s="24">
        <v>22.665161833333332</v>
      </c>
      <c r="E3709" s="21"/>
      <c r="F3709" s="21"/>
      <c r="G3709" s="21"/>
    </row>
    <row r="3710" spans="1:7" x14ac:dyDescent="0.25">
      <c r="A3710" s="6">
        <v>44393</v>
      </c>
      <c r="B3710" s="19">
        <v>17.516411333333334</v>
      </c>
      <c r="C3710" s="19">
        <v>22.210105500000001</v>
      </c>
      <c r="D3710" s="24">
        <v>19.658495166666665</v>
      </c>
      <c r="E3710" s="21"/>
      <c r="F3710" s="21"/>
      <c r="G3710" s="21"/>
    </row>
    <row r="3711" spans="1:7" x14ac:dyDescent="0.25">
      <c r="A3711" s="6">
        <v>44393.25</v>
      </c>
      <c r="B3711" s="19">
        <v>11.709745249999999</v>
      </c>
      <c r="C3711" s="19">
        <v>14.541771833333334</v>
      </c>
      <c r="D3711" s="24">
        <v>15.785161916666667</v>
      </c>
      <c r="E3711" s="21"/>
      <c r="F3711" s="21"/>
      <c r="G3711" s="21"/>
    </row>
    <row r="3712" spans="1:7" x14ac:dyDescent="0.25">
      <c r="A3712" s="6">
        <v>44393.5</v>
      </c>
      <c r="B3712" s="19">
        <v>17.429744166666666</v>
      </c>
      <c r="C3712" s="19">
        <v>19.811772666666666</v>
      </c>
      <c r="D3712" s="24">
        <v>20.626828499999998</v>
      </c>
      <c r="E3712" s="21"/>
      <c r="F3712" s="21"/>
      <c r="G3712" s="21"/>
    </row>
    <row r="3713" spans="1:7" x14ac:dyDescent="0.25">
      <c r="A3713" s="6">
        <v>44393.75</v>
      </c>
      <c r="B3713" s="19">
        <v>25.758077166666666</v>
      </c>
      <c r="C3713" s="19">
        <v>27.321772499999998</v>
      </c>
      <c r="D3713" s="24">
        <v>26.678494999999998</v>
      </c>
      <c r="E3713" s="21"/>
      <c r="F3713" s="21"/>
      <c r="G3713" s="21"/>
    </row>
    <row r="3714" spans="1:7" x14ac:dyDescent="0.25">
      <c r="A3714" s="6">
        <v>44394</v>
      </c>
      <c r="B3714" s="19">
        <v>22.428077333333334</v>
      </c>
      <c r="C3714" s="19">
        <v>23.601772666666665</v>
      </c>
      <c r="D3714" s="24">
        <v>23.388495166666669</v>
      </c>
      <c r="E3714" s="21"/>
      <c r="F3714" s="21"/>
      <c r="G3714" s="21"/>
    </row>
    <row r="3715" spans="1:7" x14ac:dyDescent="0.25">
      <c r="A3715" s="6">
        <v>44394.25</v>
      </c>
      <c r="B3715" s="19">
        <v>16.028077833333331</v>
      </c>
      <c r="C3715" s="19">
        <v>15.823438500000002</v>
      </c>
      <c r="D3715" s="24">
        <v>17.968495000000001</v>
      </c>
      <c r="E3715" s="21"/>
      <c r="F3715" s="21"/>
      <c r="G3715" s="21"/>
    </row>
    <row r="3716" spans="1:7" x14ac:dyDescent="0.25">
      <c r="A3716" s="6">
        <v>44394.5</v>
      </c>
      <c r="B3716" s="19">
        <v>20.134743833333332</v>
      </c>
      <c r="C3716" s="19">
        <v>22.206772166666664</v>
      </c>
      <c r="D3716" s="24">
        <v>22.371828500000003</v>
      </c>
      <c r="E3716" s="21"/>
      <c r="F3716" s="21"/>
      <c r="G3716" s="21"/>
    </row>
    <row r="3717" spans="1:7" x14ac:dyDescent="0.25">
      <c r="A3717" s="6">
        <v>44394.75</v>
      </c>
      <c r="B3717" s="19">
        <v>26.571410500000002</v>
      </c>
      <c r="C3717" s="19">
        <v>28.308438833333337</v>
      </c>
      <c r="D3717" s="24">
        <v>28.193495166666668</v>
      </c>
      <c r="E3717" s="21"/>
      <c r="F3717" s="21"/>
      <c r="G3717" s="21"/>
    </row>
    <row r="3718" spans="1:7" x14ac:dyDescent="0.25">
      <c r="A3718" s="6">
        <v>44395</v>
      </c>
      <c r="B3718" s="19">
        <v>21.219743666666666</v>
      </c>
      <c r="C3718" s="19">
        <v>25.000105666666666</v>
      </c>
      <c r="D3718" s="24">
        <v>23.486828833333334</v>
      </c>
      <c r="E3718" s="21"/>
      <c r="F3718" s="21"/>
      <c r="G3718" s="21"/>
    </row>
    <row r="3719" spans="1:7" x14ac:dyDescent="0.25">
      <c r="A3719" s="6">
        <v>44395.25</v>
      </c>
      <c r="B3719" s="19">
        <v>17.711411000000002</v>
      </c>
      <c r="C3719" s="19">
        <v>16.98677258333333</v>
      </c>
      <c r="D3719" s="24">
        <v>16.476828749999999</v>
      </c>
      <c r="E3719" s="21"/>
      <c r="F3719" s="21"/>
      <c r="G3719" s="21"/>
    </row>
    <row r="3720" spans="1:7" x14ac:dyDescent="0.25">
      <c r="A3720" s="6">
        <v>44395.5</v>
      </c>
      <c r="B3720" s="19">
        <v>22.314744333333337</v>
      </c>
      <c r="C3720" s="19">
        <v>22.208438666666666</v>
      </c>
      <c r="D3720" s="24">
        <v>21.6434955</v>
      </c>
      <c r="E3720" s="21"/>
      <c r="F3720" s="21"/>
      <c r="G3720" s="21"/>
    </row>
    <row r="3721" spans="1:7" x14ac:dyDescent="0.25">
      <c r="A3721" s="6">
        <v>44395.75</v>
      </c>
      <c r="B3721" s="19">
        <v>29.611411166666667</v>
      </c>
      <c r="C3721" s="19">
        <v>29.458439333333335</v>
      </c>
      <c r="D3721" s="24">
        <v>27.291828833333337</v>
      </c>
      <c r="E3721" s="21"/>
      <c r="F3721" s="21"/>
      <c r="G3721" s="21"/>
    </row>
    <row r="3722" spans="1:7" x14ac:dyDescent="0.25">
      <c r="A3722" s="6">
        <v>44396</v>
      </c>
      <c r="B3722" s="19">
        <v>24.501410833333335</v>
      </c>
      <c r="C3722" s="19">
        <v>24.523439499999999</v>
      </c>
      <c r="D3722" s="24">
        <v>22.268495333333334</v>
      </c>
      <c r="E3722" s="21"/>
      <c r="F3722" s="21"/>
      <c r="G3722" s="21"/>
    </row>
    <row r="3723" spans="1:7" x14ac:dyDescent="0.25">
      <c r="A3723" s="6">
        <v>44396.25</v>
      </c>
      <c r="B3723" s="19">
        <v>17.684744500000001</v>
      </c>
      <c r="C3723" s="19">
        <v>17.786772666666668</v>
      </c>
      <c r="D3723" s="24">
        <v>15.231828333333334</v>
      </c>
      <c r="E3723" s="21"/>
      <c r="F3723" s="21"/>
      <c r="G3723" s="21"/>
    </row>
    <row r="3724" spans="1:7" x14ac:dyDescent="0.25">
      <c r="A3724" s="6">
        <v>44396.5</v>
      </c>
      <c r="B3724" s="19">
        <v>21.798076833333329</v>
      </c>
      <c r="C3724" s="19">
        <v>22.553438833333331</v>
      </c>
      <c r="D3724" s="24">
        <v>19.550161833333334</v>
      </c>
      <c r="E3724" s="21"/>
      <c r="F3724" s="21"/>
      <c r="G3724" s="21"/>
    </row>
    <row r="3725" spans="1:7" x14ac:dyDescent="0.25">
      <c r="A3725" s="6">
        <v>44396.75</v>
      </c>
      <c r="B3725" s="19">
        <v>29.041410666666668</v>
      </c>
      <c r="C3725" s="19">
        <v>29.443439499999997</v>
      </c>
      <c r="D3725" s="24">
        <v>26.933495000000004</v>
      </c>
      <c r="E3725" s="21"/>
      <c r="F3725" s="21"/>
      <c r="G3725" s="21"/>
    </row>
    <row r="3726" spans="1:7" x14ac:dyDescent="0.25">
      <c r="A3726" s="6">
        <v>44397</v>
      </c>
      <c r="B3726" s="19">
        <v>22.318078</v>
      </c>
      <c r="C3726" s="19">
        <v>24.635105833333331</v>
      </c>
      <c r="D3726" s="24">
        <v>21.655161500000002</v>
      </c>
      <c r="E3726" s="21"/>
      <c r="F3726" s="21"/>
      <c r="G3726" s="21"/>
    </row>
    <row r="3727" spans="1:7" x14ac:dyDescent="0.25">
      <c r="A3727" s="6">
        <v>44397.25</v>
      </c>
      <c r="B3727" s="19">
        <v>16.6280775</v>
      </c>
      <c r="C3727" s="19">
        <v>17.646772499999997</v>
      </c>
      <c r="D3727" s="24">
        <v>15.016828166666668</v>
      </c>
      <c r="E3727" s="21"/>
      <c r="F3727" s="21"/>
      <c r="G3727" s="21"/>
    </row>
    <row r="3728" spans="1:7" x14ac:dyDescent="0.25">
      <c r="A3728" s="6">
        <v>44397.5</v>
      </c>
      <c r="B3728" s="19">
        <v>21.681410833333331</v>
      </c>
      <c r="C3728" s="19">
        <v>22.743438999999999</v>
      </c>
      <c r="D3728" s="24">
        <v>19.868495500000002</v>
      </c>
      <c r="E3728" s="21"/>
      <c r="F3728" s="21"/>
      <c r="G3728" s="21"/>
    </row>
    <row r="3729" spans="1:7" x14ac:dyDescent="0.25">
      <c r="A3729" s="6">
        <v>44397.75</v>
      </c>
      <c r="B3729" s="19">
        <v>28.4614105</v>
      </c>
      <c r="C3729" s="19">
        <v>29.621772666666669</v>
      </c>
      <c r="D3729" s="24">
        <v>27.936828166666668</v>
      </c>
      <c r="E3729" s="21"/>
      <c r="F3729" s="21"/>
      <c r="G3729" s="21"/>
    </row>
    <row r="3730" spans="1:7" x14ac:dyDescent="0.25">
      <c r="A3730" s="6">
        <v>44398</v>
      </c>
      <c r="B3730" s="19">
        <v>24.834744333333333</v>
      </c>
      <c r="C3730" s="19">
        <v>24.080106000000001</v>
      </c>
      <c r="D3730" s="24">
        <v>23.736828500000001</v>
      </c>
      <c r="E3730" s="21"/>
      <c r="F3730" s="21"/>
      <c r="G3730" s="21"/>
    </row>
    <row r="3731" spans="1:7" x14ac:dyDescent="0.25">
      <c r="A3731" s="6">
        <v>44398.25</v>
      </c>
      <c r="B3731" s="19">
        <v>19.421410333333331</v>
      </c>
      <c r="C3731" s="19">
        <v>17.438439166666665</v>
      </c>
      <c r="D3731" s="24">
        <v>15.493495166666667</v>
      </c>
      <c r="E3731" s="21"/>
      <c r="F3731" s="21"/>
      <c r="G3731" s="21"/>
    </row>
    <row r="3732" spans="1:7" x14ac:dyDescent="0.25">
      <c r="A3732" s="6">
        <v>44398.5</v>
      </c>
      <c r="B3732" s="19">
        <v>24.189744166666671</v>
      </c>
      <c r="C3732" s="19">
        <v>22.891773000000001</v>
      </c>
      <c r="D3732" s="24">
        <v>19.910162166666666</v>
      </c>
      <c r="E3732" s="21"/>
      <c r="F3732" s="21"/>
      <c r="G3732" s="21"/>
    </row>
    <row r="3733" spans="1:7" x14ac:dyDescent="0.25">
      <c r="A3733" s="6">
        <v>44398.75</v>
      </c>
      <c r="B3733" s="19">
        <v>27.481410666666665</v>
      </c>
      <c r="C3733" s="19">
        <v>30.075105666666669</v>
      </c>
      <c r="D3733" s="24">
        <v>27.1284955</v>
      </c>
      <c r="E3733" s="21"/>
      <c r="F3733" s="21"/>
      <c r="G3733" s="21"/>
    </row>
    <row r="3734" spans="1:7" x14ac:dyDescent="0.25">
      <c r="A3734" s="6">
        <v>44399</v>
      </c>
      <c r="B3734" s="19">
        <v>21.991410666666667</v>
      </c>
      <c r="C3734" s="19">
        <v>25.853439666666663</v>
      </c>
      <c r="D3734" s="24">
        <v>20.940161833333335</v>
      </c>
      <c r="E3734" s="21"/>
      <c r="F3734" s="21"/>
      <c r="G3734" s="21"/>
    </row>
    <row r="3735" spans="1:7" x14ac:dyDescent="0.25">
      <c r="A3735" s="6">
        <v>44399.25</v>
      </c>
      <c r="B3735" s="19">
        <v>16.62807766666667</v>
      </c>
      <c r="C3735" s="19">
        <v>17.838439333333334</v>
      </c>
      <c r="D3735" s="24">
        <v>14.330161666666669</v>
      </c>
      <c r="E3735" s="21"/>
      <c r="F3735" s="21"/>
      <c r="G3735" s="21"/>
    </row>
    <row r="3736" spans="1:7" x14ac:dyDescent="0.25">
      <c r="A3736" s="6">
        <v>44399.5</v>
      </c>
      <c r="B3736" s="19">
        <v>19.974743833333335</v>
      </c>
      <c r="C3736" s="19">
        <v>23.623439333333334</v>
      </c>
      <c r="D3736" s="24">
        <v>18.58016233333333</v>
      </c>
      <c r="E3736" s="21"/>
      <c r="F3736" s="21"/>
      <c r="G3736" s="21"/>
    </row>
    <row r="3737" spans="1:7" x14ac:dyDescent="0.25">
      <c r="A3737" s="6">
        <v>44399.75</v>
      </c>
      <c r="B3737" s="19">
        <v>26.344744333333328</v>
      </c>
      <c r="C3737" s="19">
        <v>29.503439000000004</v>
      </c>
      <c r="D3737" s="24">
        <v>28.001828833333335</v>
      </c>
      <c r="E3737" s="21"/>
      <c r="F3737" s="21"/>
      <c r="G3737" s="21"/>
    </row>
    <row r="3738" spans="1:7" x14ac:dyDescent="0.25">
      <c r="A3738" s="6">
        <v>44400</v>
      </c>
      <c r="B3738" s="19">
        <v>19.118077666666668</v>
      </c>
      <c r="C3738" s="19">
        <v>25.358439500000003</v>
      </c>
      <c r="D3738" s="24">
        <v>22.025161499999999</v>
      </c>
      <c r="E3738" s="21"/>
      <c r="F3738" s="21"/>
      <c r="G3738" s="21"/>
    </row>
    <row r="3739" spans="1:7" x14ac:dyDescent="0.25">
      <c r="A3739" s="6">
        <v>44400.25</v>
      </c>
      <c r="B3739" s="19">
        <v>14.429745166666669</v>
      </c>
      <c r="C3739" s="19">
        <v>16.925106166666666</v>
      </c>
      <c r="D3739" s="24">
        <v>14.573495250000001</v>
      </c>
      <c r="E3739" s="21"/>
      <c r="F3739" s="21"/>
      <c r="G3739" s="21"/>
    </row>
    <row r="3740" spans="1:7" x14ac:dyDescent="0.25">
      <c r="A3740" s="6">
        <v>44400.5</v>
      </c>
      <c r="B3740" s="19">
        <v>17.186410666666667</v>
      </c>
      <c r="C3740" s="19">
        <v>21.320106000000003</v>
      </c>
      <c r="D3740" s="24">
        <v>18.310161666666666</v>
      </c>
      <c r="E3740" s="21"/>
      <c r="F3740" s="21"/>
      <c r="G3740" s="21"/>
    </row>
    <row r="3741" spans="1:7" x14ac:dyDescent="0.25">
      <c r="A3741" s="6">
        <v>44400.75</v>
      </c>
      <c r="B3741" s="19">
        <v>22.11307716666667</v>
      </c>
      <c r="C3741" s="19">
        <v>27.550106333333332</v>
      </c>
      <c r="D3741" s="24">
        <v>24.575161833333329</v>
      </c>
      <c r="E3741" s="21"/>
      <c r="F3741" s="21"/>
      <c r="G3741" s="21"/>
    </row>
    <row r="3742" spans="1:7" x14ac:dyDescent="0.25">
      <c r="A3742" s="6">
        <v>44401</v>
      </c>
      <c r="B3742" s="19">
        <v>17.098077499999999</v>
      </c>
      <c r="C3742" s="19">
        <v>22.430105666666666</v>
      </c>
      <c r="D3742" s="24">
        <v>18.273494749999998</v>
      </c>
      <c r="E3742" s="21"/>
      <c r="F3742" s="21"/>
      <c r="G3742" s="21"/>
    </row>
    <row r="3743" spans="1:7" x14ac:dyDescent="0.25">
      <c r="A3743" s="6">
        <v>44401.25</v>
      </c>
      <c r="B3743" s="19">
        <v>13.438078416666668</v>
      </c>
      <c r="C3743" s="19">
        <v>15.713438416666667</v>
      </c>
      <c r="D3743" s="24">
        <v>13.031828166666665</v>
      </c>
      <c r="E3743" s="21"/>
      <c r="F3743" s="21"/>
      <c r="G3743" s="21"/>
    </row>
    <row r="3744" spans="1:7" x14ac:dyDescent="0.25">
      <c r="A3744" s="6">
        <v>44401.5</v>
      </c>
      <c r="B3744" s="19">
        <v>15.526410916666668</v>
      </c>
      <c r="C3744" s="19">
        <v>15.128438333333335</v>
      </c>
      <c r="D3744" s="24">
        <v>14.186828499999999</v>
      </c>
      <c r="E3744" s="21"/>
      <c r="F3744" s="21"/>
      <c r="G3744" s="21"/>
    </row>
    <row r="3745" spans="1:7" x14ac:dyDescent="0.25">
      <c r="A3745" s="6">
        <v>44401.75</v>
      </c>
      <c r="B3745" s="19">
        <v>21.688077333333336</v>
      </c>
      <c r="C3745" s="19">
        <v>20.818439333333334</v>
      </c>
      <c r="D3745" s="24">
        <v>20.173494833333333</v>
      </c>
      <c r="E3745" s="21"/>
      <c r="F3745" s="21"/>
      <c r="G3745" s="21"/>
    </row>
    <row r="3746" spans="1:7" x14ac:dyDescent="0.25">
      <c r="A3746" s="6">
        <v>44402</v>
      </c>
      <c r="B3746" s="19">
        <v>19.846411</v>
      </c>
      <c r="C3746" s="19">
        <v>20.575106000000002</v>
      </c>
      <c r="D3746" s="24">
        <v>17.396827999999999</v>
      </c>
      <c r="E3746" s="21"/>
      <c r="F3746" s="21"/>
      <c r="G3746" s="21"/>
    </row>
    <row r="3747" spans="1:7" x14ac:dyDescent="0.25">
      <c r="A3747" s="6">
        <v>44402.25</v>
      </c>
      <c r="B3747" s="19">
        <v>17.178077333333334</v>
      </c>
      <c r="C3747" s="19">
        <v>16.871772833333335</v>
      </c>
      <c r="D3747" s="24">
        <v>14.380161666666668</v>
      </c>
      <c r="E3747" s="21"/>
      <c r="F3747" s="21"/>
      <c r="G3747" s="21"/>
    </row>
    <row r="3748" spans="1:7" x14ac:dyDescent="0.25">
      <c r="A3748" s="6">
        <v>44402.5</v>
      </c>
      <c r="B3748" s="19">
        <v>17.136410999999999</v>
      </c>
      <c r="C3748" s="19">
        <v>19.118438999999999</v>
      </c>
      <c r="D3748" s="24">
        <v>16.435162000000002</v>
      </c>
      <c r="E3748" s="21"/>
      <c r="F3748" s="21"/>
      <c r="G3748" s="21"/>
    </row>
    <row r="3749" spans="1:7" x14ac:dyDescent="0.25">
      <c r="A3749" s="6">
        <v>44402.75</v>
      </c>
      <c r="B3749" s="19">
        <v>18.673077500000002</v>
      </c>
      <c r="C3749" s="19">
        <v>22.548439166666668</v>
      </c>
      <c r="D3749" s="24">
        <v>23.563494833333333</v>
      </c>
      <c r="E3749" s="21"/>
      <c r="F3749" s="21"/>
      <c r="G3749" s="21"/>
    </row>
    <row r="3750" spans="1:7" x14ac:dyDescent="0.25">
      <c r="A3750" s="6">
        <v>44403</v>
      </c>
      <c r="B3750" s="19">
        <v>18.553077000000002</v>
      </c>
      <c r="C3750" s="19">
        <v>19.720105333333333</v>
      </c>
      <c r="D3750" s="24">
        <v>19.315162000000004</v>
      </c>
      <c r="E3750" s="21"/>
      <c r="F3750" s="21"/>
      <c r="G3750" s="21"/>
    </row>
    <row r="3751" spans="1:7" x14ac:dyDescent="0.25">
      <c r="A3751" s="6">
        <v>44403.25</v>
      </c>
      <c r="B3751" s="19">
        <v>16.308077833333332</v>
      </c>
      <c r="C3751" s="19">
        <v>14.771771833333334</v>
      </c>
      <c r="D3751" s="24">
        <v>15.011828333333334</v>
      </c>
      <c r="E3751" s="21"/>
      <c r="F3751" s="21"/>
      <c r="G3751" s="21"/>
    </row>
    <row r="3752" spans="1:7" x14ac:dyDescent="0.25">
      <c r="A3752" s="6">
        <v>44403.5</v>
      </c>
      <c r="B3752" s="19">
        <v>19.314744000000001</v>
      </c>
      <c r="C3752" s="19">
        <v>19.126771999999999</v>
      </c>
      <c r="D3752" s="24">
        <v>20.103495000000002</v>
      </c>
      <c r="E3752" s="21"/>
      <c r="F3752" s="21"/>
      <c r="G3752" s="21"/>
    </row>
    <row r="3753" spans="1:7" x14ac:dyDescent="0.25">
      <c r="A3753" s="6">
        <v>44403.75</v>
      </c>
      <c r="B3753" s="19">
        <v>24.373076999999995</v>
      </c>
      <c r="C3753" s="19">
        <v>24.086772666666672</v>
      </c>
      <c r="D3753" s="24">
        <v>25.033494833333332</v>
      </c>
      <c r="E3753" s="21"/>
      <c r="F3753" s="21"/>
      <c r="G3753" s="21"/>
    </row>
    <row r="3754" spans="1:7" x14ac:dyDescent="0.25">
      <c r="A3754" s="6">
        <v>44404</v>
      </c>
      <c r="B3754" s="19">
        <v>21.984743833333336</v>
      </c>
      <c r="C3754" s="19">
        <v>18.080105333333336</v>
      </c>
      <c r="D3754" s="24">
        <v>21.605161999999996</v>
      </c>
      <c r="E3754" s="21"/>
      <c r="F3754" s="21"/>
      <c r="G3754" s="21"/>
    </row>
    <row r="3755" spans="1:7" x14ac:dyDescent="0.25">
      <c r="A3755" s="6">
        <v>44404.25</v>
      </c>
      <c r="B3755" s="19">
        <v>18.193077166666669</v>
      </c>
      <c r="C3755" s="19">
        <v>16.295105500000002</v>
      </c>
      <c r="D3755" s="24">
        <v>15.256828333333331</v>
      </c>
      <c r="E3755" s="21"/>
      <c r="F3755" s="21"/>
      <c r="G3755" s="21"/>
    </row>
    <row r="3756" spans="1:7" x14ac:dyDescent="0.25">
      <c r="A3756" s="6">
        <v>44404.5</v>
      </c>
      <c r="B3756" s="19">
        <v>18.711410166666667</v>
      </c>
      <c r="C3756" s="19">
        <v>17.458439333333335</v>
      </c>
      <c r="D3756" s="24">
        <v>19.473495</v>
      </c>
      <c r="E3756" s="21"/>
      <c r="F3756" s="21"/>
      <c r="G3756" s="21"/>
    </row>
    <row r="3757" spans="1:7" x14ac:dyDescent="0.25">
      <c r="A3757" s="6">
        <v>44404.75</v>
      </c>
      <c r="B3757" s="19">
        <v>19.7247445</v>
      </c>
      <c r="C3757" s="19">
        <v>18.513439166666668</v>
      </c>
      <c r="D3757" s="24">
        <v>20.708494999999999</v>
      </c>
      <c r="E3757" s="21"/>
      <c r="F3757" s="21"/>
      <c r="G3757" s="21"/>
    </row>
    <row r="3758" spans="1:7" x14ac:dyDescent="0.25">
      <c r="A3758" s="6">
        <v>44405</v>
      </c>
      <c r="B3758" s="19">
        <v>16.824744500000001</v>
      </c>
      <c r="C3758" s="19">
        <v>16.261772000000001</v>
      </c>
      <c r="D3758" s="24">
        <v>18.010161833333331</v>
      </c>
      <c r="E3758" s="21"/>
      <c r="F3758" s="21"/>
      <c r="G3758" s="21"/>
    </row>
    <row r="3759" spans="1:7" x14ac:dyDescent="0.25">
      <c r="A3759" s="6">
        <v>44405.25</v>
      </c>
      <c r="B3759" s="19">
        <v>15.326411833333331</v>
      </c>
      <c r="C3759" s="19">
        <v>15.018438333333334</v>
      </c>
      <c r="D3759" s="24">
        <v>15.213495083333333</v>
      </c>
      <c r="E3759" s="21"/>
      <c r="F3759" s="21"/>
      <c r="G3759" s="21"/>
    </row>
    <row r="3760" spans="1:7" x14ac:dyDescent="0.25">
      <c r="A3760" s="6">
        <v>44405.5</v>
      </c>
      <c r="B3760" s="19">
        <v>16.424744500000003</v>
      </c>
      <c r="C3760" s="19">
        <v>15.838438500000001</v>
      </c>
      <c r="D3760" s="24">
        <v>16.170161666666665</v>
      </c>
      <c r="E3760" s="21"/>
      <c r="F3760" s="21"/>
      <c r="G3760" s="21"/>
    </row>
    <row r="3761" spans="1:7" x14ac:dyDescent="0.25">
      <c r="A3761" s="6">
        <v>44405.75</v>
      </c>
      <c r="B3761" s="19">
        <v>17.299744166666667</v>
      </c>
      <c r="C3761" s="19">
        <v>15.640105</v>
      </c>
      <c r="D3761" s="24">
        <v>16.460161500000002</v>
      </c>
      <c r="E3761" s="21"/>
      <c r="F3761" s="21"/>
      <c r="G3761" s="21"/>
    </row>
    <row r="3762" spans="1:7" x14ac:dyDescent="0.25">
      <c r="A3762" s="6">
        <v>44406</v>
      </c>
      <c r="B3762" s="19">
        <v>14.6164115</v>
      </c>
      <c r="C3762" s="19">
        <v>14.291771666666667</v>
      </c>
      <c r="D3762" s="24">
        <v>13.090161999999999</v>
      </c>
      <c r="E3762" s="21"/>
      <c r="F3762" s="21"/>
      <c r="G3762" s="21"/>
    </row>
    <row r="3763" spans="1:7" x14ac:dyDescent="0.25">
      <c r="A3763" s="6">
        <v>44406.25</v>
      </c>
      <c r="B3763" s="19">
        <v>11.084745</v>
      </c>
      <c r="C3763" s="19">
        <v>13.093438333333332</v>
      </c>
      <c r="D3763" s="24">
        <v>12.385161666666667</v>
      </c>
      <c r="E3763" s="21"/>
      <c r="F3763" s="21"/>
      <c r="G3763" s="21"/>
    </row>
    <row r="3764" spans="1:7" x14ac:dyDescent="0.25">
      <c r="A3764" s="6">
        <v>44406.5</v>
      </c>
      <c r="B3764" s="19">
        <v>14.644744500000002</v>
      </c>
      <c r="C3764" s="19">
        <v>14.745105000000001</v>
      </c>
      <c r="D3764" s="24">
        <v>13.77016175</v>
      </c>
      <c r="E3764" s="21"/>
      <c r="F3764" s="21"/>
      <c r="G3764" s="21"/>
    </row>
    <row r="3765" spans="1:7" x14ac:dyDescent="0.25">
      <c r="A3765" s="6">
        <v>44406.75</v>
      </c>
      <c r="B3765" s="19">
        <v>21.186410333333335</v>
      </c>
      <c r="C3765" s="19">
        <v>19.115105999999997</v>
      </c>
      <c r="D3765" s="24">
        <v>17.938495499999998</v>
      </c>
      <c r="E3765" s="21"/>
      <c r="F3765" s="21"/>
      <c r="G3765" s="21"/>
    </row>
    <row r="3766" spans="1:7" x14ac:dyDescent="0.25">
      <c r="A3766" s="6">
        <v>44407</v>
      </c>
      <c r="B3766" s="19">
        <v>17.78141066666667</v>
      </c>
      <c r="C3766" s="19">
        <v>16.698438999999997</v>
      </c>
      <c r="D3766" s="24">
        <v>15.578495500000001</v>
      </c>
      <c r="E3766" s="21"/>
      <c r="F3766" s="21"/>
      <c r="G3766" s="21"/>
    </row>
    <row r="3767" spans="1:7" x14ac:dyDescent="0.25">
      <c r="A3767" s="6">
        <v>44407.25</v>
      </c>
      <c r="B3767" s="19">
        <v>14.521412</v>
      </c>
      <c r="C3767" s="19">
        <v>13.140104999999998</v>
      </c>
      <c r="D3767" s="24">
        <v>13.613495333333333</v>
      </c>
      <c r="E3767" s="21"/>
      <c r="F3767" s="21"/>
      <c r="G3767" s="21"/>
    </row>
    <row r="3768" spans="1:7" x14ac:dyDescent="0.25">
      <c r="A3768" s="6">
        <v>44407.5</v>
      </c>
      <c r="B3768" s="19">
        <v>15.859744833333332</v>
      </c>
      <c r="C3768" s="19">
        <v>14.786771583333334</v>
      </c>
      <c r="D3768" s="24">
        <v>14.390162000000002</v>
      </c>
      <c r="E3768" s="21"/>
      <c r="F3768" s="21"/>
      <c r="G3768" s="21"/>
    </row>
    <row r="3769" spans="1:7" x14ac:dyDescent="0.25">
      <c r="A3769" s="6">
        <v>44407.75</v>
      </c>
      <c r="B3769" s="19">
        <v>17.884744166666668</v>
      </c>
      <c r="C3769" s="19">
        <v>18.176772833333331</v>
      </c>
      <c r="D3769" s="24">
        <v>14.646828499999998</v>
      </c>
      <c r="E3769" s="21"/>
      <c r="F3769" s="21"/>
      <c r="G3769" s="21"/>
    </row>
    <row r="3770" spans="1:7" x14ac:dyDescent="0.25">
      <c r="A3770" s="6">
        <v>44408</v>
      </c>
      <c r="B3770" s="19">
        <v>16.051411000000002</v>
      </c>
      <c r="C3770" s="19">
        <v>16.176771999999996</v>
      </c>
      <c r="D3770" s="24">
        <v>14.975161666666667</v>
      </c>
      <c r="E3770" s="21"/>
      <c r="F3770" s="21"/>
      <c r="G3770" s="21"/>
    </row>
    <row r="3771" spans="1:7" x14ac:dyDescent="0.25">
      <c r="A3771" s="6">
        <v>44408.25</v>
      </c>
      <c r="B3771" s="19">
        <v>13.1080785</v>
      </c>
      <c r="C3771" s="19">
        <v>13.756771583333332</v>
      </c>
      <c r="D3771" s="24">
        <v>13.208495083333334</v>
      </c>
      <c r="E3771" s="21"/>
      <c r="F3771" s="21"/>
      <c r="G3771" s="21"/>
    </row>
    <row r="3772" spans="1:7" x14ac:dyDescent="0.25">
      <c r="A3772" s="6">
        <v>44408.5</v>
      </c>
      <c r="B3772" s="19">
        <v>16.366411333333332</v>
      </c>
      <c r="C3772" s="19">
        <v>16.491772333333333</v>
      </c>
      <c r="D3772" s="24">
        <v>16.358495000000001</v>
      </c>
      <c r="E3772" s="21"/>
      <c r="F3772" s="21"/>
      <c r="G3772" s="21"/>
    </row>
    <row r="3773" spans="1:7" x14ac:dyDescent="0.25">
      <c r="A3773" s="6">
        <v>44408.75</v>
      </c>
      <c r="B3773" s="19">
        <v>18.654744000000001</v>
      </c>
      <c r="C3773" s="19">
        <v>17.738439666666668</v>
      </c>
      <c r="D3773" s="24">
        <v>19.956828333333331</v>
      </c>
      <c r="E3773" s="21"/>
      <c r="F3773" s="21"/>
      <c r="G3773" s="21"/>
    </row>
    <row r="3774" spans="1:7" x14ac:dyDescent="0.25">
      <c r="A3774" s="6">
        <v>44409</v>
      </c>
      <c r="B3774" s="19">
        <v>17.913077166666667</v>
      </c>
      <c r="C3774" s="19">
        <v>15.666771833333334</v>
      </c>
      <c r="D3774" s="24">
        <v>16.695162333333332</v>
      </c>
      <c r="E3774" s="21"/>
      <c r="F3774" s="21"/>
      <c r="G3774" s="21"/>
    </row>
    <row r="3775" spans="1:7" x14ac:dyDescent="0.25">
      <c r="A3775" s="6">
        <v>44409.25</v>
      </c>
      <c r="B3775" s="19">
        <v>15.2164115</v>
      </c>
      <c r="C3775" s="19">
        <v>13.631771666666667</v>
      </c>
      <c r="D3775" s="24">
        <v>13.118494833333335</v>
      </c>
      <c r="E3775" s="21"/>
      <c r="F3775" s="21"/>
      <c r="G3775" s="21"/>
    </row>
    <row r="3776" spans="1:7" x14ac:dyDescent="0.25">
      <c r="A3776" s="6">
        <v>44409.5</v>
      </c>
      <c r="B3776" s="19">
        <v>16.054744499999998</v>
      </c>
      <c r="C3776" s="19">
        <v>14.985105166666669</v>
      </c>
      <c r="D3776" s="24">
        <v>12.970161750000001</v>
      </c>
      <c r="E3776" s="21"/>
      <c r="F3776" s="21"/>
      <c r="G3776" s="21"/>
    </row>
    <row r="3777" spans="1:7" x14ac:dyDescent="0.25">
      <c r="A3777" s="6">
        <v>44409.75</v>
      </c>
      <c r="B3777" s="19">
        <v>18.208077333333332</v>
      </c>
      <c r="C3777" s="19">
        <v>18.313439000000002</v>
      </c>
      <c r="D3777" s="24">
        <v>17.746828333333333</v>
      </c>
      <c r="E3777" s="21"/>
      <c r="F3777" s="21"/>
      <c r="G3777" s="21"/>
    </row>
    <row r="3778" spans="1:7" x14ac:dyDescent="0.25">
      <c r="A3778" s="6">
        <v>44410</v>
      </c>
      <c r="B3778" s="19">
        <v>16.014744833333335</v>
      </c>
      <c r="C3778" s="19">
        <v>16.476772083333334</v>
      </c>
      <c r="D3778" s="24">
        <v>15.350161833333333</v>
      </c>
      <c r="E3778" s="21"/>
      <c r="F3778" s="21"/>
      <c r="G3778" s="21"/>
    </row>
    <row r="3779" spans="1:7" x14ac:dyDescent="0.25">
      <c r="A3779" s="6">
        <v>44410.25</v>
      </c>
      <c r="B3779" s="19">
        <v>13.6580785</v>
      </c>
      <c r="C3779" s="19">
        <v>11.966771666666666</v>
      </c>
      <c r="D3779" s="24">
        <v>12.568495</v>
      </c>
      <c r="E3779" s="21"/>
      <c r="F3779" s="21"/>
      <c r="G3779" s="21"/>
    </row>
    <row r="3780" spans="1:7" x14ac:dyDescent="0.25">
      <c r="A3780" s="6">
        <v>44410.5</v>
      </c>
      <c r="B3780" s="19">
        <v>15.041411500000001</v>
      </c>
      <c r="C3780" s="19">
        <v>15.206771666666668</v>
      </c>
      <c r="D3780" s="24">
        <v>14.233495</v>
      </c>
      <c r="E3780" s="21"/>
      <c r="F3780" s="21"/>
      <c r="G3780" s="21"/>
    </row>
    <row r="3781" spans="1:7" x14ac:dyDescent="0.25">
      <c r="A3781" s="6">
        <v>44410.75</v>
      </c>
      <c r="B3781" s="19">
        <v>20.216410833333331</v>
      </c>
      <c r="C3781" s="19">
        <v>17.480105833333333</v>
      </c>
      <c r="D3781" s="24">
        <v>18.930161666666667</v>
      </c>
      <c r="E3781" s="21"/>
      <c r="F3781" s="21"/>
      <c r="G3781" s="21"/>
    </row>
    <row r="3782" spans="1:7" x14ac:dyDescent="0.25">
      <c r="A3782" s="6">
        <v>44411</v>
      </c>
      <c r="B3782" s="19">
        <v>17.541411</v>
      </c>
      <c r="C3782" s="19">
        <v>15.905105166666665</v>
      </c>
      <c r="D3782" s="24">
        <v>15.885161833333337</v>
      </c>
      <c r="E3782" s="21"/>
      <c r="F3782" s="21"/>
      <c r="G3782" s="21"/>
    </row>
    <row r="3783" spans="1:7" x14ac:dyDescent="0.25">
      <c r="A3783" s="6">
        <v>44411.25</v>
      </c>
      <c r="B3783" s="19">
        <v>15.136411666666667</v>
      </c>
      <c r="C3783" s="19">
        <v>13.480105</v>
      </c>
      <c r="D3783" s="24">
        <v>10.765161583333333</v>
      </c>
      <c r="E3783" s="21"/>
      <c r="F3783" s="21"/>
      <c r="G3783" s="21"/>
    </row>
    <row r="3784" spans="1:7" x14ac:dyDescent="0.25">
      <c r="A3784" s="6">
        <v>44411.5</v>
      </c>
      <c r="B3784" s="19">
        <v>16.781411000000002</v>
      </c>
      <c r="C3784" s="19">
        <v>15.586772166666668</v>
      </c>
      <c r="D3784" s="24">
        <v>14.918495499999999</v>
      </c>
      <c r="E3784" s="21"/>
      <c r="F3784" s="21"/>
      <c r="G3784" s="21"/>
    </row>
    <row r="3785" spans="1:7" x14ac:dyDescent="0.25">
      <c r="A3785" s="6">
        <v>44411.75</v>
      </c>
      <c r="B3785" s="19">
        <v>18.991410666666667</v>
      </c>
      <c r="C3785" s="19">
        <v>20.545105666666668</v>
      </c>
      <c r="D3785" s="24">
        <v>20.615161166666663</v>
      </c>
      <c r="E3785" s="21"/>
      <c r="F3785" s="21"/>
      <c r="G3785" s="21"/>
    </row>
    <row r="3786" spans="1:7" x14ac:dyDescent="0.25">
      <c r="A3786" s="6">
        <v>44412</v>
      </c>
      <c r="B3786" s="19">
        <v>17.369744499999999</v>
      </c>
      <c r="C3786" s="19">
        <v>17.613439000000003</v>
      </c>
      <c r="D3786" s="24">
        <v>18.848495833333335</v>
      </c>
      <c r="E3786" s="21"/>
      <c r="F3786" s="21"/>
      <c r="G3786" s="21"/>
    </row>
    <row r="3787" spans="1:7" x14ac:dyDescent="0.25">
      <c r="A3787" s="6">
        <v>44412.25</v>
      </c>
      <c r="B3787" s="19">
        <v>12.939745</v>
      </c>
      <c r="C3787" s="19">
        <v>14.351771666666666</v>
      </c>
      <c r="D3787" s="24">
        <v>14.201827999999999</v>
      </c>
      <c r="E3787" s="21"/>
      <c r="F3787" s="21"/>
      <c r="G3787" s="21"/>
    </row>
    <row r="3788" spans="1:7" x14ac:dyDescent="0.25">
      <c r="A3788" s="6">
        <v>44412.5</v>
      </c>
      <c r="B3788" s="19">
        <v>15.999744666666665</v>
      </c>
      <c r="C3788" s="19">
        <v>17.403438999999999</v>
      </c>
      <c r="D3788" s="24">
        <v>17.500161916666666</v>
      </c>
      <c r="E3788" s="21"/>
      <c r="F3788" s="21"/>
      <c r="G3788" s="21"/>
    </row>
    <row r="3789" spans="1:7" x14ac:dyDescent="0.25">
      <c r="A3789" s="6">
        <v>44412.75</v>
      </c>
      <c r="B3789" s="19">
        <v>21.364744000000002</v>
      </c>
      <c r="C3789" s="19">
        <v>21.668439333333335</v>
      </c>
      <c r="D3789" s="24">
        <v>21.556829333333337</v>
      </c>
      <c r="E3789" s="21"/>
      <c r="F3789" s="21"/>
      <c r="G3789" s="21"/>
    </row>
    <row r="3790" spans="1:7" x14ac:dyDescent="0.25">
      <c r="A3790" s="6">
        <v>44413</v>
      </c>
      <c r="B3790" s="19">
        <v>19.576410666666664</v>
      </c>
      <c r="C3790" s="19">
        <v>17.153438500000004</v>
      </c>
      <c r="D3790" s="24">
        <v>19.078495833333335</v>
      </c>
      <c r="E3790" s="21"/>
      <c r="F3790" s="21"/>
      <c r="G3790" s="21"/>
    </row>
    <row r="3791" spans="1:7" x14ac:dyDescent="0.25">
      <c r="A3791" s="6">
        <v>44413.25</v>
      </c>
      <c r="B3791" s="19">
        <v>14.173078666666669</v>
      </c>
      <c r="C3791" s="19">
        <v>12.803438333333332</v>
      </c>
      <c r="D3791" s="24">
        <v>14.080161833333333</v>
      </c>
      <c r="E3791" s="21"/>
      <c r="F3791" s="21"/>
      <c r="G3791" s="21"/>
    </row>
    <row r="3792" spans="1:7" x14ac:dyDescent="0.25">
      <c r="A3792" s="6">
        <v>44413.5</v>
      </c>
      <c r="B3792" s="19">
        <v>16.709744333333337</v>
      </c>
      <c r="C3792" s="19">
        <v>16.396772000000002</v>
      </c>
      <c r="D3792" s="24">
        <v>17.896828833333334</v>
      </c>
      <c r="E3792" s="21"/>
      <c r="F3792" s="21"/>
      <c r="G3792" s="21"/>
    </row>
    <row r="3793" spans="1:7" x14ac:dyDescent="0.25">
      <c r="A3793" s="6">
        <v>44413.75</v>
      </c>
      <c r="B3793" s="19">
        <v>19.851411166666669</v>
      </c>
      <c r="C3793" s="19">
        <v>18.161772500000001</v>
      </c>
      <c r="D3793" s="24">
        <v>21.2551615</v>
      </c>
      <c r="E3793" s="21"/>
      <c r="F3793" s="21"/>
      <c r="G3793" s="21"/>
    </row>
    <row r="3794" spans="1:7" x14ac:dyDescent="0.25">
      <c r="A3794" s="6">
        <v>44414</v>
      </c>
      <c r="B3794" s="19">
        <v>16.561411</v>
      </c>
      <c r="C3794" s="19">
        <v>16.321771999999999</v>
      </c>
      <c r="D3794" s="24">
        <v>17.020161833333333</v>
      </c>
      <c r="E3794" s="21"/>
      <c r="F3794" s="21"/>
      <c r="G3794" s="21"/>
    </row>
    <row r="3795" spans="1:7" x14ac:dyDescent="0.25">
      <c r="A3795" s="6">
        <v>44414.25</v>
      </c>
      <c r="B3795" s="19">
        <v>15.186411666666666</v>
      </c>
      <c r="C3795" s="19">
        <v>14.671771583333333</v>
      </c>
      <c r="D3795" s="24">
        <v>15.196828333333331</v>
      </c>
      <c r="E3795" s="21"/>
      <c r="F3795" s="21"/>
      <c r="G3795" s="21"/>
    </row>
    <row r="3796" spans="1:7" x14ac:dyDescent="0.25">
      <c r="A3796" s="6">
        <v>44414.5</v>
      </c>
      <c r="B3796" s="19">
        <v>16.234744166666665</v>
      </c>
      <c r="C3796" s="19">
        <v>15.61677166666667</v>
      </c>
      <c r="D3796" s="24">
        <v>16.795161833333335</v>
      </c>
      <c r="E3796" s="21"/>
      <c r="F3796" s="21"/>
      <c r="G3796" s="21"/>
    </row>
    <row r="3797" spans="1:7" x14ac:dyDescent="0.25">
      <c r="A3797" s="6">
        <v>44414.75</v>
      </c>
      <c r="B3797" s="19">
        <v>19.089743666666671</v>
      </c>
      <c r="C3797" s="19">
        <v>16.785105666666666</v>
      </c>
      <c r="D3797" s="24">
        <v>17.626828499999998</v>
      </c>
      <c r="E3797" s="21"/>
      <c r="F3797" s="21"/>
      <c r="G3797" s="21"/>
    </row>
    <row r="3798" spans="1:7" x14ac:dyDescent="0.25">
      <c r="A3798" s="6">
        <v>44415</v>
      </c>
      <c r="B3798" s="19">
        <v>15.521411166666667</v>
      </c>
      <c r="C3798" s="19">
        <v>14.820105166666666</v>
      </c>
      <c r="D3798" s="24">
        <v>15.111828166666669</v>
      </c>
      <c r="E3798" s="21"/>
      <c r="F3798" s="21"/>
      <c r="G3798" s="21"/>
    </row>
    <row r="3799" spans="1:7" x14ac:dyDescent="0.25">
      <c r="A3799" s="6">
        <v>44415.25</v>
      </c>
      <c r="B3799" s="19">
        <v>13.971411666666667</v>
      </c>
      <c r="C3799" s="19">
        <v>11.883438166666666</v>
      </c>
      <c r="D3799" s="24">
        <v>12.848495</v>
      </c>
      <c r="E3799" s="21"/>
      <c r="F3799" s="21"/>
      <c r="G3799" s="21"/>
    </row>
    <row r="3800" spans="1:7" x14ac:dyDescent="0.25">
      <c r="A3800" s="6">
        <v>44415.5</v>
      </c>
      <c r="B3800" s="19">
        <v>15.353078000000002</v>
      </c>
      <c r="C3800" s="19">
        <v>15.571772166666667</v>
      </c>
      <c r="D3800" s="24">
        <v>13.805161833333331</v>
      </c>
      <c r="E3800" s="21"/>
      <c r="F3800" s="21"/>
      <c r="G3800" s="21"/>
    </row>
    <row r="3801" spans="1:7" x14ac:dyDescent="0.25">
      <c r="A3801" s="6">
        <v>44415.75</v>
      </c>
      <c r="B3801" s="19">
        <v>16.864744000000002</v>
      </c>
      <c r="C3801" s="19">
        <v>16.986772500000001</v>
      </c>
      <c r="D3801" s="24">
        <v>18.611828333333332</v>
      </c>
      <c r="E3801" s="21"/>
      <c r="F3801" s="21"/>
      <c r="G3801" s="21"/>
    </row>
    <row r="3802" spans="1:7" x14ac:dyDescent="0.25">
      <c r="A3802" s="6">
        <v>44416</v>
      </c>
      <c r="B3802" s="19">
        <v>16.323077833333333</v>
      </c>
      <c r="C3802" s="19">
        <v>15.241771833333333</v>
      </c>
      <c r="D3802" s="24">
        <v>16.201828833333334</v>
      </c>
      <c r="E3802" s="21"/>
      <c r="F3802" s="21"/>
      <c r="G3802" s="21"/>
    </row>
    <row r="3803" spans="1:7" x14ac:dyDescent="0.25">
      <c r="A3803" s="6">
        <v>44416.25</v>
      </c>
      <c r="B3803" s="19">
        <v>14.1130785</v>
      </c>
      <c r="C3803" s="19">
        <v>14.791771583333334</v>
      </c>
      <c r="D3803" s="24">
        <v>14.971828166666667</v>
      </c>
      <c r="E3803" s="21"/>
      <c r="F3803" s="21"/>
      <c r="G3803" s="21"/>
    </row>
    <row r="3804" spans="1:7" x14ac:dyDescent="0.25">
      <c r="A3804" s="6">
        <v>44416.5</v>
      </c>
      <c r="B3804" s="19">
        <v>15.466411666666668</v>
      </c>
      <c r="C3804" s="19">
        <v>15.293438333333333</v>
      </c>
      <c r="D3804" s="24">
        <v>16.345161666666666</v>
      </c>
      <c r="E3804" s="21"/>
      <c r="F3804" s="21"/>
      <c r="G3804" s="21"/>
    </row>
    <row r="3805" spans="1:7" x14ac:dyDescent="0.25">
      <c r="A3805" s="6">
        <v>44416.75</v>
      </c>
      <c r="B3805" s="19">
        <v>17.914744333333335</v>
      </c>
      <c r="C3805" s="19">
        <v>17.145105666666666</v>
      </c>
      <c r="D3805" s="24">
        <v>17.396828499999998</v>
      </c>
      <c r="E3805" s="21"/>
      <c r="F3805" s="21"/>
      <c r="G3805" s="21"/>
    </row>
    <row r="3806" spans="1:7" x14ac:dyDescent="0.25">
      <c r="A3806" s="6">
        <v>44417</v>
      </c>
      <c r="B3806" s="19">
        <v>15.929744833333336</v>
      </c>
      <c r="C3806" s="19">
        <v>15.183438500000001</v>
      </c>
      <c r="D3806" s="24">
        <v>15.515161833333336</v>
      </c>
      <c r="E3806" s="21"/>
      <c r="F3806" s="21"/>
      <c r="G3806" s="21"/>
    </row>
    <row r="3807" spans="1:7" x14ac:dyDescent="0.25">
      <c r="A3807" s="6">
        <v>44417.25</v>
      </c>
      <c r="B3807" s="19">
        <v>13.086411833333331</v>
      </c>
      <c r="C3807" s="19">
        <v>13.701771583333333</v>
      </c>
      <c r="D3807" s="24">
        <v>12.841828333333332</v>
      </c>
      <c r="E3807" s="21"/>
      <c r="F3807" s="21"/>
      <c r="G3807" s="21"/>
    </row>
    <row r="3808" spans="1:7" x14ac:dyDescent="0.25">
      <c r="A3808" s="6">
        <v>44417.5</v>
      </c>
      <c r="B3808" s="19">
        <v>15.316411333333329</v>
      </c>
      <c r="C3808" s="19">
        <v>15.578438583333332</v>
      </c>
      <c r="D3808" s="24">
        <v>15.688495333333334</v>
      </c>
      <c r="E3808" s="21"/>
      <c r="F3808" s="21"/>
      <c r="G3808" s="21"/>
    </row>
    <row r="3809" spans="1:7" x14ac:dyDescent="0.25">
      <c r="A3809" s="6">
        <v>44417.75</v>
      </c>
      <c r="B3809" s="19">
        <v>18.199743833333333</v>
      </c>
      <c r="C3809" s="19">
        <v>17.761772666666669</v>
      </c>
      <c r="D3809" s="24">
        <v>20.095161333333333</v>
      </c>
      <c r="E3809" s="21"/>
      <c r="F3809" s="21"/>
      <c r="G3809" s="21"/>
    </row>
    <row r="3810" spans="1:7" x14ac:dyDescent="0.25">
      <c r="A3810" s="6">
        <v>44418</v>
      </c>
      <c r="B3810" s="19">
        <v>15.804744999999999</v>
      </c>
      <c r="C3810" s="19">
        <v>14.991771666666667</v>
      </c>
      <c r="D3810" s="24">
        <v>16.903494833333333</v>
      </c>
      <c r="E3810" s="21"/>
      <c r="F3810" s="21"/>
      <c r="G3810" s="21"/>
    </row>
    <row r="3811" spans="1:7" x14ac:dyDescent="0.25">
      <c r="A3811" s="6">
        <v>44418.25</v>
      </c>
      <c r="B3811" s="19">
        <v>13.503078500000001</v>
      </c>
      <c r="C3811" s="19">
        <v>12.518438333333334</v>
      </c>
      <c r="D3811" s="24">
        <v>14.195161499999999</v>
      </c>
      <c r="E3811" s="21"/>
      <c r="F3811" s="21"/>
      <c r="G3811" s="21"/>
    </row>
    <row r="3812" spans="1:7" x14ac:dyDescent="0.25">
      <c r="A3812" s="6">
        <v>44418.5</v>
      </c>
      <c r="B3812" s="19">
        <v>15.546411333333333</v>
      </c>
      <c r="C3812" s="19">
        <v>16.070105666666667</v>
      </c>
      <c r="D3812" s="24">
        <v>16.886828833333333</v>
      </c>
      <c r="E3812" s="21"/>
      <c r="F3812" s="21"/>
      <c r="G3812" s="21"/>
    </row>
    <row r="3813" spans="1:7" x14ac:dyDescent="0.25">
      <c r="A3813" s="6">
        <v>44418.75</v>
      </c>
      <c r="B3813" s="19">
        <v>22.67141066666667</v>
      </c>
      <c r="C3813" s="19">
        <v>20.231772333333335</v>
      </c>
      <c r="D3813" s="24">
        <v>20.938495333333332</v>
      </c>
      <c r="E3813" s="21"/>
      <c r="F3813" s="21"/>
      <c r="G3813" s="21"/>
    </row>
    <row r="3814" spans="1:7" x14ac:dyDescent="0.25">
      <c r="A3814" s="6">
        <v>44419</v>
      </c>
      <c r="B3814" s="19">
        <v>19.611410833333331</v>
      </c>
      <c r="C3814" s="19">
        <v>14.848438999999999</v>
      </c>
      <c r="D3814" s="24">
        <v>16.293494833333337</v>
      </c>
      <c r="E3814" s="21"/>
      <c r="F3814" s="21"/>
      <c r="G3814" s="21"/>
    </row>
    <row r="3815" spans="1:7" x14ac:dyDescent="0.25">
      <c r="A3815" s="6">
        <v>44419.25</v>
      </c>
      <c r="B3815" s="19">
        <v>13.951411833333333</v>
      </c>
      <c r="C3815" s="19">
        <v>12.476771583333333</v>
      </c>
      <c r="D3815" s="24">
        <v>12.915161833333334</v>
      </c>
      <c r="E3815" s="21"/>
      <c r="F3815" s="21"/>
      <c r="G3815" s="21"/>
    </row>
    <row r="3816" spans="1:7" x14ac:dyDescent="0.25">
      <c r="A3816" s="6">
        <v>44419.5</v>
      </c>
      <c r="B3816" s="19">
        <v>16.883077833333331</v>
      </c>
      <c r="C3816" s="19">
        <v>16.680105416666667</v>
      </c>
      <c r="D3816" s="24">
        <v>16.925162333333333</v>
      </c>
      <c r="E3816" s="21"/>
      <c r="F3816" s="21"/>
      <c r="G3816" s="21"/>
    </row>
    <row r="3817" spans="1:7" x14ac:dyDescent="0.25">
      <c r="A3817" s="6">
        <v>44419.75</v>
      </c>
      <c r="B3817" s="19">
        <v>22.881410166666665</v>
      </c>
      <c r="C3817" s="19">
        <v>22.815105666666664</v>
      </c>
      <c r="D3817" s="24">
        <v>22.895161999999999</v>
      </c>
      <c r="E3817" s="21"/>
      <c r="F3817" s="21"/>
      <c r="G3817" s="21"/>
    </row>
    <row r="3818" spans="1:7" x14ac:dyDescent="0.25">
      <c r="A3818" s="6">
        <v>44420</v>
      </c>
      <c r="B3818" s="19">
        <v>18.904744166666664</v>
      </c>
      <c r="C3818" s="19">
        <v>18.711772666666668</v>
      </c>
      <c r="D3818" s="24">
        <v>19.5751615</v>
      </c>
      <c r="E3818" s="21"/>
      <c r="F3818" s="21"/>
      <c r="G3818" s="21"/>
    </row>
    <row r="3819" spans="1:7" x14ac:dyDescent="0.25">
      <c r="A3819" s="6">
        <v>44420.25</v>
      </c>
      <c r="B3819" s="19">
        <v>14.819745166666666</v>
      </c>
      <c r="C3819" s="19">
        <v>14.211771666666666</v>
      </c>
      <c r="D3819" s="24">
        <v>14.565162166666667</v>
      </c>
      <c r="E3819" s="21"/>
      <c r="F3819" s="21"/>
      <c r="G3819" s="21"/>
    </row>
    <row r="3820" spans="1:7" x14ac:dyDescent="0.25">
      <c r="A3820" s="6">
        <v>44420.5</v>
      </c>
      <c r="B3820" s="19">
        <v>16.449743999999999</v>
      </c>
      <c r="C3820" s="19">
        <v>16.271771833333332</v>
      </c>
      <c r="D3820" s="24">
        <v>16.413495166666667</v>
      </c>
      <c r="E3820" s="21"/>
      <c r="F3820" s="21"/>
      <c r="G3820" s="21"/>
    </row>
    <row r="3821" spans="1:7" x14ac:dyDescent="0.25">
      <c r="A3821" s="6">
        <v>44420.75</v>
      </c>
      <c r="B3821" s="19">
        <v>22.986410666666668</v>
      </c>
      <c r="C3821" s="19">
        <v>20.538439166666667</v>
      </c>
      <c r="D3821" s="24">
        <v>21.776828500000004</v>
      </c>
      <c r="E3821" s="21"/>
      <c r="F3821" s="21"/>
      <c r="G3821" s="21"/>
    </row>
    <row r="3822" spans="1:7" x14ac:dyDescent="0.25">
      <c r="A3822" s="6">
        <v>44421</v>
      </c>
      <c r="B3822" s="19">
        <v>19.353077166666665</v>
      </c>
      <c r="C3822" s="19">
        <v>15.966772666666666</v>
      </c>
      <c r="D3822" s="24">
        <v>17.561828833333333</v>
      </c>
      <c r="E3822" s="21"/>
      <c r="F3822" s="21"/>
      <c r="G3822" s="21"/>
    </row>
    <row r="3823" spans="1:7" x14ac:dyDescent="0.25">
      <c r="A3823" s="6">
        <v>44421.25</v>
      </c>
      <c r="B3823" s="19">
        <v>15.336411166666666</v>
      </c>
      <c r="C3823" s="19">
        <v>12.706771583333335</v>
      </c>
      <c r="D3823" s="24">
        <v>12.958495166666665</v>
      </c>
      <c r="E3823" s="21"/>
      <c r="F3823" s="21"/>
      <c r="G3823" s="21"/>
    </row>
    <row r="3824" spans="1:7" x14ac:dyDescent="0.25">
      <c r="A3824" s="6">
        <v>44421.5</v>
      </c>
      <c r="B3824" s="19">
        <v>17.064744333333334</v>
      </c>
      <c r="C3824" s="19">
        <v>16.605105833333329</v>
      </c>
      <c r="D3824" s="24">
        <v>15.780161666666666</v>
      </c>
      <c r="E3824" s="21"/>
      <c r="F3824" s="21"/>
      <c r="G3824" s="21"/>
    </row>
    <row r="3825" spans="1:7" x14ac:dyDescent="0.25">
      <c r="A3825" s="6">
        <v>44421.75</v>
      </c>
      <c r="B3825" s="19">
        <v>22.364744166666664</v>
      </c>
      <c r="C3825" s="19">
        <v>20.671772500000003</v>
      </c>
      <c r="D3825" s="24">
        <v>20.125161833333333</v>
      </c>
      <c r="E3825" s="21"/>
      <c r="F3825" s="21"/>
      <c r="G3825" s="21"/>
    </row>
    <row r="3826" spans="1:7" x14ac:dyDescent="0.25">
      <c r="A3826" s="6">
        <v>44422</v>
      </c>
      <c r="B3826" s="19">
        <v>19.571410999999998</v>
      </c>
      <c r="C3826" s="19">
        <v>16.320105333333334</v>
      </c>
      <c r="D3826" s="24">
        <v>16.716828333333336</v>
      </c>
      <c r="E3826" s="21"/>
      <c r="F3826" s="21"/>
      <c r="G3826" s="21"/>
    </row>
    <row r="3827" spans="1:7" x14ac:dyDescent="0.25">
      <c r="A3827" s="6">
        <v>44422.25</v>
      </c>
      <c r="B3827" s="19">
        <v>14.923078166666668</v>
      </c>
      <c r="C3827" s="19">
        <v>14.363438250000002</v>
      </c>
      <c r="D3827" s="24">
        <v>12.885161916666666</v>
      </c>
      <c r="E3827" s="21"/>
      <c r="F3827" s="21"/>
      <c r="G3827" s="21"/>
    </row>
    <row r="3828" spans="1:7" x14ac:dyDescent="0.25">
      <c r="A3828" s="6">
        <v>44422.5</v>
      </c>
      <c r="B3828" s="19">
        <v>17.036411000000001</v>
      </c>
      <c r="C3828" s="19">
        <v>17.395105666666666</v>
      </c>
      <c r="D3828" s="24">
        <v>15.786828</v>
      </c>
      <c r="E3828" s="21"/>
      <c r="F3828" s="21"/>
      <c r="G3828" s="21"/>
    </row>
    <row r="3829" spans="1:7" x14ac:dyDescent="0.25">
      <c r="A3829" s="6">
        <v>44422.75</v>
      </c>
      <c r="B3829" s="19">
        <v>23.72307716666667</v>
      </c>
      <c r="C3829" s="19">
        <v>21.6934395</v>
      </c>
      <c r="D3829" s="24">
        <v>19.478495500000001</v>
      </c>
      <c r="E3829" s="21"/>
      <c r="F3829" s="21"/>
      <c r="G3829" s="21"/>
    </row>
    <row r="3830" spans="1:7" x14ac:dyDescent="0.25">
      <c r="A3830" s="6">
        <v>44423</v>
      </c>
      <c r="B3830" s="19">
        <v>20.711410833333332</v>
      </c>
      <c r="C3830" s="19">
        <v>18.551772666666668</v>
      </c>
      <c r="D3830" s="24">
        <v>17.190161833333331</v>
      </c>
      <c r="E3830" s="21"/>
      <c r="F3830" s="21"/>
      <c r="G3830" s="21"/>
    </row>
    <row r="3831" spans="1:7" x14ac:dyDescent="0.25">
      <c r="A3831" s="6">
        <v>44423.25</v>
      </c>
      <c r="B3831" s="19">
        <v>15.774744083333333</v>
      </c>
      <c r="C3831" s="19">
        <v>15.178438333333334</v>
      </c>
      <c r="D3831" s="24">
        <v>14.876828416666669</v>
      </c>
      <c r="E3831" s="21"/>
      <c r="F3831" s="21"/>
      <c r="G3831" s="21"/>
    </row>
    <row r="3832" spans="1:7" x14ac:dyDescent="0.25">
      <c r="A3832" s="6">
        <v>44423.5</v>
      </c>
      <c r="B3832" s="19">
        <v>16.548078</v>
      </c>
      <c r="C3832" s="19">
        <v>17.161772833333334</v>
      </c>
      <c r="D3832" s="24">
        <v>17.988495333333336</v>
      </c>
      <c r="E3832" s="21"/>
      <c r="F3832" s="21"/>
      <c r="G3832" s="21"/>
    </row>
    <row r="3833" spans="1:7" x14ac:dyDescent="0.25">
      <c r="A3833" s="6">
        <v>44423.75</v>
      </c>
      <c r="B3833" s="19">
        <v>21.968077166666671</v>
      </c>
      <c r="C3833" s="19">
        <v>18.3034395</v>
      </c>
      <c r="D3833" s="24">
        <v>20.373495500000001</v>
      </c>
      <c r="E3833" s="21"/>
      <c r="F3833" s="21"/>
      <c r="G3833" s="21"/>
    </row>
    <row r="3834" spans="1:7" x14ac:dyDescent="0.25">
      <c r="A3834" s="6">
        <v>44424</v>
      </c>
      <c r="B3834" s="19">
        <v>18.349744333333334</v>
      </c>
      <c r="C3834" s="19">
        <v>16.033438499999999</v>
      </c>
      <c r="D3834" s="24">
        <v>16.188495499999998</v>
      </c>
      <c r="E3834" s="21"/>
      <c r="F3834" s="21"/>
      <c r="G3834" s="21"/>
    </row>
    <row r="3835" spans="1:7" x14ac:dyDescent="0.25">
      <c r="A3835" s="6">
        <v>44424.25</v>
      </c>
      <c r="B3835" s="19">
        <v>14.228078666666669</v>
      </c>
      <c r="C3835" s="19">
        <v>12.226771583333331</v>
      </c>
      <c r="D3835" s="24">
        <v>12.303495083333333</v>
      </c>
      <c r="E3835" s="21"/>
      <c r="F3835" s="21"/>
      <c r="G3835" s="21"/>
    </row>
    <row r="3836" spans="1:7" x14ac:dyDescent="0.25">
      <c r="A3836" s="6">
        <v>44424.5</v>
      </c>
      <c r="B3836" s="19">
        <v>15.63307766666667</v>
      </c>
      <c r="C3836" s="19">
        <v>15.453438833333335</v>
      </c>
      <c r="D3836" s="24">
        <v>15.3868285</v>
      </c>
      <c r="E3836" s="21"/>
      <c r="F3836" s="21"/>
      <c r="G3836" s="21"/>
    </row>
    <row r="3837" spans="1:7" x14ac:dyDescent="0.25">
      <c r="A3837" s="6">
        <v>44424.75</v>
      </c>
      <c r="B3837" s="19">
        <v>19.948077166666664</v>
      </c>
      <c r="C3837" s="19">
        <v>19.905106166666666</v>
      </c>
      <c r="D3837" s="24">
        <v>18.090161666666667</v>
      </c>
      <c r="E3837" s="21"/>
      <c r="F3837" s="21"/>
      <c r="G3837" s="21"/>
    </row>
    <row r="3838" spans="1:7" x14ac:dyDescent="0.25">
      <c r="A3838" s="6">
        <v>44425</v>
      </c>
      <c r="B3838" s="19">
        <v>17.206411333333335</v>
      </c>
      <c r="C3838" s="19">
        <v>16.323438916666667</v>
      </c>
      <c r="D3838" s="24">
        <v>14.658495500000001</v>
      </c>
      <c r="E3838" s="21"/>
      <c r="F3838" s="21"/>
      <c r="G3838" s="21"/>
    </row>
    <row r="3839" spans="1:7" x14ac:dyDescent="0.25">
      <c r="A3839" s="6">
        <v>44425.25</v>
      </c>
      <c r="B3839" s="19">
        <v>12.903078166666667</v>
      </c>
      <c r="C3839" s="19">
        <v>12.656771666666669</v>
      </c>
      <c r="D3839" s="24">
        <v>13.345161750000001</v>
      </c>
      <c r="E3839" s="21"/>
      <c r="F3839" s="21"/>
      <c r="G3839" s="21"/>
    </row>
    <row r="3840" spans="1:7" x14ac:dyDescent="0.25">
      <c r="A3840" s="6">
        <v>44425.5</v>
      </c>
      <c r="B3840" s="19">
        <v>14.309744833333333</v>
      </c>
      <c r="C3840" s="19">
        <v>15.730105249999999</v>
      </c>
      <c r="D3840" s="24">
        <v>15.438495000000001</v>
      </c>
      <c r="E3840" s="21"/>
      <c r="F3840" s="21"/>
      <c r="G3840" s="21"/>
    </row>
    <row r="3841" spans="1:7" x14ac:dyDescent="0.25">
      <c r="A3841" s="6">
        <v>44425.75</v>
      </c>
      <c r="B3841" s="19">
        <v>20.904744333333337</v>
      </c>
      <c r="C3841" s="19">
        <v>20.951772500000001</v>
      </c>
      <c r="D3841" s="24">
        <v>19.091828833333334</v>
      </c>
      <c r="E3841" s="21"/>
      <c r="F3841" s="21"/>
      <c r="G3841" s="21"/>
    </row>
    <row r="3842" spans="1:7" x14ac:dyDescent="0.25">
      <c r="A3842" s="6">
        <v>44426</v>
      </c>
      <c r="B3842" s="19">
        <v>19.321410499999999</v>
      </c>
      <c r="C3842" s="19">
        <v>17.770105833333336</v>
      </c>
      <c r="D3842" s="24">
        <v>14.946828333333334</v>
      </c>
      <c r="E3842" s="21"/>
      <c r="F3842" s="21"/>
      <c r="G3842" s="21"/>
    </row>
    <row r="3843" spans="1:7" x14ac:dyDescent="0.25">
      <c r="A3843" s="6">
        <v>44426.25</v>
      </c>
      <c r="B3843" s="19">
        <v>14.944744833333333</v>
      </c>
      <c r="C3843" s="19">
        <v>13.978438333333335</v>
      </c>
      <c r="D3843" s="24">
        <v>12.0851615</v>
      </c>
      <c r="E3843" s="21"/>
      <c r="F3843" s="21"/>
      <c r="G3843" s="21"/>
    </row>
    <row r="3844" spans="1:7" x14ac:dyDescent="0.25">
      <c r="A3844" s="6">
        <v>44426.5</v>
      </c>
      <c r="B3844" s="19">
        <v>15.284744833333335</v>
      </c>
      <c r="C3844" s="19">
        <v>16.958439000000002</v>
      </c>
      <c r="D3844" s="24">
        <v>14.921828499999998</v>
      </c>
      <c r="E3844" s="21"/>
      <c r="F3844" s="21"/>
      <c r="G3844" s="21"/>
    </row>
    <row r="3845" spans="1:7" x14ac:dyDescent="0.25">
      <c r="A3845" s="6">
        <v>44426.75</v>
      </c>
      <c r="B3845" s="19">
        <v>22.226410166666664</v>
      </c>
      <c r="C3845" s="19">
        <v>19.543438999999999</v>
      </c>
      <c r="D3845" s="24">
        <v>19.285162000000003</v>
      </c>
      <c r="E3845" s="21"/>
      <c r="F3845" s="21"/>
      <c r="G3845" s="21"/>
    </row>
    <row r="3846" spans="1:7" x14ac:dyDescent="0.25">
      <c r="A3846" s="6">
        <v>44427</v>
      </c>
      <c r="B3846" s="19">
        <v>20.914743999999999</v>
      </c>
      <c r="C3846" s="19">
        <v>16.803438666666668</v>
      </c>
      <c r="D3846" s="24">
        <v>15.321828333333334</v>
      </c>
      <c r="E3846" s="21"/>
      <c r="F3846" s="21"/>
      <c r="G3846" s="21"/>
    </row>
    <row r="3847" spans="1:7" x14ac:dyDescent="0.25">
      <c r="A3847" s="6">
        <v>44427.25</v>
      </c>
      <c r="B3847" s="19">
        <v>17.294744000000001</v>
      </c>
      <c r="C3847" s="19">
        <v>14.075104916666668</v>
      </c>
      <c r="D3847" s="24">
        <v>13.181828166666667</v>
      </c>
      <c r="E3847" s="21"/>
      <c r="F3847" s="21"/>
      <c r="G3847" s="21"/>
    </row>
    <row r="3848" spans="1:7" x14ac:dyDescent="0.25">
      <c r="A3848" s="6">
        <v>44427.5</v>
      </c>
      <c r="B3848" s="19">
        <v>16.114744166666668</v>
      </c>
      <c r="C3848" s="19">
        <v>16.430105666666666</v>
      </c>
      <c r="D3848" s="24">
        <v>15.758495166666668</v>
      </c>
      <c r="E3848" s="21"/>
      <c r="F3848" s="21"/>
      <c r="G3848" s="21"/>
    </row>
    <row r="3849" spans="1:7" x14ac:dyDescent="0.25">
      <c r="A3849" s="6">
        <v>44427.75</v>
      </c>
      <c r="B3849" s="19">
        <v>20.496410000000001</v>
      </c>
      <c r="C3849" s="19">
        <v>19.353439166666668</v>
      </c>
      <c r="D3849" s="24">
        <v>18.471828333333331</v>
      </c>
      <c r="E3849" s="21"/>
      <c r="F3849" s="21"/>
      <c r="G3849" s="21"/>
    </row>
    <row r="3850" spans="1:7" x14ac:dyDescent="0.25">
      <c r="A3850" s="6">
        <v>44428</v>
      </c>
      <c r="B3850" s="19">
        <v>18.386410666666666</v>
      </c>
      <c r="C3850" s="19">
        <v>16.151772000000001</v>
      </c>
      <c r="D3850" s="24">
        <v>16.718495333333333</v>
      </c>
      <c r="E3850" s="21"/>
      <c r="F3850" s="21"/>
      <c r="G3850" s="21"/>
    </row>
    <row r="3851" spans="1:7" x14ac:dyDescent="0.25">
      <c r="A3851" s="6">
        <v>44428.25</v>
      </c>
      <c r="B3851" s="19">
        <v>15.024745000000001</v>
      </c>
      <c r="C3851" s="19">
        <v>13.891771666666665</v>
      </c>
      <c r="D3851" s="24">
        <v>13.210161666666666</v>
      </c>
      <c r="E3851" s="21"/>
      <c r="F3851" s="21"/>
      <c r="G3851" s="21"/>
    </row>
    <row r="3852" spans="1:7" x14ac:dyDescent="0.25">
      <c r="A3852" s="6">
        <v>44428.5</v>
      </c>
      <c r="B3852" s="19">
        <v>17.148077499999999</v>
      </c>
      <c r="C3852" s="19">
        <v>16.700105333333333</v>
      </c>
      <c r="D3852" s="24">
        <v>16.373495083333335</v>
      </c>
      <c r="E3852" s="21"/>
      <c r="F3852" s="21"/>
      <c r="G3852" s="21"/>
    </row>
    <row r="3853" spans="1:7" x14ac:dyDescent="0.25">
      <c r="A3853" s="6">
        <v>44428.75</v>
      </c>
      <c r="B3853" s="19">
        <v>23.296410666666663</v>
      </c>
      <c r="C3853" s="19">
        <v>22.801772499999998</v>
      </c>
      <c r="D3853" s="24">
        <v>23.031828166666667</v>
      </c>
      <c r="E3853" s="21"/>
      <c r="F3853" s="21"/>
      <c r="G3853" s="21"/>
    </row>
    <row r="3854" spans="1:7" x14ac:dyDescent="0.25">
      <c r="A3854" s="6">
        <v>44429</v>
      </c>
      <c r="B3854" s="19">
        <v>20.543077666666665</v>
      </c>
      <c r="C3854" s="19">
        <v>18.575106166666668</v>
      </c>
      <c r="D3854" s="24">
        <v>20.866828333333334</v>
      </c>
      <c r="E3854" s="21"/>
      <c r="F3854" s="21"/>
      <c r="G3854" s="21"/>
    </row>
    <row r="3855" spans="1:7" x14ac:dyDescent="0.25">
      <c r="A3855" s="6">
        <v>44429.25</v>
      </c>
      <c r="B3855" s="19">
        <v>16.034744333333332</v>
      </c>
      <c r="C3855" s="19">
        <v>14.845104833333336</v>
      </c>
      <c r="D3855" s="24">
        <v>17.341828500000002</v>
      </c>
      <c r="E3855" s="21"/>
      <c r="F3855" s="21"/>
      <c r="G3855" s="21"/>
    </row>
    <row r="3856" spans="1:7" x14ac:dyDescent="0.25">
      <c r="A3856" s="6">
        <v>44429.5</v>
      </c>
      <c r="B3856" s="19">
        <v>17.628077000000001</v>
      </c>
      <c r="C3856" s="19">
        <v>15.886771666666666</v>
      </c>
      <c r="D3856" s="24">
        <v>18.288494999999998</v>
      </c>
      <c r="E3856" s="21"/>
      <c r="F3856" s="21"/>
      <c r="G3856" s="21"/>
    </row>
    <row r="3857" spans="1:7" x14ac:dyDescent="0.25">
      <c r="A3857" s="6">
        <v>44429.75</v>
      </c>
      <c r="B3857" s="19">
        <v>22.094744166666668</v>
      </c>
      <c r="C3857" s="19">
        <v>21.356772666666668</v>
      </c>
      <c r="D3857" s="24">
        <v>18.356828333333333</v>
      </c>
      <c r="E3857" s="21"/>
      <c r="F3857" s="21"/>
      <c r="G3857" s="21"/>
    </row>
    <row r="3858" spans="1:7" x14ac:dyDescent="0.25">
      <c r="A3858" s="6">
        <v>44430</v>
      </c>
      <c r="B3858" s="19">
        <v>18.578077333333336</v>
      </c>
      <c r="C3858" s="19">
        <v>16.166772000000002</v>
      </c>
      <c r="D3858" s="24">
        <v>17.226828833333332</v>
      </c>
      <c r="E3858" s="21"/>
      <c r="F3858" s="21"/>
      <c r="G3858" s="21"/>
    </row>
    <row r="3859" spans="1:7" x14ac:dyDescent="0.25">
      <c r="A3859" s="6">
        <v>44430.25</v>
      </c>
      <c r="B3859" s="19">
        <v>15.601411000000001</v>
      </c>
      <c r="C3859" s="19">
        <v>13.660105000000001</v>
      </c>
      <c r="D3859" s="24">
        <v>15.646828499999998</v>
      </c>
      <c r="E3859" s="21"/>
      <c r="F3859" s="21"/>
      <c r="G3859" s="21"/>
    </row>
    <row r="3860" spans="1:7" x14ac:dyDescent="0.25">
      <c r="A3860" s="6">
        <v>44430.5</v>
      </c>
      <c r="B3860" s="19">
        <v>17.121410833333332</v>
      </c>
      <c r="C3860" s="19">
        <v>16.271771999999999</v>
      </c>
      <c r="D3860" s="24">
        <v>17.666829333333336</v>
      </c>
      <c r="E3860" s="21"/>
      <c r="F3860" s="21"/>
      <c r="G3860" s="21"/>
    </row>
    <row r="3861" spans="1:7" x14ac:dyDescent="0.25">
      <c r="A3861" s="6">
        <v>44430.75</v>
      </c>
      <c r="B3861" s="19">
        <v>21.221411333333332</v>
      </c>
      <c r="C3861" s="19">
        <v>22.133439166666665</v>
      </c>
      <c r="D3861" s="24">
        <v>20.306828166666666</v>
      </c>
      <c r="E3861" s="21"/>
      <c r="F3861" s="21"/>
      <c r="G3861" s="21"/>
    </row>
    <row r="3862" spans="1:7" x14ac:dyDescent="0.25">
      <c r="A3862" s="6">
        <v>44431</v>
      </c>
      <c r="B3862" s="19">
        <v>18.156410833333332</v>
      </c>
      <c r="C3862" s="19">
        <v>18.283438833333335</v>
      </c>
      <c r="D3862" s="24">
        <v>17.615161833333335</v>
      </c>
      <c r="E3862" s="21"/>
      <c r="F3862" s="21"/>
      <c r="G3862" s="21"/>
    </row>
    <row r="3863" spans="1:7" x14ac:dyDescent="0.25">
      <c r="A3863" s="6">
        <v>44431.25</v>
      </c>
      <c r="B3863" s="19">
        <v>13.493078416666668</v>
      </c>
      <c r="C3863" s="19">
        <v>14.4767715</v>
      </c>
      <c r="D3863" s="24">
        <v>13.900161666666667</v>
      </c>
      <c r="E3863" s="21"/>
      <c r="F3863" s="21"/>
      <c r="G3863" s="21"/>
    </row>
    <row r="3864" spans="1:7" x14ac:dyDescent="0.25">
      <c r="A3864" s="6">
        <v>44431.5</v>
      </c>
      <c r="B3864" s="19">
        <v>14.709745000000003</v>
      </c>
      <c r="C3864" s="19">
        <v>18.158438999999998</v>
      </c>
      <c r="D3864" s="24">
        <v>15.546828333333332</v>
      </c>
      <c r="E3864" s="21"/>
      <c r="F3864" s="21"/>
      <c r="G3864" s="21"/>
    </row>
    <row r="3865" spans="1:7" x14ac:dyDescent="0.25">
      <c r="A3865" s="6">
        <v>44431.75</v>
      </c>
      <c r="B3865" s="19">
        <v>22.508077166666666</v>
      </c>
      <c r="C3865" s="19">
        <v>23.941772999999998</v>
      </c>
      <c r="D3865" s="24">
        <v>22.456828000000002</v>
      </c>
      <c r="E3865" s="21"/>
      <c r="F3865" s="21"/>
      <c r="G3865" s="21"/>
    </row>
    <row r="3866" spans="1:7" x14ac:dyDescent="0.25">
      <c r="A3866" s="6">
        <v>44432</v>
      </c>
      <c r="B3866" s="19">
        <v>17.479744</v>
      </c>
      <c r="C3866" s="19">
        <v>19.401772833333332</v>
      </c>
      <c r="D3866" s="24">
        <v>18.215161833333333</v>
      </c>
      <c r="E3866" s="21"/>
      <c r="F3866" s="21"/>
      <c r="G3866" s="21"/>
    </row>
    <row r="3867" spans="1:7" x14ac:dyDescent="0.25">
      <c r="A3867" s="6">
        <v>44432.25</v>
      </c>
      <c r="B3867" s="19">
        <v>11.846411833333333</v>
      </c>
      <c r="C3867" s="19">
        <v>12.668438249999999</v>
      </c>
      <c r="D3867" s="24">
        <v>13.703494833333336</v>
      </c>
      <c r="E3867" s="21"/>
      <c r="F3867" s="21"/>
      <c r="G3867" s="21"/>
    </row>
    <row r="3868" spans="1:7" x14ac:dyDescent="0.25">
      <c r="A3868" s="6">
        <v>44432.5</v>
      </c>
      <c r="B3868" s="19">
        <v>15.266411333333332</v>
      </c>
      <c r="C3868" s="19">
        <v>16.488439083333333</v>
      </c>
      <c r="D3868" s="24">
        <v>16.518494916666668</v>
      </c>
      <c r="E3868" s="21"/>
      <c r="F3868" s="21"/>
      <c r="G3868" s="21"/>
    </row>
    <row r="3869" spans="1:7" x14ac:dyDescent="0.25">
      <c r="A3869" s="6">
        <v>44432.75</v>
      </c>
      <c r="B3869" s="19">
        <v>21.583077500000002</v>
      </c>
      <c r="C3869" s="19">
        <v>23.233439333333337</v>
      </c>
      <c r="D3869" s="24">
        <v>21.773495333333329</v>
      </c>
      <c r="E3869" s="21"/>
      <c r="F3869" s="21"/>
      <c r="G3869" s="21"/>
    </row>
    <row r="3870" spans="1:7" x14ac:dyDescent="0.25">
      <c r="A3870" s="6">
        <v>44433</v>
      </c>
      <c r="B3870" s="19">
        <v>16.518077833333333</v>
      </c>
      <c r="C3870" s="19">
        <v>18.378439333333333</v>
      </c>
      <c r="D3870" s="24">
        <v>17.7534955</v>
      </c>
      <c r="E3870" s="21"/>
      <c r="F3870" s="21"/>
      <c r="G3870" s="21"/>
    </row>
    <row r="3871" spans="1:7" x14ac:dyDescent="0.25">
      <c r="A3871" s="6">
        <v>44433.25</v>
      </c>
      <c r="B3871" s="19">
        <v>12.756412000000003</v>
      </c>
      <c r="C3871" s="19">
        <v>12.476771666666666</v>
      </c>
      <c r="D3871" s="24">
        <v>12.306828833333332</v>
      </c>
      <c r="E3871" s="21"/>
      <c r="F3871" s="21"/>
      <c r="G3871" s="21"/>
    </row>
    <row r="3872" spans="1:7" x14ac:dyDescent="0.25">
      <c r="A3872" s="6">
        <v>44433.5</v>
      </c>
      <c r="B3872" s="19">
        <v>13.888078083333333</v>
      </c>
      <c r="C3872" s="19">
        <v>14.756772083333333</v>
      </c>
      <c r="D3872" s="24">
        <v>14.933494833333334</v>
      </c>
      <c r="E3872" s="21"/>
      <c r="F3872" s="21"/>
      <c r="G3872" s="21"/>
    </row>
    <row r="3873" spans="1:7" x14ac:dyDescent="0.25">
      <c r="A3873" s="6">
        <v>44433.75</v>
      </c>
      <c r="B3873" s="19">
        <v>21.563076833333337</v>
      </c>
      <c r="C3873" s="19">
        <v>22.046772166666671</v>
      </c>
      <c r="D3873" s="24">
        <v>22.045162000000001</v>
      </c>
      <c r="E3873" s="21"/>
      <c r="F3873" s="21"/>
      <c r="G3873" s="21"/>
    </row>
    <row r="3874" spans="1:7" x14ac:dyDescent="0.25">
      <c r="A3874" s="6">
        <v>44434</v>
      </c>
      <c r="B3874" s="19">
        <v>17.801410166666667</v>
      </c>
      <c r="C3874" s="19">
        <v>18.920105666666668</v>
      </c>
      <c r="D3874" s="24">
        <v>17.488494833333331</v>
      </c>
      <c r="E3874" s="21"/>
      <c r="F3874" s="21"/>
      <c r="G3874" s="21"/>
    </row>
    <row r="3875" spans="1:7" x14ac:dyDescent="0.25">
      <c r="A3875" s="6">
        <v>44434.25</v>
      </c>
      <c r="B3875" s="19">
        <v>15.166411999999999</v>
      </c>
      <c r="C3875" s="19">
        <v>13.311771583333332</v>
      </c>
      <c r="D3875" s="24">
        <v>13.758495249999998</v>
      </c>
      <c r="E3875" s="21"/>
      <c r="F3875" s="21"/>
      <c r="G3875" s="21"/>
    </row>
    <row r="3876" spans="1:7" x14ac:dyDescent="0.25">
      <c r="A3876" s="6">
        <v>44434.5</v>
      </c>
      <c r="B3876" s="19">
        <v>15.798077666666666</v>
      </c>
      <c r="C3876" s="19">
        <v>16.786772166666669</v>
      </c>
      <c r="D3876" s="24">
        <v>12.711828333333331</v>
      </c>
      <c r="E3876" s="21"/>
      <c r="F3876" s="21"/>
      <c r="G3876" s="21"/>
    </row>
    <row r="3877" spans="1:7" x14ac:dyDescent="0.25">
      <c r="A3877" s="6">
        <v>44434.75</v>
      </c>
      <c r="B3877" s="19">
        <v>19.136410833333333</v>
      </c>
      <c r="C3877" s="19">
        <v>23.871772333333336</v>
      </c>
      <c r="D3877" s="24">
        <v>17.473495333333332</v>
      </c>
      <c r="E3877" s="21"/>
      <c r="F3877" s="21"/>
      <c r="G3877" s="21"/>
    </row>
    <row r="3878" spans="1:7" x14ac:dyDescent="0.25">
      <c r="A3878" s="6">
        <v>44435</v>
      </c>
      <c r="B3878" s="19">
        <v>13.471412000000001</v>
      </c>
      <c r="C3878" s="19">
        <v>18.558438999999996</v>
      </c>
      <c r="D3878" s="24">
        <v>12.231828416666668</v>
      </c>
      <c r="E3878" s="21"/>
      <c r="F3878" s="21"/>
      <c r="G3878" s="21"/>
    </row>
    <row r="3879" spans="1:7" x14ac:dyDescent="0.25">
      <c r="A3879" s="6">
        <v>44435.25</v>
      </c>
      <c r="B3879" s="19">
        <v>11.5330785</v>
      </c>
      <c r="C3879" s="19">
        <v>10.593438333333333</v>
      </c>
      <c r="D3879" s="24">
        <v>9.3684949999999994</v>
      </c>
      <c r="E3879" s="21"/>
      <c r="F3879" s="21"/>
      <c r="G3879" s="21"/>
    </row>
    <row r="3880" spans="1:7" x14ac:dyDescent="0.25">
      <c r="A3880" s="6">
        <v>44435.5</v>
      </c>
      <c r="B3880" s="19">
        <v>12.549745000000001</v>
      </c>
      <c r="C3880" s="19">
        <v>11.973438416666667</v>
      </c>
      <c r="D3880" s="24">
        <v>10.928495166666666</v>
      </c>
      <c r="E3880" s="21"/>
      <c r="F3880" s="21"/>
      <c r="G3880" s="21"/>
    </row>
    <row r="3881" spans="1:7" x14ac:dyDescent="0.25">
      <c r="A3881" s="6">
        <v>44435.75</v>
      </c>
      <c r="B3881" s="19">
        <v>19.893077166666668</v>
      </c>
      <c r="C3881" s="19">
        <v>20.338439000000001</v>
      </c>
      <c r="D3881" s="24">
        <v>18.013495666666667</v>
      </c>
      <c r="E3881" s="21"/>
      <c r="F3881" s="21"/>
      <c r="G3881" s="21"/>
    </row>
    <row r="3882" spans="1:7" x14ac:dyDescent="0.25">
      <c r="A3882" s="6">
        <v>44436</v>
      </c>
      <c r="B3882" s="19">
        <v>15.761411083333334</v>
      </c>
      <c r="C3882" s="19">
        <v>17.070105833333333</v>
      </c>
      <c r="D3882" s="24">
        <v>12.918494833333334</v>
      </c>
      <c r="E3882" s="21"/>
      <c r="F3882" s="21"/>
      <c r="G3882" s="21"/>
    </row>
    <row r="3883" spans="1:7" x14ac:dyDescent="0.25">
      <c r="A3883" s="6">
        <v>44436.25</v>
      </c>
      <c r="B3883" s="19">
        <v>10.689744916666667</v>
      </c>
      <c r="C3883" s="19">
        <v>10.706771666666668</v>
      </c>
      <c r="D3883" s="24">
        <v>8.7068281666666678</v>
      </c>
      <c r="E3883" s="21"/>
      <c r="F3883" s="21"/>
      <c r="G3883" s="21"/>
    </row>
    <row r="3884" spans="1:7" x14ac:dyDescent="0.25">
      <c r="A3884" s="6">
        <v>44436.5</v>
      </c>
      <c r="B3884" s="19">
        <v>14.728077999999998</v>
      </c>
      <c r="C3884" s="19">
        <v>13.075105333333333</v>
      </c>
      <c r="D3884" s="24">
        <v>12.613495166666667</v>
      </c>
      <c r="E3884" s="21"/>
      <c r="F3884" s="21"/>
      <c r="G3884" s="21"/>
    </row>
    <row r="3885" spans="1:7" x14ac:dyDescent="0.25">
      <c r="A3885" s="6">
        <v>44436.75</v>
      </c>
      <c r="B3885" s="19">
        <v>20.694743833333334</v>
      </c>
      <c r="C3885" s="19">
        <v>22.405106333333332</v>
      </c>
      <c r="D3885" s="24">
        <v>21.056828333333335</v>
      </c>
      <c r="E3885" s="21"/>
      <c r="F3885" s="21"/>
      <c r="G3885" s="21"/>
    </row>
    <row r="3886" spans="1:7" x14ac:dyDescent="0.25">
      <c r="A3886" s="6">
        <v>44437</v>
      </c>
      <c r="B3886" s="19">
        <v>16.893077333333331</v>
      </c>
      <c r="C3886" s="19">
        <v>19.003439</v>
      </c>
      <c r="D3886" s="24">
        <v>17.586828166666667</v>
      </c>
      <c r="E3886" s="21"/>
      <c r="F3886" s="21"/>
      <c r="G3886" s="21"/>
    </row>
    <row r="3887" spans="1:7" x14ac:dyDescent="0.25">
      <c r="A3887" s="6">
        <v>44437.25</v>
      </c>
      <c r="B3887" s="19">
        <v>12.589745000000001</v>
      </c>
      <c r="C3887" s="19">
        <v>11.765104916666667</v>
      </c>
      <c r="D3887" s="24">
        <v>11.815161666666667</v>
      </c>
      <c r="E3887" s="21"/>
      <c r="F3887" s="21"/>
      <c r="G3887" s="21"/>
    </row>
    <row r="3888" spans="1:7" x14ac:dyDescent="0.25">
      <c r="A3888" s="6">
        <v>44437.5</v>
      </c>
      <c r="B3888" s="19">
        <v>15.804744499999998</v>
      </c>
      <c r="C3888" s="19">
        <v>15.505105</v>
      </c>
      <c r="D3888" s="24">
        <v>13.570162250000001</v>
      </c>
      <c r="E3888" s="21"/>
      <c r="F3888" s="21"/>
      <c r="G3888" s="21"/>
    </row>
    <row r="3889" spans="1:7" x14ac:dyDescent="0.25">
      <c r="A3889" s="6">
        <v>44437.75</v>
      </c>
      <c r="B3889" s="19">
        <v>21.061410666666664</v>
      </c>
      <c r="C3889" s="19">
        <v>23.13177233333333</v>
      </c>
      <c r="D3889" s="24">
        <v>19.060161666666666</v>
      </c>
      <c r="E3889" s="21"/>
      <c r="F3889" s="21"/>
      <c r="G3889" s="21"/>
    </row>
    <row r="3890" spans="1:7" x14ac:dyDescent="0.25">
      <c r="A3890" s="6">
        <v>44438</v>
      </c>
      <c r="B3890" s="19">
        <v>16.138077833333337</v>
      </c>
      <c r="C3890" s="19">
        <v>18.34677233333333</v>
      </c>
      <c r="D3890" s="24">
        <v>12.656828499999998</v>
      </c>
      <c r="E3890" s="21"/>
      <c r="F3890" s="21"/>
      <c r="G3890" s="21"/>
    </row>
    <row r="3891" spans="1:7" x14ac:dyDescent="0.25">
      <c r="A3891" s="6">
        <v>44438.25</v>
      </c>
      <c r="B3891" s="19">
        <v>11.581411666666666</v>
      </c>
      <c r="C3891" s="19">
        <v>11.490104833333334</v>
      </c>
      <c r="D3891" s="24">
        <v>10.055161833333333</v>
      </c>
      <c r="E3891" s="21"/>
      <c r="F3891" s="21"/>
      <c r="G3891" s="21"/>
    </row>
    <row r="3892" spans="1:7" x14ac:dyDescent="0.25">
      <c r="A3892" s="6">
        <v>44438.5</v>
      </c>
      <c r="B3892" s="19">
        <v>14.631411333333332</v>
      </c>
      <c r="C3892" s="19">
        <v>14.343438583333333</v>
      </c>
      <c r="D3892" s="24">
        <v>13.128495833333332</v>
      </c>
      <c r="E3892" s="21"/>
      <c r="F3892" s="21"/>
      <c r="G3892" s="21"/>
    </row>
    <row r="3893" spans="1:7" x14ac:dyDescent="0.25">
      <c r="A3893" s="6">
        <v>44438.75</v>
      </c>
      <c r="B3893" s="19">
        <v>21.388077333333332</v>
      </c>
      <c r="C3893" s="19">
        <v>23.453439500000002</v>
      </c>
      <c r="D3893" s="24">
        <v>17.411828666666668</v>
      </c>
      <c r="E3893" s="21"/>
      <c r="F3893" s="21"/>
      <c r="G3893" s="21"/>
    </row>
    <row r="3894" spans="1:7" x14ac:dyDescent="0.25">
      <c r="A3894" s="6">
        <v>44439</v>
      </c>
      <c r="B3894" s="19">
        <v>13.071411666666668</v>
      </c>
      <c r="C3894" s="19">
        <v>18.210105333333335</v>
      </c>
      <c r="D3894" s="24">
        <v>12.533495333333333</v>
      </c>
      <c r="E3894" s="21"/>
      <c r="F3894" s="21"/>
      <c r="G3894" s="21"/>
    </row>
    <row r="3895" spans="1:7" x14ac:dyDescent="0.25">
      <c r="A3895" s="6">
        <v>44439.25</v>
      </c>
      <c r="B3895" s="19">
        <v>10.684744916666666</v>
      </c>
      <c r="C3895" s="19">
        <v>10.898438333333333</v>
      </c>
      <c r="D3895" s="24">
        <v>10.715161999999999</v>
      </c>
      <c r="E3895" s="21"/>
      <c r="F3895" s="21"/>
      <c r="G3895" s="21"/>
    </row>
    <row r="3896" spans="1:7" x14ac:dyDescent="0.25">
      <c r="A3896" s="6">
        <v>44439.5</v>
      </c>
      <c r="B3896" s="19">
        <v>12.314745166666667</v>
      </c>
      <c r="C3896" s="19">
        <v>13.055104999999998</v>
      </c>
      <c r="D3896" s="24">
        <v>11.836828500000001</v>
      </c>
      <c r="E3896" s="21"/>
      <c r="F3896" s="21"/>
      <c r="G3896" s="21"/>
    </row>
    <row r="3897" spans="1:7" x14ac:dyDescent="0.25">
      <c r="A3897" s="6">
        <v>44439.75</v>
      </c>
      <c r="B3897" s="19">
        <v>16.823077166666668</v>
      </c>
      <c r="C3897" s="19">
        <v>19.196772500000002</v>
      </c>
      <c r="D3897" s="24">
        <v>16.686828333333334</v>
      </c>
      <c r="E3897" s="21"/>
      <c r="F3897" s="21"/>
      <c r="G3897" s="21"/>
    </row>
    <row r="3898" spans="1:7" x14ac:dyDescent="0.25">
      <c r="A3898" s="6">
        <v>44440</v>
      </c>
      <c r="B3898" s="19">
        <v>13.818078416666665</v>
      </c>
      <c r="C3898" s="19">
        <v>15.426772166666668</v>
      </c>
      <c r="D3898" s="24">
        <v>12.851828499999998</v>
      </c>
      <c r="E3898" s="21"/>
      <c r="F3898" s="21"/>
      <c r="G3898" s="21"/>
    </row>
    <row r="3899" spans="1:7" x14ac:dyDescent="0.25">
      <c r="A3899" s="6">
        <v>44440.25</v>
      </c>
      <c r="B3899" s="19">
        <v>10.754744833333334</v>
      </c>
      <c r="C3899" s="19">
        <v>10.286771666666667</v>
      </c>
      <c r="D3899" s="24">
        <v>10.510162083333334</v>
      </c>
      <c r="E3899" s="21"/>
      <c r="F3899" s="21"/>
      <c r="G3899" s="21"/>
    </row>
    <row r="3900" spans="1:7" x14ac:dyDescent="0.25">
      <c r="A3900" s="6">
        <v>44440.5</v>
      </c>
      <c r="B3900" s="19">
        <v>11.856411999999999</v>
      </c>
      <c r="C3900" s="19">
        <v>12.495105000000001</v>
      </c>
      <c r="D3900" s="24">
        <v>12.076828833333336</v>
      </c>
      <c r="E3900" s="21"/>
      <c r="F3900" s="21"/>
      <c r="G3900" s="21"/>
    </row>
    <row r="3901" spans="1:7" x14ac:dyDescent="0.25">
      <c r="A3901" s="6">
        <v>44440.75</v>
      </c>
      <c r="B3901" s="19">
        <v>16.883077666666669</v>
      </c>
      <c r="C3901" s="19">
        <v>20.051772833333334</v>
      </c>
      <c r="D3901" s="24">
        <v>17.268495333333334</v>
      </c>
      <c r="E3901" s="21"/>
      <c r="F3901" s="21"/>
      <c r="G3901" s="21"/>
    </row>
    <row r="3902" spans="1:7" x14ac:dyDescent="0.25">
      <c r="A3902" s="6">
        <v>44441</v>
      </c>
      <c r="B3902" s="19">
        <v>12.894744416666667</v>
      </c>
      <c r="C3902" s="19">
        <v>15.761771833333334</v>
      </c>
      <c r="D3902" s="24">
        <v>12.608495</v>
      </c>
      <c r="E3902" s="21"/>
      <c r="F3902" s="21"/>
      <c r="G3902" s="21"/>
    </row>
    <row r="3903" spans="1:7" x14ac:dyDescent="0.25">
      <c r="A3903" s="6">
        <v>44441.25</v>
      </c>
      <c r="B3903" s="19">
        <v>9.8180785833333335</v>
      </c>
      <c r="C3903" s="19">
        <v>10.018438333333334</v>
      </c>
      <c r="D3903" s="24">
        <v>8.8168282500000021</v>
      </c>
      <c r="E3903" s="21"/>
      <c r="F3903" s="21"/>
      <c r="G3903" s="21"/>
    </row>
    <row r="3904" spans="1:7" x14ac:dyDescent="0.25">
      <c r="A3904" s="6">
        <v>44441.5</v>
      </c>
      <c r="B3904" s="19">
        <v>9.8747450000000008</v>
      </c>
      <c r="C3904" s="19">
        <v>11.015104916666667</v>
      </c>
      <c r="D3904" s="24">
        <v>11.310161766666667</v>
      </c>
      <c r="E3904" s="21"/>
      <c r="F3904" s="21"/>
      <c r="G3904" s="21"/>
    </row>
    <row r="3905" spans="1:7" x14ac:dyDescent="0.25">
      <c r="A3905" s="6">
        <v>44441.75</v>
      </c>
      <c r="B3905" s="19">
        <v>19.9564105</v>
      </c>
      <c r="C3905" s="19">
        <v>21.501772833333334</v>
      </c>
      <c r="D3905" s="24">
        <v>20.375161833333333</v>
      </c>
      <c r="E3905" s="21"/>
      <c r="F3905" s="21"/>
      <c r="G3905" s="21"/>
    </row>
    <row r="3906" spans="1:7" x14ac:dyDescent="0.25">
      <c r="A3906" s="6">
        <v>44442</v>
      </c>
      <c r="B3906" s="19">
        <v>14.716411833333334</v>
      </c>
      <c r="C3906" s="19">
        <v>16.198438833333334</v>
      </c>
      <c r="D3906" s="24">
        <v>12.373494833333334</v>
      </c>
      <c r="E3906" s="21"/>
      <c r="F3906" s="21"/>
      <c r="G3906" s="21"/>
    </row>
    <row r="3907" spans="1:7" x14ac:dyDescent="0.25">
      <c r="A3907" s="6">
        <v>44442.25</v>
      </c>
      <c r="B3907" s="19">
        <v>10.904745166666666</v>
      </c>
      <c r="C3907" s="19">
        <v>10.231771666666667</v>
      </c>
      <c r="D3907" s="24">
        <v>8.5168283833333334</v>
      </c>
      <c r="E3907" s="21"/>
      <c r="F3907" s="21"/>
      <c r="G3907" s="21"/>
    </row>
    <row r="3908" spans="1:7" x14ac:dyDescent="0.25">
      <c r="A3908" s="6">
        <v>44442.5</v>
      </c>
      <c r="B3908" s="19">
        <v>12.184745333333334</v>
      </c>
      <c r="C3908" s="19">
        <v>11.743438333333335</v>
      </c>
      <c r="D3908" s="24">
        <v>10.601828416666667</v>
      </c>
      <c r="E3908" s="21"/>
      <c r="F3908" s="21"/>
      <c r="G3908" s="21"/>
    </row>
    <row r="3909" spans="1:7" x14ac:dyDescent="0.25">
      <c r="A3909" s="6">
        <v>44442.75</v>
      </c>
      <c r="B3909" s="19">
        <v>21.239743666666669</v>
      </c>
      <c r="C3909" s="19">
        <v>23.24177233333333</v>
      </c>
      <c r="D3909" s="24">
        <v>16.590161666666667</v>
      </c>
      <c r="E3909" s="21"/>
      <c r="F3909" s="21"/>
      <c r="G3909" s="21"/>
    </row>
    <row r="3910" spans="1:7" x14ac:dyDescent="0.25">
      <c r="A3910" s="6">
        <v>44443</v>
      </c>
      <c r="B3910" s="19">
        <v>13.563077833333333</v>
      </c>
      <c r="C3910" s="19">
        <v>18.006772000000002</v>
      </c>
      <c r="D3910" s="24">
        <v>11.578494666666666</v>
      </c>
      <c r="E3910" s="21"/>
      <c r="F3910" s="21"/>
      <c r="G3910" s="21"/>
    </row>
    <row r="3911" spans="1:7" x14ac:dyDescent="0.25">
      <c r="A3911" s="6">
        <v>44443.25</v>
      </c>
      <c r="B3911" s="19">
        <v>9.7214117499999979</v>
      </c>
      <c r="C3911" s="19">
        <v>10.743438249999999</v>
      </c>
      <c r="D3911" s="24">
        <v>8.9234953333333333</v>
      </c>
      <c r="E3911" s="21"/>
      <c r="F3911" s="21"/>
      <c r="G3911" s="21"/>
    </row>
    <row r="3912" spans="1:7" x14ac:dyDescent="0.25">
      <c r="A3912" s="6">
        <v>44443.5</v>
      </c>
      <c r="B3912" s="19">
        <v>12.451411583333332</v>
      </c>
      <c r="C3912" s="19">
        <v>12.926772</v>
      </c>
      <c r="D3912" s="24">
        <v>10.051828500000001</v>
      </c>
      <c r="E3912" s="21"/>
      <c r="F3912" s="21"/>
      <c r="G3912" s="21"/>
    </row>
    <row r="3913" spans="1:7" x14ac:dyDescent="0.25">
      <c r="A3913" s="6">
        <v>44443.75</v>
      </c>
      <c r="B3913" s="19">
        <v>19.841410333333329</v>
      </c>
      <c r="C3913" s="19">
        <v>23.161772500000001</v>
      </c>
      <c r="D3913" s="24">
        <v>15.335161999999999</v>
      </c>
      <c r="E3913" s="21"/>
      <c r="F3913" s="21"/>
      <c r="G3913" s="21"/>
    </row>
    <row r="3914" spans="1:7" x14ac:dyDescent="0.25">
      <c r="A3914" s="6">
        <v>44444</v>
      </c>
      <c r="B3914" s="19">
        <v>14.226411833333335</v>
      </c>
      <c r="C3914" s="19">
        <v>19.703439166666666</v>
      </c>
      <c r="D3914" s="24">
        <v>13.181828166666667</v>
      </c>
      <c r="E3914" s="21"/>
      <c r="F3914" s="21"/>
      <c r="G3914" s="21"/>
    </row>
    <row r="3915" spans="1:7" x14ac:dyDescent="0.25">
      <c r="A3915" s="6">
        <v>44444.25</v>
      </c>
      <c r="B3915" s="19">
        <v>10.839744833333334</v>
      </c>
      <c r="C3915" s="19">
        <v>12.950105000000001</v>
      </c>
      <c r="D3915" s="24">
        <v>10.023494666666666</v>
      </c>
      <c r="E3915" s="21"/>
      <c r="F3915" s="21"/>
      <c r="G3915" s="21"/>
    </row>
    <row r="3916" spans="1:7" x14ac:dyDescent="0.25">
      <c r="A3916" s="6">
        <v>44444.5</v>
      </c>
      <c r="B3916" s="19">
        <v>13.823078500000001</v>
      </c>
      <c r="C3916" s="19">
        <v>16.240105416666669</v>
      </c>
      <c r="D3916" s="24">
        <v>11.951828166666665</v>
      </c>
      <c r="E3916" s="21"/>
      <c r="F3916" s="21"/>
      <c r="G3916" s="21"/>
    </row>
    <row r="3917" spans="1:7" x14ac:dyDescent="0.25">
      <c r="A3917" s="6">
        <v>44444.75</v>
      </c>
      <c r="B3917" s="19">
        <v>23.126410333333336</v>
      </c>
      <c r="C3917" s="19">
        <v>26.576772333333334</v>
      </c>
      <c r="D3917" s="24">
        <v>21.770161666666667</v>
      </c>
      <c r="E3917" s="21"/>
      <c r="F3917" s="21"/>
      <c r="G3917" s="21"/>
    </row>
    <row r="3918" spans="1:7" x14ac:dyDescent="0.25">
      <c r="A3918" s="6">
        <v>44445</v>
      </c>
      <c r="B3918" s="19">
        <v>17.206410583333334</v>
      </c>
      <c r="C3918" s="19">
        <v>22.435106333333334</v>
      </c>
      <c r="D3918" s="24">
        <v>18.090161833333333</v>
      </c>
      <c r="E3918" s="21"/>
      <c r="F3918" s="21"/>
      <c r="G3918" s="21"/>
    </row>
    <row r="3919" spans="1:7" x14ac:dyDescent="0.25">
      <c r="A3919" s="6">
        <v>44445.25</v>
      </c>
      <c r="B3919" s="19">
        <v>14.06474525</v>
      </c>
      <c r="C3919" s="19">
        <v>15.825105333333333</v>
      </c>
      <c r="D3919" s="24">
        <v>15.156828166666665</v>
      </c>
      <c r="E3919" s="21"/>
      <c r="F3919" s="21"/>
      <c r="G3919" s="21"/>
    </row>
    <row r="3920" spans="1:7" x14ac:dyDescent="0.25">
      <c r="A3920" s="6">
        <v>44445.5</v>
      </c>
      <c r="B3920" s="19">
        <v>18.129743999999999</v>
      </c>
      <c r="C3920" s="19">
        <v>20.151772333333334</v>
      </c>
      <c r="D3920" s="24">
        <v>18.620161666666665</v>
      </c>
      <c r="E3920" s="21"/>
      <c r="F3920" s="21"/>
      <c r="G3920" s="21"/>
    </row>
    <row r="3921" spans="1:7" x14ac:dyDescent="0.25">
      <c r="A3921" s="6">
        <v>44445.75</v>
      </c>
      <c r="B3921" s="19">
        <v>26.20141083333333</v>
      </c>
      <c r="C3921" s="19">
        <v>28.418439666666671</v>
      </c>
      <c r="D3921" s="24">
        <v>26.141828499999999</v>
      </c>
      <c r="E3921" s="21"/>
      <c r="F3921" s="21"/>
      <c r="G3921" s="21"/>
    </row>
    <row r="3922" spans="1:7" x14ac:dyDescent="0.25">
      <c r="A3922" s="6">
        <v>44446</v>
      </c>
      <c r="B3922" s="19">
        <v>22.009744333333334</v>
      </c>
      <c r="C3922" s="19">
        <v>22.841772166666669</v>
      </c>
      <c r="D3922" s="24">
        <v>22.045162000000001</v>
      </c>
      <c r="E3922" s="21"/>
      <c r="F3922" s="21"/>
      <c r="G3922" s="21"/>
    </row>
    <row r="3923" spans="1:7" x14ac:dyDescent="0.25">
      <c r="A3923" s="6">
        <v>44446.25</v>
      </c>
      <c r="B3923" s="19">
        <v>17.486410500000002</v>
      </c>
      <c r="C3923" s="19">
        <v>17.755105833333332</v>
      </c>
      <c r="D3923" s="24">
        <v>16.705161833333332</v>
      </c>
      <c r="E3923" s="21"/>
      <c r="F3923" s="21"/>
      <c r="G3923" s="21"/>
    </row>
    <row r="3924" spans="1:7" x14ac:dyDescent="0.25">
      <c r="A3924" s="6">
        <v>44446.5</v>
      </c>
      <c r="B3924" s="19">
        <v>20.494743499999998</v>
      </c>
      <c r="C3924" s="19">
        <v>22.565106166666666</v>
      </c>
      <c r="D3924" s="24">
        <v>20.055161500000001</v>
      </c>
      <c r="E3924" s="21"/>
      <c r="F3924" s="21"/>
      <c r="G3924" s="21"/>
    </row>
    <row r="3925" spans="1:7" x14ac:dyDescent="0.25">
      <c r="A3925" s="6">
        <v>44446.75</v>
      </c>
      <c r="B3925" s="19">
        <v>27.78807733333333</v>
      </c>
      <c r="C3925" s="19">
        <v>29.565106000000004</v>
      </c>
      <c r="D3925" s="24">
        <v>27.306828166666662</v>
      </c>
      <c r="E3925" s="21"/>
      <c r="F3925" s="21"/>
      <c r="G3925" s="21"/>
    </row>
    <row r="3926" spans="1:7" x14ac:dyDescent="0.25">
      <c r="A3926" s="6">
        <v>44447</v>
      </c>
      <c r="B3926" s="19">
        <v>20.313077166666663</v>
      </c>
      <c r="C3926" s="19">
        <v>23.433439333333336</v>
      </c>
      <c r="D3926" s="24">
        <v>21.551828499999999</v>
      </c>
      <c r="E3926" s="21"/>
      <c r="F3926" s="21"/>
      <c r="G3926" s="21"/>
    </row>
    <row r="3927" spans="1:7" x14ac:dyDescent="0.25">
      <c r="A3927" s="6">
        <v>44447.25</v>
      </c>
      <c r="B3927" s="19">
        <v>15.419744916666668</v>
      </c>
      <c r="C3927" s="19">
        <v>18.473439666666668</v>
      </c>
      <c r="D3927" s="24">
        <v>16.106828666666665</v>
      </c>
      <c r="E3927" s="21"/>
      <c r="F3927" s="21"/>
      <c r="G3927" s="21"/>
    </row>
    <row r="3928" spans="1:7" x14ac:dyDescent="0.25">
      <c r="A3928" s="6">
        <v>44447.5</v>
      </c>
      <c r="B3928" s="19">
        <v>19.229744166666666</v>
      </c>
      <c r="C3928" s="19">
        <v>21.090105833333329</v>
      </c>
      <c r="D3928" s="24">
        <v>19.398495499999999</v>
      </c>
      <c r="E3928" s="21"/>
      <c r="F3928" s="21"/>
      <c r="G3928" s="21"/>
    </row>
    <row r="3929" spans="1:7" x14ac:dyDescent="0.25">
      <c r="A3929" s="6">
        <v>44447.75</v>
      </c>
      <c r="B3929" s="19">
        <v>26.211410666666669</v>
      </c>
      <c r="C3929" s="19">
        <v>27.010105666666664</v>
      </c>
      <c r="D3929" s="24">
        <v>28.220161833333332</v>
      </c>
      <c r="E3929" s="21"/>
      <c r="F3929" s="21"/>
      <c r="G3929" s="21"/>
    </row>
    <row r="3930" spans="1:7" x14ac:dyDescent="0.25">
      <c r="A3930" s="6">
        <v>44448</v>
      </c>
      <c r="B3930" s="19">
        <v>20.019744166666666</v>
      </c>
      <c r="C3930" s="19">
        <v>19.238439166666666</v>
      </c>
      <c r="D3930" s="24">
        <v>20.876828499999998</v>
      </c>
      <c r="E3930" s="21"/>
      <c r="F3930" s="21"/>
      <c r="G3930" s="21"/>
    </row>
    <row r="3931" spans="1:7" x14ac:dyDescent="0.25">
      <c r="A3931" s="6">
        <v>44448.25</v>
      </c>
      <c r="B3931" s="19">
        <v>17.8314105</v>
      </c>
      <c r="C3931" s="19">
        <v>16.610105333333333</v>
      </c>
      <c r="D3931" s="24">
        <v>15.295161833333333</v>
      </c>
      <c r="E3931" s="21"/>
      <c r="F3931" s="21"/>
      <c r="G3931" s="21"/>
    </row>
    <row r="3932" spans="1:7" x14ac:dyDescent="0.25">
      <c r="A3932" s="6">
        <v>44448.5</v>
      </c>
      <c r="B3932" s="19">
        <v>18.661410333333333</v>
      </c>
      <c r="C3932" s="19">
        <v>18.3051055</v>
      </c>
      <c r="D3932" s="24">
        <v>17.380161999999999</v>
      </c>
      <c r="E3932" s="21"/>
      <c r="F3932" s="21"/>
      <c r="G3932" s="21"/>
    </row>
    <row r="3933" spans="1:7" x14ac:dyDescent="0.25">
      <c r="A3933" s="6">
        <v>44448.75</v>
      </c>
      <c r="B3933" s="19">
        <v>21.568077166666665</v>
      </c>
      <c r="C3933" s="19">
        <v>20.078439166666669</v>
      </c>
      <c r="D3933" s="24">
        <v>22.933494666666665</v>
      </c>
      <c r="E3933" s="21"/>
      <c r="F3933" s="21"/>
      <c r="G3933" s="21"/>
    </row>
    <row r="3934" spans="1:7" x14ac:dyDescent="0.25">
      <c r="A3934" s="6">
        <v>44449</v>
      </c>
      <c r="B3934" s="19">
        <v>18.3164105</v>
      </c>
      <c r="C3934" s="19">
        <v>18.116771999999997</v>
      </c>
      <c r="D3934" s="24">
        <v>20.356828499999999</v>
      </c>
      <c r="E3934" s="21"/>
      <c r="F3934" s="21"/>
      <c r="G3934" s="21"/>
    </row>
    <row r="3935" spans="1:7" x14ac:dyDescent="0.25">
      <c r="A3935" s="6">
        <v>44449.25</v>
      </c>
      <c r="B3935" s="19">
        <v>16.723077166666666</v>
      </c>
      <c r="C3935" s="19">
        <v>16.523439166666666</v>
      </c>
      <c r="D3935" s="24">
        <v>17.758494833333334</v>
      </c>
      <c r="E3935" s="21"/>
      <c r="F3935" s="21"/>
      <c r="G3935" s="21"/>
    </row>
    <row r="3936" spans="1:7" x14ac:dyDescent="0.25">
      <c r="A3936" s="6">
        <v>44449.5</v>
      </c>
      <c r="B3936" s="19">
        <v>18.318077333333335</v>
      </c>
      <c r="C3936" s="19">
        <v>16.808439333333336</v>
      </c>
      <c r="D3936" s="24">
        <v>18.983495333333334</v>
      </c>
      <c r="E3936" s="21"/>
      <c r="F3936" s="21"/>
      <c r="G3936" s="21"/>
    </row>
    <row r="3937" spans="1:7" x14ac:dyDescent="0.25">
      <c r="A3937" s="6">
        <v>44449.75</v>
      </c>
      <c r="B3937" s="19">
        <v>21.486410666666668</v>
      </c>
      <c r="C3937" s="19">
        <v>18.481772833333334</v>
      </c>
      <c r="D3937" s="24">
        <v>20.610162000000003</v>
      </c>
      <c r="E3937" s="21"/>
      <c r="F3937" s="21"/>
      <c r="G3937" s="21"/>
    </row>
    <row r="3938" spans="1:7" x14ac:dyDescent="0.25">
      <c r="A3938" s="6">
        <v>44450</v>
      </c>
      <c r="B3938" s="19">
        <v>19.348077666666672</v>
      </c>
      <c r="C3938" s="19">
        <v>16.308438833333337</v>
      </c>
      <c r="D3938" s="24">
        <v>17.8318285</v>
      </c>
      <c r="E3938" s="21"/>
      <c r="F3938" s="21"/>
      <c r="G3938" s="21"/>
    </row>
    <row r="3939" spans="1:7" x14ac:dyDescent="0.25">
      <c r="A3939" s="6">
        <v>44450.25</v>
      </c>
      <c r="B3939" s="19">
        <v>16.586410833333336</v>
      </c>
      <c r="C3939" s="19">
        <v>15.331771666666667</v>
      </c>
      <c r="D3939" s="24">
        <v>15.016828166666665</v>
      </c>
      <c r="E3939" s="21"/>
      <c r="F3939" s="21"/>
      <c r="G3939" s="21"/>
    </row>
    <row r="3940" spans="1:7" x14ac:dyDescent="0.25">
      <c r="A3940" s="6">
        <v>44450.5</v>
      </c>
      <c r="B3940" s="19">
        <v>17.833076999999999</v>
      </c>
      <c r="C3940" s="19">
        <v>16.480105500000001</v>
      </c>
      <c r="D3940" s="24">
        <v>16.473495166666666</v>
      </c>
      <c r="E3940" s="21"/>
      <c r="F3940" s="21"/>
      <c r="G3940" s="21"/>
    </row>
    <row r="3941" spans="1:7" x14ac:dyDescent="0.25">
      <c r="A3941" s="6">
        <v>44450.75</v>
      </c>
      <c r="B3941" s="19">
        <v>22.553076833333336</v>
      </c>
      <c r="C3941" s="19">
        <v>19.970105499999999</v>
      </c>
      <c r="D3941" s="24">
        <v>19.096828166666665</v>
      </c>
      <c r="E3941" s="21"/>
      <c r="F3941" s="21"/>
      <c r="G3941" s="21"/>
    </row>
    <row r="3942" spans="1:7" x14ac:dyDescent="0.25">
      <c r="A3942" s="6">
        <v>44451</v>
      </c>
      <c r="B3942" s="19">
        <v>19.329744000000002</v>
      </c>
      <c r="C3942" s="19">
        <v>15.686771833333333</v>
      </c>
      <c r="D3942" s="24">
        <v>14.686828416666664</v>
      </c>
      <c r="E3942" s="21"/>
      <c r="F3942" s="21"/>
      <c r="G3942" s="21"/>
    </row>
    <row r="3943" spans="1:7" x14ac:dyDescent="0.25">
      <c r="A3943" s="6">
        <v>44451.25</v>
      </c>
      <c r="B3943" s="19">
        <v>15.746411666666667</v>
      </c>
      <c r="C3943" s="19">
        <v>13.586771666666666</v>
      </c>
      <c r="D3943" s="24">
        <v>11.400161750000001</v>
      </c>
      <c r="E3943" s="21"/>
      <c r="F3943" s="21"/>
      <c r="G3943" s="21"/>
    </row>
    <row r="3944" spans="1:7" x14ac:dyDescent="0.25">
      <c r="A3944" s="6">
        <v>44451.5</v>
      </c>
      <c r="B3944" s="19">
        <v>17.111411166666667</v>
      </c>
      <c r="C3944" s="19">
        <v>15.990105416666671</v>
      </c>
      <c r="D3944" s="24">
        <v>13.003495166666667</v>
      </c>
      <c r="E3944" s="21"/>
      <c r="F3944" s="21"/>
      <c r="G3944" s="21"/>
    </row>
    <row r="3945" spans="1:7" x14ac:dyDescent="0.25">
      <c r="A3945" s="6">
        <v>44451.75</v>
      </c>
      <c r="B3945" s="19">
        <v>21.219744166666668</v>
      </c>
      <c r="C3945" s="19">
        <v>20.860105833333332</v>
      </c>
      <c r="D3945" s="24">
        <v>18.658495166666665</v>
      </c>
      <c r="E3945" s="21"/>
      <c r="F3945" s="21"/>
      <c r="G3945" s="21"/>
    </row>
    <row r="3946" spans="1:7" x14ac:dyDescent="0.25">
      <c r="A3946" s="6">
        <v>44452</v>
      </c>
      <c r="B3946" s="19">
        <v>17.184744166666668</v>
      </c>
      <c r="C3946" s="19">
        <v>17.280105333333335</v>
      </c>
      <c r="D3946" s="24">
        <v>14.480161833333332</v>
      </c>
      <c r="E3946" s="21"/>
      <c r="F3946" s="21"/>
      <c r="G3946" s="21"/>
    </row>
    <row r="3947" spans="1:7" x14ac:dyDescent="0.25">
      <c r="A3947" s="6">
        <v>44452.25</v>
      </c>
      <c r="B3947" s="19">
        <v>12.894745166666667</v>
      </c>
      <c r="C3947" s="19">
        <v>15.038438333333334</v>
      </c>
      <c r="D3947" s="24">
        <v>12.1401615</v>
      </c>
      <c r="E3947" s="21"/>
      <c r="F3947" s="21"/>
      <c r="G3947" s="21"/>
    </row>
    <row r="3948" spans="1:7" x14ac:dyDescent="0.25">
      <c r="A3948" s="6">
        <v>44452.5</v>
      </c>
      <c r="B3948" s="19">
        <v>12.824745333333333</v>
      </c>
      <c r="C3948" s="19">
        <v>13.863438333333335</v>
      </c>
      <c r="D3948" s="24">
        <v>12.0568285</v>
      </c>
      <c r="E3948" s="21"/>
      <c r="F3948" s="21"/>
      <c r="G3948" s="21"/>
    </row>
    <row r="3949" spans="1:7" x14ac:dyDescent="0.25">
      <c r="A3949" s="6">
        <v>44452.75</v>
      </c>
      <c r="B3949" s="19">
        <v>18.3447435</v>
      </c>
      <c r="C3949" s="19">
        <v>21.576772500000001</v>
      </c>
      <c r="D3949" s="24">
        <v>17.998495166666668</v>
      </c>
      <c r="E3949" s="21"/>
      <c r="F3949" s="21"/>
      <c r="G3949" s="21"/>
    </row>
    <row r="3950" spans="1:7" x14ac:dyDescent="0.25">
      <c r="A3950" s="6">
        <v>44453</v>
      </c>
      <c r="B3950" s="19">
        <v>13.181411833333334</v>
      </c>
      <c r="C3950" s="19">
        <v>18.696772499999998</v>
      </c>
      <c r="D3950" s="24">
        <v>13.550161833333334</v>
      </c>
      <c r="E3950" s="21"/>
      <c r="F3950" s="21"/>
      <c r="G3950" s="21"/>
    </row>
    <row r="3951" spans="1:7" x14ac:dyDescent="0.25">
      <c r="A3951" s="6">
        <v>44453.25</v>
      </c>
      <c r="B3951" s="19">
        <v>12.559745083333333</v>
      </c>
      <c r="C3951" s="19">
        <v>13.645105000000001</v>
      </c>
      <c r="D3951" s="24">
        <v>10.373495</v>
      </c>
      <c r="E3951" s="21"/>
      <c r="F3951" s="21"/>
      <c r="G3951" s="21"/>
    </row>
    <row r="3952" spans="1:7" x14ac:dyDescent="0.25">
      <c r="A3952" s="6">
        <v>44453.5</v>
      </c>
      <c r="B3952" s="19">
        <v>14.531411499999999</v>
      </c>
      <c r="C3952" s="19">
        <v>12.39843825</v>
      </c>
      <c r="D3952" s="24">
        <v>11.995161916666666</v>
      </c>
      <c r="E3952" s="21"/>
      <c r="F3952" s="21"/>
      <c r="G3952" s="21"/>
    </row>
    <row r="3953" spans="1:7" x14ac:dyDescent="0.25">
      <c r="A3953" s="6">
        <v>44453.75</v>
      </c>
      <c r="B3953" s="19">
        <v>15.891410833333333</v>
      </c>
      <c r="C3953" s="19">
        <v>18.960105500000001</v>
      </c>
      <c r="D3953" s="24">
        <v>14.226828249999999</v>
      </c>
      <c r="E3953" s="21"/>
      <c r="F3953" s="21"/>
      <c r="G3953" s="21"/>
    </row>
    <row r="3954" spans="1:7" x14ac:dyDescent="0.25">
      <c r="A3954" s="6">
        <v>44454</v>
      </c>
      <c r="B3954" s="19">
        <v>16.478077833333334</v>
      </c>
      <c r="C3954" s="19">
        <v>16.251772250000002</v>
      </c>
      <c r="D3954" s="24">
        <v>12.995162166666665</v>
      </c>
      <c r="E3954" s="21"/>
      <c r="F3954" s="21"/>
      <c r="G3954" s="21"/>
    </row>
    <row r="3955" spans="1:7" x14ac:dyDescent="0.25">
      <c r="A3955" s="6">
        <v>44454.25</v>
      </c>
      <c r="B3955" s="19">
        <v>12.916411833333335</v>
      </c>
      <c r="C3955" s="19">
        <v>12.723438249999999</v>
      </c>
      <c r="D3955" s="24">
        <v>11.468494999999999</v>
      </c>
      <c r="E3955" s="21"/>
      <c r="F3955" s="21"/>
      <c r="G3955" s="21"/>
    </row>
    <row r="3956" spans="1:7" x14ac:dyDescent="0.25">
      <c r="A3956" s="6">
        <v>44454.5</v>
      </c>
      <c r="B3956" s="19">
        <v>12.908078166666668</v>
      </c>
      <c r="C3956" s="19">
        <v>14.306771750000001</v>
      </c>
      <c r="D3956" s="24">
        <v>12.916828416666666</v>
      </c>
      <c r="E3956" s="21"/>
      <c r="F3956" s="21"/>
      <c r="G3956" s="21"/>
    </row>
    <row r="3957" spans="1:7" x14ac:dyDescent="0.25">
      <c r="A3957" s="6">
        <v>44454.75</v>
      </c>
      <c r="B3957" s="19">
        <v>20.543076833333334</v>
      </c>
      <c r="C3957" s="19">
        <v>21.071772500000002</v>
      </c>
      <c r="D3957" s="24">
        <v>19.873495833333333</v>
      </c>
      <c r="E3957" s="21"/>
      <c r="F3957" s="21"/>
      <c r="G3957" s="21"/>
    </row>
    <row r="3958" spans="1:7" x14ac:dyDescent="0.25">
      <c r="A3958" s="6">
        <v>44455</v>
      </c>
      <c r="B3958" s="19">
        <v>19.736410500000002</v>
      </c>
      <c r="C3958" s="19">
        <v>16.095105333333333</v>
      </c>
      <c r="D3958" s="24">
        <v>16.171828666666666</v>
      </c>
      <c r="E3958" s="21"/>
      <c r="F3958" s="21"/>
      <c r="G3958" s="21"/>
    </row>
    <row r="3959" spans="1:7" x14ac:dyDescent="0.25">
      <c r="A3959" s="6">
        <v>44455.25</v>
      </c>
      <c r="B3959" s="19">
        <v>14.388078333333334</v>
      </c>
      <c r="C3959" s="19">
        <v>13.196771666666665</v>
      </c>
      <c r="D3959" s="24">
        <v>13.150161416666668</v>
      </c>
      <c r="E3959" s="21"/>
      <c r="F3959" s="21"/>
      <c r="G3959" s="21"/>
    </row>
    <row r="3960" spans="1:7" x14ac:dyDescent="0.25">
      <c r="A3960" s="6">
        <v>44455.5</v>
      </c>
      <c r="B3960" s="19">
        <v>14.919744333333334</v>
      </c>
      <c r="C3960" s="19">
        <v>15.098438666666667</v>
      </c>
      <c r="D3960" s="24">
        <v>15.540162333333333</v>
      </c>
      <c r="E3960" s="21"/>
      <c r="F3960" s="21"/>
      <c r="G3960" s="21"/>
    </row>
    <row r="3961" spans="1:7" x14ac:dyDescent="0.25">
      <c r="A3961" s="6">
        <v>44455.75</v>
      </c>
      <c r="B3961" s="19">
        <v>22.088077499999997</v>
      </c>
      <c r="C3961" s="19">
        <v>20.338438666666665</v>
      </c>
      <c r="D3961" s="24">
        <v>20.198495333333334</v>
      </c>
      <c r="E3961" s="21"/>
      <c r="F3961" s="21"/>
      <c r="G3961" s="21"/>
    </row>
    <row r="3962" spans="1:7" x14ac:dyDescent="0.25">
      <c r="A3962" s="6">
        <v>44456</v>
      </c>
      <c r="B3962" s="19">
        <v>17.1280775</v>
      </c>
      <c r="C3962" s="19">
        <v>15.386771750000001</v>
      </c>
      <c r="D3962" s="24">
        <v>16.221828166666665</v>
      </c>
      <c r="E3962" s="21"/>
      <c r="F3962" s="21"/>
      <c r="G3962" s="21"/>
    </row>
    <row r="3963" spans="1:7" x14ac:dyDescent="0.25">
      <c r="A3963" s="6">
        <v>44456.25</v>
      </c>
      <c r="B3963" s="19">
        <v>11.914744999999998</v>
      </c>
      <c r="C3963" s="19">
        <v>12.098438250000001</v>
      </c>
      <c r="D3963" s="24">
        <v>12.905161499999998</v>
      </c>
      <c r="E3963" s="21"/>
      <c r="F3963" s="21"/>
      <c r="G3963" s="21"/>
    </row>
    <row r="3964" spans="1:7" x14ac:dyDescent="0.25">
      <c r="A3964" s="6">
        <v>44456.5</v>
      </c>
      <c r="B3964" s="19">
        <v>13.953078500000002</v>
      </c>
      <c r="C3964" s="19">
        <v>14.981771916666666</v>
      </c>
      <c r="D3964" s="24">
        <v>15.761828333333334</v>
      </c>
      <c r="E3964" s="21"/>
      <c r="F3964" s="21"/>
      <c r="G3964" s="21"/>
    </row>
    <row r="3965" spans="1:7" x14ac:dyDescent="0.25">
      <c r="A3965" s="6">
        <v>44456.75</v>
      </c>
      <c r="B3965" s="19">
        <v>21.851410333333334</v>
      </c>
      <c r="C3965" s="19">
        <v>21.328438999999999</v>
      </c>
      <c r="D3965" s="24">
        <v>21.780162000000001</v>
      </c>
      <c r="E3965" s="21"/>
      <c r="F3965" s="21"/>
      <c r="G3965" s="21"/>
    </row>
    <row r="3966" spans="1:7" x14ac:dyDescent="0.25">
      <c r="A3966" s="6">
        <v>44457</v>
      </c>
      <c r="B3966" s="19">
        <v>19.158077500000001</v>
      </c>
      <c r="C3966" s="19">
        <v>15.745105666666667</v>
      </c>
      <c r="D3966" s="24">
        <v>17.781828166666667</v>
      </c>
      <c r="E3966" s="21"/>
      <c r="F3966" s="21"/>
      <c r="G3966" s="21"/>
    </row>
    <row r="3967" spans="1:7" x14ac:dyDescent="0.25">
      <c r="A3967" s="6">
        <v>44457.25</v>
      </c>
      <c r="B3967" s="19">
        <v>15.901411500000002</v>
      </c>
      <c r="C3967" s="19">
        <v>12.976771666666666</v>
      </c>
      <c r="D3967" s="24">
        <v>13.571828500000001</v>
      </c>
      <c r="E3967" s="21"/>
      <c r="F3967" s="21"/>
      <c r="G3967" s="21"/>
    </row>
    <row r="3968" spans="1:7" x14ac:dyDescent="0.25">
      <c r="A3968" s="6">
        <v>44457.5</v>
      </c>
      <c r="B3968" s="19">
        <v>17.304744166666669</v>
      </c>
      <c r="C3968" s="19">
        <v>16.983438500000002</v>
      </c>
      <c r="D3968" s="24">
        <v>15.460162666666667</v>
      </c>
      <c r="E3968" s="21"/>
      <c r="F3968" s="21"/>
      <c r="G3968" s="21"/>
    </row>
    <row r="3969" spans="1:7" x14ac:dyDescent="0.25">
      <c r="A3969" s="6">
        <v>44457.75</v>
      </c>
      <c r="B3969" s="19">
        <v>22.999743833333337</v>
      </c>
      <c r="C3969" s="19">
        <v>22.481773166666667</v>
      </c>
      <c r="D3969" s="24">
        <v>20.906828166666667</v>
      </c>
      <c r="E3969" s="21"/>
      <c r="F3969" s="21"/>
      <c r="G3969" s="21"/>
    </row>
    <row r="3970" spans="1:7" x14ac:dyDescent="0.25">
      <c r="A3970" s="6">
        <v>44458</v>
      </c>
      <c r="B3970" s="19">
        <v>18.638076999999999</v>
      </c>
      <c r="C3970" s="19">
        <v>17.890105666666667</v>
      </c>
      <c r="D3970" s="24">
        <v>18.7334955</v>
      </c>
      <c r="E3970" s="21"/>
      <c r="F3970" s="21"/>
      <c r="G3970" s="21"/>
    </row>
    <row r="3971" spans="1:7" x14ac:dyDescent="0.25">
      <c r="A3971" s="6">
        <v>44458.25</v>
      </c>
      <c r="B3971" s="19">
        <v>14.793078583333333</v>
      </c>
      <c r="C3971" s="19">
        <v>14.055104999999999</v>
      </c>
      <c r="D3971" s="24">
        <v>15.008494916666669</v>
      </c>
      <c r="E3971" s="21"/>
      <c r="F3971" s="21"/>
      <c r="G3971" s="21"/>
    </row>
    <row r="3972" spans="1:7" x14ac:dyDescent="0.25">
      <c r="A3972" s="6">
        <v>44458.5</v>
      </c>
      <c r="B3972" s="19">
        <v>15.833077833333334</v>
      </c>
      <c r="C3972" s="19">
        <v>14.908438333333336</v>
      </c>
      <c r="D3972" s="24">
        <v>16.725161833333331</v>
      </c>
      <c r="E3972" s="21"/>
      <c r="F3972" s="21"/>
      <c r="G3972" s="21"/>
    </row>
    <row r="3973" spans="1:7" x14ac:dyDescent="0.25">
      <c r="A3973" s="6">
        <v>44458.75</v>
      </c>
      <c r="B3973" s="19">
        <v>18.258077500000002</v>
      </c>
      <c r="C3973" s="19">
        <v>19.5134395</v>
      </c>
      <c r="D3973" s="24">
        <v>16.915161666666666</v>
      </c>
      <c r="E3973" s="21"/>
      <c r="F3973" s="21"/>
      <c r="G3973" s="21"/>
    </row>
    <row r="3974" spans="1:7" x14ac:dyDescent="0.25">
      <c r="A3974" s="6">
        <v>44459</v>
      </c>
      <c r="B3974" s="19">
        <v>15.318078499999999</v>
      </c>
      <c r="C3974" s="19">
        <v>13.980105333333332</v>
      </c>
      <c r="D3974" s="24">
        <v>13.070161833333335</v>
      </c>
      <c r="E3974" s="21"/>
      <c r="F3974" s="21"/>
      <c r="G3974" s="21"/>
    </row>
    <row r="3975" spans="1:7" x14ac:dyDescent="0.25">
      <c r="A3975" s="6">
        <v>44459.25</v>
      </c>
      <c r="B3975" s="19">
        <v>13.111411833333333</v>
      </c>
      <c r="C3975" s="19">
        <v>9.5117716666666663</v>
      </c>
      <c r="D3975" s="24">
        <v>11.265161833333332</v>
      </c>
      <c r="E3975" s="21"/>
      <c r="F3975" s="21"/>
      <c r="G3975" s="21"/>
    </row>
    <row r="3976" spans="1:7" x14ac:dyDescent="0.25">
      <c r="A3976" s="6">
        <v>44459.5</v>
      </c>
      <c r="B3976" s="19">
        <v>13.871411333333333</v>
      </c>
      <c r="C3976" s="19">
        <v>12.531772333333334</v>
      </c>
      <c r="D3976" s="24">
        <v>13.388494833333333</v>
      </c>
      <c r="E3976" s="21"/>
      <c r="F3976" s="21"/>
      <c r="G3976" s="21"/>
    </row>
    <row r="3977" spans="1:7" x14ac:dyDescent="0.25">
      <c r="A3977" s="6">
        <v>44459.75</v>
      </c>
      <c r="B3977" s="19">
        <v>19.078077500000003</v>
      </c>
      <c r="C3977" s="19">
        <v>20.780106</v>
      </c>
      <c r="D3977" s="24">
        <v>19.515161833333334</v>
      </c>
      <c r="E3977" s="21"/>
      <c r="F3977" s="21"/>
      <c r="G3977" s="21"/>
    </row>
    <row r="3978" spans="1:7" x14ac:dyDescent="0.25">
      <c r="A3978" s="6">
        <v>44460</v>
      </c>
      <c r="B3978" s="19">
        <v>15.313077833333333</v>
      </c>
      <c r="C3978" s="19">
        <v>15.785105333333332</v>
      </c>
      <c r="D3978" s="24">
        <v>13.945162166666664</v>
      </c>
      <c r="E3978" s="21"/>
      <c r="F3978" s="21"/>
      <c r="G3978" s="21"/>
    </row>
    <row r="3979" spans="1:7" x14ac:dyDescent="0.25">
      <c r="A3979" s="6">
        <v>44460.25</v>
      </c>
      <c r="B3979" s="19">
        <v>12.266411833333335</v>
      </c>
      <c r="C3979" s="19">
        <v>10.723438333333334</v>
      </c>
      <c r="D3979" s="24">
        <v>11.296828500000002</v>
      </c>
      <c r="E3979" s="21"/>
      <c r="F3979" s="21"/>
      <c r="G3979" s="21"/>
    </row>
    <row r="3980" spans="1:7" x14ac:dyDescent="0.25">
      <c r="A3980" s="6">
        <v>44460.5</v>
      </c>
      <c r="B3980" s="19">
        <v>14.598077916666668</v>
      </c>
      <c r="C3980" s="19">
        <v>13.803438166666666</v>
      </c>
      <c r="D3980" s="24">
        <v>13.588494916666667</v>
      </c>
      <c r="E3980" s="21"/>
      <c r="F3980" s="21"/>
      <c r="G3980" s="21"/>
    </row>
    <row r="3981" spans="1:7" x14ac:dyDescent="0.25">
      <c r="A3981" s="6">
        <v>44460.75</v>
      </c>
      <c r="B3981" s="19">
        <v>20.134744166666668</v>
      </c>
      <c r="C3981" s="19">
        <v>20.708439333333335</v>
      </c>
      <c r="D3981" s="24">
        <v>19.7818285</v>
      </c>
      <c r="E3981" s="21"/>
      <c r="F3981" s="21"/>
      <c r="G3981" s="21"/>
    </row>
    <row r="3982" spans="1:7" x14ac:dyDescent="0.25">
      <c r="A3982" s="6">
        <v>44461</v>
      </c>
      <c r="B3982" s="19">
        <v>18.096410833333334</v>
      </c>
      <c r="C3982" s="19">
        <v>15.398438666666664</v>
      </c>
      <c r="D3982" s="24">
        <v>14.550161666666668</v>
      </c>
      <c r="E3982" s="21"/>
      <c r="F3982" s="21"/>
      <c r="G3982" s="21"/>
    </row>
    <row r="3983" spans="1:7" x14ac:dyDescent="0.25">
      <c r="A3983" s="6">
        <v>44461.25</v>
      </c>
      <c r="B3983" s="19">
        <v>12.818078499999999</v>
      </c>
      <c r="C3983" s="19">
        <v>11.525104916666669</v>
      </c>
      <c r="D3983" s="24">
        <v>11.885161666666667</v>
      </c>
      <c r="E3983" s="21"/>
      <c r="F3983" s="21"/>
      <c r="G3983" s="21"/>
    </row>
    <row r="3984" spans="1:7" x14ac:dyDescent="0.25">
      <c r="A3984" s="6">
        <v>44461.5</v>
      </c>
      <c r="B3984" s="19">
        <v>14.923078333333331</v>
      </c>
      <c r="C3984" s="19">
        <v>13.308438333333335</v>
      </c>
      <c r="D3984" s="24">
        <v>15.175161999999998</v>
      </c>
      <c r="E3984" s="21"/>
      <c r="F3984" s="21"/>
      <c r="G3984" s="21"/>
    </row>
    <row r="3985" spans="1:7" x14ac:dyDescent="0.25">
      <c r="A3985" s="6">
        <v>44461.75</v>
      </c>
      <c r="B3985" s="19">
        <v>21.538077333333334</v>
      </c>
      <c r="C3985" s="19">
        <v>19.235106166666668</v>
      </c>
      <c r="D3985" s="24">
        <v>19.191828166666667</v>
      </c>
      <c r="E3985" s="21"/>
      <c r="F3985" s="21"/>
      <c r="G3985" s="21"/>
    </row>
    <row r="3986" spans="1:7" x14ac:dyDescent="0.25">
      <c r="A3986" s="6">
        <v>44462</v>
      </c>
      <c r="B3986" s="19">
        <v>17.368078000000001</v>
      </c>
      <c r="C3986" s="19">
        <v>13.580105000000003</v>
      </c>
      <c r="D3986" s="24">
        <v>14.795162333333332</v>
      </c>
      <c r="E3986" s="21"/>
      <c r="F3986" s="21"/>
      <c r="G3986" s="21"/>
    </row>
    <row r="3987" spans="1:7" x14ac:dyDescent="0.25">
      <c r="A3987" s="6">
        <v>44462.25</v>
      </c>
      <c r="B3987" s="19">
        <v>11.899745000000001</v>
      </c>
      <c r="C3987" s="19">
        <v>13.070104916666665</v>
      </c>
      <c r="D3987" s="24">
        <v>13.791828583333333</v>
      </c>
      <c r="E3987" s="21"/>
      <c r="F3987" s="21"/>
      <c r="G3987" s="21"/>
    </row>
    <row r="3988" spans="1:7" x14ac:dyDescent="0.25">
      <c r="A3988" s="6">
        <v>44462.5</v>
      </c>
      <c r="B3988" s="19">
        <v>13.5680785</v>
      </c>
      <c r="C3988" s="19">
        <v>14.578438583333332</v>
      </c>
      <c r="D3988" s="24">
        <v>14.373495166666665</v>
      </c>
      <c r="E3988" s="21"/>
      <c r="F3988" s="21"/>
      <c r="G3988" s="21"/>
    </row>
    <row r="3989" spans="1:7" x14ac:dyDescent="0.25">
      <c r="A3989" s="6">
        <v>44462.75</v>
      </c>
      <c r="B3989" s="19">
        <v>22.106410833333332</v>
      </c>
      <c r="C3989" s="19">
        <v>19.453439666666668</v>
      </c>
      <c r="D3989" s="24">
        <v>16.726828666666666</v>
      </c>
      <c r="E3989" s="21"/>
      <c r="F3989" s="21"/>
      <c r="G3989" s="21"/>
    </row>
    <row r="3990" spans="1:7" x14ac:dyDescent="0.25">
      <c r="A3990" s="6">
        <v>44463</v>
      </c>
      <c r="B3990" s="19">
        <v>19.099744000000001</v>
      </c>
      <c r="C3990" s="19">
        <v>13.175105</v>
      </c>
      <c r="D3990" s="24">
        <v>13.166828666666666</v>
      </c>
      <c r="E3990" s="21"/>
      <c r="F3990" s="21"/>
      <c r="G3990" s="21"/>
    </row>
    <row r="3991" spans="1:7" x14ac:dyDescent="0.25">
      <c r="A3991" s="6">
        <v>44463.25</v>
      </c>
      <c r="B3991" s="19">
        <v>13.614745166666667</v>
      </c>
      <c r="C3991" s="19">
        <v>11.240105</v>
      </c>
      <c r="D3991" s="24">
        <v>11.446828333333334</v>
      </c>
      <c r="E3991" s="21"/>
      <c r="F3991" s="21"/>
      <c r="G3991" s="21"/>
    </row>
    <row r="3992" spans="1:7" x14ac:dyDescent="0.25">
      <c r="A3992" s="6">
        <v>44463.5</v>
      </c>
      <c r="B3992" s="19">
        <v>13.586411333333333</v>
      </c>
      <c r="C3992" s="19">
        <v>13.416771583333334</v>
      </c>
      <c r="D3992" s="24">
        <v>14.036828333333334</v>
      </c>
      <c r="E3992" s="21"/>
      <c r="F3992" s="21"/>
      <c r="G3992" s="21"/>
    </row>
    <row r="3993" spans="1:7" x14ac:dyDescent="0.25">
      <c r="A3993" s="6">
        <v>44463.75</v>
      </c>
      <c r="B3993" s="19">
        <v>22.458077500000002</v>
      </c>
      <c r="C3993" s="19">
        <v>20.750106333333331</v>
      </c>
      <c r="D3993" s="24">
        <v>19.358495666666666</v>
      </c>
      <c r="E3993" s="21"/>
      <c r="F3993" s="21"/>
      <c r="G3993" s="21"/>
    </row>
    <row r="3994" spans="1:7" x14ac:dyDescent="0.25">
      <c r="A3994" s="6">
        <v>44464</v>
      </c>
      <c r="B3994" s="19">
        <v>17.581410333333334</v>
      </c>
      <c r="C3994" s="19">
        <v>15.768438666666668</v>
      </c>
      <c r="D3994" s="24">
        <v>16.153494833333333</v>
      </c>
      <c r="E3994" s="21"/>
      <c r="F3994" s="21"/>
      <c r="G3994" s="21"/>
    </row>
    <row r="3995" spans="1:7" x14ac:dyDescent="0.25">
      <c r="A3995" s="6">
        <v>44464.25</v>
      </c>
      <c r="B3995" s="19">
        <v>14.383078666666668</v>
      </c>
      <c r="C3995" s="19">
        <v>13.630104916666667</v>
      </c>
      <c r="D3995" s="24">
        <v>13.166828333333335</v>
      </c>
      <c r="E3995" s="21"/>
      <c r="F3995" s="21"/>
      <c r="G3995" s="21"/>
    </row>
    <row r="3996" spans="1:7" x14ac:dyDescent="0.25">
      <c r="A3996" s="6">
        <v>44464.5</v>
      </c>
      <c r="B3996" s="19">
        <v>16.229744833333335</v>
      </c>
      <c r="C3996" s="19">
        <v>15.410104916666667</v>
      </c>
      <c r="D3996" s="24">
        <v>15.883495250000001</v>
      </c>
      <c r="E3996" s="21"/>
      <c r="F3996" s="21"/>
      <c r="G3996" s="21"/>
    </row>
    <row r="3997" spans="1:7" x14ac:dyDescent="0.25">
      <c r="A3997" s="6">
        <v>44464.75</v>
      </c>
      <c r="B3997" s="19">
        <v>19.359743833333336</v>
      </c>
      <c r="C3997" s="19">
        <v>19.146773</v>
      </c>
      <c r="D3997" s="24">
        <v>22.628495166666667</v>
      </c>
      <c r="E3997" s="21"/>
      <c r="F3997" s="21"/>
      <c r="G3997" s="21"/>
    </row>
    <row r="3998" spans="1:7" x14ac:dyDescent="0.25">
      <c r="A3998" s="6">
        <v>44465</v>
      </c>
      <c r="B3998" s="19">
        <v>18.016411000000002</v>
      </c>
      <c r="C3998" s="19">
        <v>16.430105666666666</v>
      </c>
      <c r="D3998" s="24">
        <v>19.793495</v>
      </c>
      <c r="E3998" s="21"/>
      <c r="F3998" s="21"/>
      <c r="G3998" s="21"/>
    </row>
    <row r="3999" spans="1:7" x14ac:dyDescent="0.25">
      <c r="A3999" s="6">
        <v>44465.25</v>
      </c>
      <c r="B3999" s="19">
        <v>15.478077999999998</v>
      </c>
      <c r="C3999" s="19">
        <v>12.156771666666666</v>
      </c>
      <c r="D3999" s="24">
        <v>16.885162166666667</v>
      </c>
      <c r="E3999" s="21"/>
      <c r="F3999" s="21"/>
      <c r="G3999" s="21"/>
    </row>
    <row r="4000" spans="1:7" x14ac:dyDescent="0.25">
      <c r="A4000" s="6">
        <v>44465.5</v>
      </c>
      <c r="B4000" s="19">
        <v>17.128077749999999</v>
      </c>
      <c r="C4000" s="19">
        <v>14.146771666666666</v>
      </c>
      <c r="D4000" s="24">
        <v>18.031828166666667</v>
      </c>
      <c r="E4000" s="21"/>
      <c r="F4000" s="21"/>
      <c r="G4000" s="21"/>
    </row>
    <row r="4001" spans="1:7" x14ac:dyDescent="0.25">
      <c r="A4001" s="6">
        <v>44465.75</v>
      </c>
      <c r="B4001" s="19">
        <v>21.231411166666668</v>
      </c>
      <c r="C4001" s="19">
        <v>21.985106000000002</v>
      </c>
      <c r="D4001" s="24">
        <v>22.460162166666667</v>
      </c>
      <c r="E4001" s="21"/>
      <c r="F4001" s="21"/>
      <c r="G4001" s="21"/>
    </row>
    <row r="4002" spans="1:7" x14ac:dyDescent="0.25">
      <c r="A4002" s="6">
        <v>44466</v>
      </c>
      <c r="B4002" s="19">
        <v>15.539744333333333</v>
      </c>
      <c r="C4002" s="19">
        <v>15.635104916666668</v>
      </c>
      <c r="D4002" s="24">
        <v>18.136828333333337</v>
      </c>
      <c r="E4002" s="21"/>
      <c r="F4002" s="21"/>
      <c r="G4002" s="21"/>
    </row>
    <row r="4003" spans="1:7" x14ac:dyDescent="0.25">
      <c r="A4003" s="6">
        <v>44466.25</v>
      </c>
      <c r="B4003" s="19">
        <v>14.309744999999999</v>
      </c>
      <c r="C4003" s="19">
        <v>14.655104916666668</v>
      </c>
      <c r="D4003" s="24">
        <v>15.716828333333334</v>
      </c>
      <c r="E4003" s="21"/>
      <c r="F4003" s="21"/>
      <c r="G4003" s="21"/>
    </row>
    <row r="4004" spans="1:7" x14ac:dyDescent="0.25">
      <c r="A4004" s="6">
        <v>44466.5</v>
      </c>
      <c r="B4004" s="19">
        <v>14.82641175</v>
      </c>
      <c r="C4004" s="19">
        <v>12.486771666666668</v>
      </c>
      <c r="D4004" s="24">
        <v>11.938495000000001</v>
      </c>
      <c r="E4004" s="21"/>
      <c r="F4004" s="21"/>
      <c r="G4004" s="21"/>
    </row>
    <row r="4005" spans="1:7" x14ac:dyDescent="0.25">
      <c r="A4005" s="6">
        <v>44466.75</v>
      </c>
      <c r="B4005" s="19">
        <v>15.884744499999998</v>
      </c>
      <c r="C4005" s="19">
        <v>13.913438333333334</v>
      </c>
      <c r="D4005" s="24">
        <v>14.000161499999999</v>
      </c>
      <c r="E4005" s="21"/>
      <c r="F4005" s="21"/>
      <c r="G4005" s="21"/>
    </row>
    <row r="4006" spans="1:7" x14ac:dyDescent="0.25">
      <c r="A4006" s="6">
        <v>44467</v>
      </c>
      <c r="B4006" s="19">
        <v>13.689745166666667</v>
      </c>
      <c r="C4006" s="19">
        <v>11.038438249999999</v>
      </c>
      <c r="D4006" s="24">
        <v>10.761828833333333</v>
      </c>
      <c r="E4006" s="21"/>
      <c r="F4006" s="21"/>
      <c r="G4006" s="21"/>
    </row>
    <row r="4007" spans="1:7" x14ac:dyDescent="0.25">
      <c r="A4007" s="6">
        <v>44467.25</v>
      </c>
      <c r="B4007" s="19">
        <v>9.7864118333333341</v>
      </c>
      <c r="C4007" s="19">
        <v>9.0867716666666656</v>
      </c>
      <c r="D4007" s="24">
        <v>8.6001615000000005</v>
      </c>
      <c r="E4007" s="21"/>
      <c r="F4007" s="21"/>
      <c r="G4007" s="21"/>
    </row>
    <row r="4008" spans="1:7" x14ac:dyDescent="0.25">
      <c r="A4008" s="6">
        <v>44467.5</v>
      </c>
      <c r="B4008" s="19">
        <v>12.024745000000001</v>
      </c>
      <c r="C4008" s="19">
        <v>12.055104999999999</v>
      </c>
      <c r="D4008" s="24">
        <v>11.260161733333334</v>
      </c>
      <c r="E4008" s="21"/>
      <c r="F4008" s="21"/>
      <c r="G4008" s="21"/>
    </row>
    <row r="4009" spans="1:7" x14ac:dyDescent="0.25">
      <c r="A4009" s="6">
        <v>44467.75</v>
      </c>
      <c r="B4009" s="19">
        <v>15.718077333333335</v>
      </c>
      <c r="C4009" s="19">
        <v>14.891771666666669</v>
      </c>
      <c r="D4009" s="24">
        <v>14.446828333333331</v>
      </c>
      <c r="E4009" s="21"/>
      <c r="F4009" s="21"/>
      <c r="G4009" s="21"/>
    </row>
    <row r="4010" spans="1:7" x14ac:dyDescent="0.25">
      <c r="A4010" s="6">
        <v>44468</v>
      </c>
      <c r="B4010" s="19">
        <v>13.251411666666668</v>
      </c>
      <c r="C4010" s="19">
        <v>11.713438333333331</v>
      </c>
      <c r="D4010" s="24">
        <v>11.0834955</v>
      </c>
      <c r="E4010" s="21"/>
      <c r="F4010" s="21"/>
      <c r="G4010" s="21"/>
    </row>
    <row r="4011" spans="1:7" x14ac:dyDescent="0.25">
      <c r="A4011" s="6">
        <v>44468.25</v>
      </c>
      <c r="B4011" s="19">
        <v>11.098078666666666</v>
      </c>
      <c r="C4011" s="19">
        <v>8.6851050000000001</v>
      </c>
      <c r="D4011" s="24">
        <v>8.7351618999999996</v>
      </c>
      <c r="E4011" s="21"/>
      <c r="F4011" s="21"/>
      <c r="G4011" s="21"/>
    </row>
    <row r="4012" spans="1:7" x14ac:dyDescent="0.25">
      <c r="A4012" s="6">
        <v>44468.5</v>
      </c>
      <c r="B4012" s="19">
        <v>9.9214116666666659</v>
      </c>
      <c r="C4012" s="19">
        <v>9.3567716666666652</v>
      </c>
      <c r="D4012" s="24">
        <v>9.2034955000000007</v>
      </c>
      <c r="E4012" s="21"/>
      <c r="F4012" s="21"/>
      <c r="G4012" s="21"/>
    </row>
    <row r="4013" spans="1:7" x14ac:dyDescent="0.25">
      <c r="A4013" s="6">
        <v>44468.75</v>
      </c>
      <c r="B4013" s="19">
        <v>14.593078583333332</v>
      </c>
      <c r="C4013" s="19">
        <v>14.150105000000002</v>
      </c>
      <c r="D4013" s="24">
        <v>12.350161666666667</v>
      </c>
      <c r="E4013" s="21"/>
      <c r="F4013" s="21"/>
      <c r="G4013" s="21"/>
    </row>
    <row r="4014" spans="1:7" x14ac:dyDescent="0.25">
      <c r="A4014" s="6">
        <v>44469</v>
      </c>
      <c r="B4014" s="19">
        <v>11.019745333333335</v>
      </c>
      <c r="C4014" s="19">
        <v>9.971771583333334</v>
      </c>
      <c r="D4014" s="24">
        <v>8.8234952</v>
      </c>
      <c r="E4014" s="21"/>
      <c r="F4014" s="21"/>
      <c r="G4014" s="21"/>
    </row>
    <row r="4015" spans="1:7" x14ac:dyDescent="0.25">
      <c r="A4015" s="6">
        <v>44469.25</v>
      </c>
      <c r="B4015" s="19">
        <v>7.571411266666666</v>
      </c>
      <c r="C4015" s="19">
        <v>8.1517716666666669</v>
      </c>
      <c r="D4015" s="24">
        <v>7.5634951999999993</v>
      </c>
      <c r="E4015" s="21"/>
      <c r="F4015" s="21"/>
      <c r="G4015" s="21"/>
    </row>
    <row r="4016" spans="1:7" x14ac:dyDescent="0.25">
      <c r="A4016" s="6">
        <v>44469.5</v>
      </c>
      <c r="B4016" s="19">
        <v>10.849745066666665</v>
      </c>
      <c r="C4016" s="19">
        <v>12.276771666666667</v>
      </c>
      <c r="D4016" s="24">
        <v>10.725161833333333</v>
      </c>
      <c r="E4016" s="21"/>
      <c r="F4016" s="21"/>
      <c r="G4016" s="21"/>
    </row>
    <row r="4017" spans="1:7" x14ac:dyDescent="0.25">
      <c r="A4017" s="6">
        <v>44469.75</v>
      </c>
      <c r="B4017" s="19">
        <v>15.583078083333334</v>
      </c>
      <c r="C4017" s="19">
        <v>17.118439333333335</v>
      </c>
      <c r="D4017" s="24">
        <v>15.778495416666665</v>
      </c>
      <c r="E4017" s="21"/>
      <c r="F4017" s="21"/>
      <c r="G4017" s="21"/>
    </row>
    <row r="4018" spans="1:7" x14ac:dyDescent="0.25">
      <c r="A4018" s="6">
        <v>44470</v>
      </c>
      <c r="B4018" s="19">
        <v>13.946411833333334</v>
      </c>
      <c r="C4018" s="19">
        <v>14.446771583333332</v>
      </c>
      <c r="D4018" s="24">
        <v>13.068495333333333</v>
      </c>
      <c r="E4018" s="21"/>
      <c r="F4018" s="21"/>
      <c r="G4018" s="21"/>
    </row>
    <row r="4019" spans="1:7" x14ac:dyDescent="0.25">
      <c r="A4019" s="6">
        <v>44470.25</v>
      </c>
      <c r="B4019" s="19">
        <v>13.346411833333335</v>
      </c>
      <c r="C4019" s="19">
        <v>13.515105</v>
      </c>
      <c r="D4019" s="24">
        <v>12.341828333333332</v>
      </c>
      <c r="E4019" s="21"/>
      <c r="F4019" s="21"/>
      <c r="G4019" s="21"/>
    </row>
    <row r="4020" spans="1:7" x14ac:dyDescent="0.25">
      <c r="A4020" s="6">
        <v>44470.5</v>
      </c>
      <c r="B4020" s="19">
        <v>14.14974525</v>
      </c>
      <c r="C4020" s="19">
        <v>13.585104833333332</v>
      </c>
      <c r="D4020" s="24">
        <v>12.300161916666667</v>
      </c>
      <c r="E4020" s="21"/>
      <c r="F4020" s="21"/>
      <c r="G4020" s="21"/>
    </row>
    <row r="4021" spans="1:7" x14ac:dyDescent="0.25">
      <c r="A4021" s="6">
        <v>44470.75</v>
      </c>
      <c r="B4021" s="19">
        <v>15.829744666666665</v>
      </c>
      <c r="C4021" s="19">
        <v>14.231771666666667</v>
      </c>
      <c r="D4021" s="24">
        <v>12.131828166666667</v>
      </c>
      <c r="E4021" s="21"/>
      <c r="F4021" s="21"/>
      <c r="G4021" s="21"/>
    </row>
    <row r="4022" spans="1:7" x14ac:dyDescent="0.25">
      <c r="A4022" s="6">
        <v>44471</v>
      </c>
      <c r="B4022" s="19">
        <v>11.68641175</v>
      </c>
      <c r="C4022" s="19">
        <v>10.085104916666666</v>
      </c>
      <c r="D4022" s="24">
        <v>9.7651613333333334</v>
      </c>
      <c r="E4022" s="21"/>
      <c r="F4022" s="21"/>
      <c r="G4022" s="21"/>
    </row>
    <row r="4023" spans="1:7" x14ac:dyDescent="0.25">
      <c r="A4023" s="6">
        <v>44471.25</v>
      </c>
      <c r="B4023" s="19">
        <v>9.1347449999999988</v>
      </c>
      <c r="C4023" s="19">
        <v>8.7851048333333335</v>
      </c>
      <c r="D4023" s="24">
        <v>7.4568283333333314</v>
      </c>
      <c r="E4023" s="21"/>
      <c r="F4023" s="21"/>
      <c r="G4023" s="21"/>
    </row>
    <row r="4024" spans="1:7" x14ac:dyDescent="0.25">
      <c r="A4024" s="6">
        <v>44471.5</v>
      </c>
      <c r="B4024" s="19">
        <v>10.828078499999998</v>
      </c>
      <c r="C4024" s="19">
        <v>10.385104999999999</v>
      </c>
      <c r="D4024" s="24">
        <v>9.283494983333334</v>
      </c>
      <c r="E4024" s="21"/>
      <c r="F4024" s="21"/>
      <c r="G4024" s="21"/>
    </row>
    <row r="4025" spans="1:7" x14ac:dyDescent="0.25">
      <c r="A4025" s="6">
        <v>44471.75</v>
      </c>
      <c r="B4025" s="19">
        <v>13.593078</v>
      </c>
      <c r="C4025" s="19">
        <v>13.688438249999999</v>
      </c>
      <c r="D4025" s="24">
        <v>11.963495</v>
      </c>
      <c r="E4025" s="21"/>
      <c r="F4025" s="21"/>
      <c r="G4025" s="21"/>
    </row>
    <row r="4026" spans="1:7" x14ac:dyDescent="0.25">
      <c r="A4026" s="6">
        <v>44472</v>
      </c>
      <c r="B4026" s="19">
        <v>13.939744833333334</v>
      </c>
      <c r="C4026" s="19">
        <v>11.615105</v>
      </c>
      <c r="D4026" s="24">
        <v>10.636828416666667</v>
      </c>
      <c r="E4026" s="21"/>
      <c r="F4026" s="21"/>
      <c r="G4026" s="21"/>
    </row>
    <row r="4027" spans="1:7" x14ac:dyDescent="0.25">
      <c r="A4027" s="6">
        <v>44472.25</v>
      </c>
      <c r="B4027" s="19">
        <v>11.161411833333332</v>
      </c>
      <c r="C4027" s="19">
        <v>9.4217716666666664</v>
      </c>
      <c r="D4027" s="24">
        <v>8.0268280999999995</v>
      </c>
      <c r="E4027" s="21"/>
      <c r="F4027" s="21"/>
      <c r="G4027" s="21"/>
    </row>
    <row r="4028" spans="1:7" x14ac:dyDescent="0.25">
      <c r="A4028" s="6">
        <v>44472.5</v>
      </c>
      <c r="B4028" s="19">
        <v>11.323078499999999</v>
      </c>
      <c r="C4028" s="19">
        <v>10.885105000000001</v>
      </c>
      <c r="D4028" s="24">
        <v>9.023495200000001</v>
      </c>
      <c r="E4028" s="21"/>
      <c r="F4028" s="21"/>
      <c r="G4028" s="21"/>
    </row>
    <row r="4029" spans="1:7" x14ac:dyDescent="0.25">
      <c r="A4029" s="6">
        <v>44472.75</v>
      </c>
      <c r="B4029" s="19">
        <v>15.111411666666664</v>
      </c>
      <c r="C4029" s="19">
        <v>13.423438250000002</v>
      </c>
      <c r="D4029" s="24">
        <v>13.428495</v>
      </c>
      <c r="E4029" s="21"/>
      <c r="F4029" s="21"/>
      <c r="G4029" s="21"/>
    </row>
    <row r="4030" spans="1:7" x14ac:dyDescent="0.25">
      <c r="A4030" s="6">
        <v>44473</v>
      </c>
      <c r="B4030" s="19">
        <v>12.059745083333333</v>
      </c>
      <c r="C4030" s="19">
        <v>10.685104916666667</v>
      </c>
      <c r="D4030" s="24">
        <v>10.688495250000001</v>
      </c>
      <c r="E4030" s="21"/>
      <c r="F4030" s="21"/>
      <c r="G4030" s="21"/>
    </row>
    <row r="4031" spans="1:7" x14ac:dyDescent="0.25">
      <c r="A4031" s="6">
        <v>44473.25</v>
      </c>
      <c r="B4031" s="19">
        <v>11.426411833333333</v>
      </c>
      <c r="C4031" s="19">
        <v>9.6851050000000001</v>
      </c>
      <c r="D4031" s="24">
        <v>8.3518283000000011</v>
      </c>
      <c r="E4031" s="21"/>
      <c r="F4031" s="21"/>
      <c r="G4031" s="21"/>
    </row>
    <row r="4032" spans="1:7" x14ac:dyDescent="0.25">
      <c r="A4032" s="6">
        <v>44473.5</v>
      </c>
      <c r="B4032" s="19">
        <v>11.694745083333332</v>
      </c>
      <c r="C4032" s="19">
        <v>11.315105000000001</v>
      </c>
      <c r="D4032" s="24">
        <v>10.361828466666667</v>
      </c>
      <c r="E4032" s="21"/>
      <c r="F4032" s="21"/>
      <c r="G4032" s="21"/>
    </row>
    <row r="4033" spans="1:7" x14ac:dyDescent="0.25">
      <c r="A4033" s="6">
        <v>44473.75</v>
      </c>
      <c r="B4033" s="19">
        <v>14.174745166666666</v>
      </c>
      <c r="C4033" s="19">
        <v>13.63510491666667</v>
      </c>
      <c r="D4033" s="24">
        <v>13.700161416666665</v>
      </c>
      <c r="E4033" s="21"/>
      <c r="F4033" s="21"/>
      <c r="G4033" s="21"/>
    </row>
    <row r="4034" spans="1:7" x14ac:dyDescent="0.25">
      <c r="A4034" s="6">
        <v>44474</v>
      </c>
      <c r="B4034" s="19">
        <v>12.583078166666667</v>
      </c>
      <c r="C4034" s="19">
        <v>11.723438333333334</v>
      </c>
      <c r="D4034" s="24">
        <v>10.425161833333332</v>
      </c>
      <c r="E4034" s="21"/>
      <c r="F4034" s="21"/>
      <c r="G4034" s="21"/>
    </row>
    <row r="4035" spans="1:7" x14ac:dyDescent="0.25">
      <c r="A4035" s="6">
        <v>44474.25</v>
      </c>
      <c r="B4035" s="19">
        <v>12.364744999999999</v>
      </c>
      <c r="C4035" s="19">
        <v>11.416771583333334</v>
      </c>
      <c r="D4035" s="24">
        <v>9.9184948333333338</v>
      </c>
      <c r="E4035" s="21"/>
      <c r="F4035" s="21"/>
      <c r="G4035" s="21"/>
    </row>
    <row r="4036" spans="1:7" x14ac:dyDescent="0.25">
      <c r="A4036" s="6">
        <v>44474.5</v>
      </c>
      <c r="B4036" s="19">
        <v>11.839745333333333</v>
      </c>
      <c r="C4036" s="19">
        <v>11.665104916666666</v>
      </c>
      <c r="D4036" s="24">
        <v>11.201828416666666</v>
      </c>
      <c r="E4036" s="21"/>
      <c r="F4036" s="21"/>
      <c r="G4036" s="21"/>
    </row>
    <row r="4037" spans="1:7" x14ac:dyDescent="0.25">
      <c r="A4037" s="6">
        <v>44474.75</v>
      </c>
      <c r="B4037" s="19">
        <v>13.454745333333335</v>
      </c>
      <c r="C4037" s="19">
        <v>13.753438166666667</v>
      </c>
      <c r="D4037" s="24">
        <v>11.621828166666667</v>
      </c>
      <c r="E4037" s="21"/>
      <c r="F4037" s="21"/>
      <c r="G4037" s="21"/>
    </row>
    <row r="4038" spans="1:7" x14ac:dyDescent="0.25">
      <c r="A4038" s="6">
        <v>44475</v>
      </c>
      <c r="B4038" s="19">
        <v>11.204745166666667</v>
      </c>
      <c r="C4038" s="19">
        <v>11.285105</v>
      </c>
      <c r="D4038" s="24">
        <v>9.6051615833333344</v>
      </c>
      <c r="E4038" s="21"/>
      <c r="F4038" s="21"/>
      <c r="G4038" s="21"/>
    </row>
    <row r="4039" spans="1:7" x14ac:dyDescent="0.25">
      <c r="A4039" s="6">
        <v>44475.25</v>
      </c>
      <c r="B4039" s="19">
        <v>8.954744833333331</v>
      </c>
      <c r="C4039" s="19">
        <v>9.4534383333333327</v>
      </c>
      <c r="D4039" s="24">
        <v>6.5851616166666664</v>
      </c>
      <c r="E4039" s="21"/>
      <c r="F4039" s="21"/>
      <c r="G4039" s="21"/>
    </row>
    <row r="4040" spans="1:7" x14ac:dyDescent="0.25">
      <c r="A4040" s="6">
        <v>44475.5</v>
      </c>
      <c r="B4040" s="19">
        <v>9.9197449666666682</v>
      </c>
      <c r="C4040" s="19">
        <v>10.803438333333334</v>
      </c>
      <c r="D4040" s="24">
        <v>6.9968282833333335</v>
      </c>
      <c r="E4040" s="21"/>
      <c r="F4040" s="21"/>
      <c r="G4040" s="21"/>
    </row>
    <row r="4041" spans="1:7" x14ac:dyDescent="0.25">
      <c r="A4041" s="6">
        <v>44475.75</v>
      </c>
      <c r="B4041" s="19">
        <v>15.826411</v>
      </c>
      <c r="C4041" s="19">
        <v>15.860105333333335</v>
      </c>
      <c r="D4041" s="24">
        <v>14.905161333333334</v>
      </c>
      <c r="E4041" s="21"/>
      <c r="F4041" s="21"/>
      <c r="G4041" s="21"/>
    </row>
    <row r="4042" spans="1:7" x14ac:dyDescent="0.25">
      <c r="A4042" s="6">
        <v>44476</v>
      </c>
      <c r="B4042" s="19">
        <v>14.214745333333333</v>
      </c>
      <c r="C4042" s="19">
        <v>12.938438249999999</v>
      </c>
      <c r="D4042" s="24">
        <v>11.888495499999998</v>
      </c>
      <c r="E4042" s="21"/>
      <c r="F4042" s="21"/>
      <c r="G4042" s="21"/>
    </row>
    <row r="4043" spans="1:7" x14ac:dyDescent="0.25">
      <c r="A4043" s="6">
        <v>44476.25</v>
      </c>
      <c r="B4043" s="19">
        <v>10.581411833333334</v>
      </c>
      <c r="C4043" s="19">
        <v>12.403438333333334</v>
      </c>
      <c r="D4043" s="24">
        <v>10.030162000000001</v>
      </c>
      <c r="E4043" s="21"/>
      <c r="F4043" s="21"/>
      <c r="G4043" s="21"/>
    </row>
    <row r="4044" spans="1:7" x14ac:dyDescent="0.25">
      <c r="A4044" s="6">
        <v>44476.5</v>
      </c>
      <c r="B4044" s="19">
        <v>13.869744500000001</v>
      </c>
      <c r="C4044" s="19">
        <v>16.298439166666665</v>
      </c>
      <c r="D4044" s="24">
        <v>13.2701615</v>
      </c>
      <c r="E4044" s="21"/>
      <c r="F4044" s="21"/>
      <c r="G4044" s="21"/>
    </row>
    <row r="4045" spans="1:7" x14ac:dyDescent="0.25">
      <c r="A4045" s="6">
        <v>44476.75</v>
      </c>
      <c r="B4045" s="19">
        <v>19.371410666666666</v>
      </c>
      <c r="C4045" s="19">
        <v>20.576772833333333</v>
      </c>
      <c r="D4045" s="24">
        <v>21.031828833333332</v>
      </c>
      <c r="E4045" s="21"/>
      <c r="F4045" s="21"/>
      <c r="G4045" s="21"/>
    </row>
    <row r="4046" spans="1:7" x14ac:dyDescent="0.25">
      <c r="A4046" s="6">
        <v>44477</v>
      </c>
      <c r="B4046" s="19">
        <v>16.294744333333334</v>
      </c>
      <c r="C4046" s="19">
        <v>15.543438916666664</v>
      </c>
      <c r="D4046" s="24">
        <v>17.531828916666665</v>
      </c>
      <c r="E4046" s="21"/>
      <c r="F4046" s="21"/>
      <c r="G4046" s="21"/>
    </row>
    <row r="4047" spans="1:7" x14ac:dyDescent="0.25">
      <c r="A4047" s="6">
        <v>44477.25</v>
      </c>
      <c r="B4047" s="19">
        <v>14.303078166666666</v>
      </c>
      <c r="C4047" s="19">
        <v>12.458438333333334</v>
      </c>
      <c r="D4047" s="24">
        <v>14.788495166666666</v>
      </c>
      <c r="E4047" s="21"/>
      <c r="F4047" s="21"/>
      <c r="G4047" s="21"/>
    </row>
    <row r="4048" spans="1:7" x14ac:dyDescent="0.25">
      <c r="A4048" s="6">
        <v>44477.5</v>
      </c>
      <c r="B4048" s="19">
        <v>14.888078583333334</v>
      </c>
      <c r="C4048" s="19">
        <v>14.33510525</v>
      </c>
      <c r="D4048" s="24">
        <v>16.588495333333334</v>
      </c>
      <c r="E4048" s="21"/>
      <c r="F4048" s="21"/>
      <c r="G4048" s="21"/>
    </row>
    <row r="4049" spans="1:7" x14ac:dyDescent="0.25">
      <c r="A4049" s="6">
        <v>44477.75</v>
      </c>
      <c r="B4049" s="19">
        <v>17.976410666666666</v>
      </c>
      <c r="C4049" s="19">
        <v>20.393439666666669</v>
      </c>
      <c r="D4049" s="24">
        <v>21.216828333333332</v>
      </c>
      <c r="E4049" s="21"/>
      <c r="F4049" s="21"/>
      <c r="G4049" s="21"/>
    </row>
    <row r="4050" spans="1:7" x14ac:dyDescent="0.25">
      <c r="A4050" s="6">
        <v>44478</v>
      </c>
      <c r="B4050" s="19">
        <v>13.913078333333333</v>
      </c>
      <c r="C4050" s="19">
        <v>16.983439333333333</v>
      </c>
      <c r="D4050" s="24">
        <v>18.091829000000001</v>
      </c>
      <c r="E4050" s="21"/>
      <c r="F4050" s="21"/>
      <c r="G4050" s="21"/>
    </row>
    <row r="4051" spans="1:7" x14ac:dyDescent="0.25">
      <c r="A4051" s="6">
        <v>44478.25</v>
      </c>
      <c r="B4051" s="19">
        <v>11.501411833333334</v>
      </c>
      <c r="C4051" s="19">
        <v>14.721771583333334</v>
      </c>
      <c r="D4051" s="24">
        <v>13.860161833333335</v>
      </c>
      <c r="E4051" s="21"/>
      <c r="F4051" s="21"/>
      <c r="G4051" s="21"/>
    </row>
    <row r="4052" spans="1:7" x14ac:dyDescent="0.25">
      <c r="A4052" s="6">
        <v>44478.5</v>
      </c>
      <c r="B4052" s="19">
        <v>12.263078333333333</v>
      </c>
      <c r="C4052" s="19">
        <v>15.488438666666667</v>
      </c>
      <c r="D4052" s="24">
        <v>15.245161750000001</v>
      </c>
      <c r="E4052" s="21"/>
      <c r="F4052" s="21"/>
      <c r="G4052" s="21"/>
    </row>
    <row r="4053" spans="1:7" x14ac:dyDescent="0.25">
      <c r="A4053" s="6">
        <v>44478.75</v>
      </c>
      <c r="B4053" s="19">
        <v>17.311410333333331</v>
      </c>
      <c r="C4053" s="19">
        <v>18.783439166666668</v>
      </c>
      <c r="D4053" s="24">
        <v>18.145161666666663</v>
      </c>
      <c r="E4053" s="21"/>
      <c r="F4053" s="21"/>
      <c r="G4053" s="21"/>
    </row>
    <row r="4054" spans="1:7" x14ac:dyDescent="0.25">
      <c r="A4054" s="6">
        <v>44479</v>
      </c>
      <c r="B4054" s="19">
        <v>14.506411249999999</v>
      </c>
      <c r="C4054" s="19">
        <v>15.768438666666666</v>
      </c>
      <c r="D4054" s="24">
        <v>15.380161916666665</v>
      </c>
      <c r="E4054" s="21"/>
      <c r="F4054" s="21"/>
      <c r="G4054" s="21"/>
    </row>
    <row r="4055" spans="1:7" x14ac:dyDescent="0.25">
      <c r="A4055" s="6">
        <v>44479.25</v>
      </c>
      <c r="B4055" s="19">
        <v>12.274745333333334</v>
      </c>
      <c r="C4055" s="19">
        <v>14.455105000000001</v>
      </c>
      <c r="D4055" s="24">
        <v>13.538495083333332</v>
      </c>
      <c r="E4055" s="21"/>
      <c r="F4055" s="21"/>
      <c r="G4055" s="21"/>
    </row>
    <row r="4056" spans="1:7" x14ac:dyDescent="0.25">
      <c r="A4056" s="6">
        <v>44479.5</v>
      </c>
      <c r="B4056" s="19">
        <v>14.126411416666665</v>
      </c>
      <c r="C4056" s="19">
        <v>15.121772166666666</v>
      </c>
      <c r="D4056" s="24">
        <v>12.255161749999999</v>
      </c>
      <c r="E4056" s="21"/>
      <c r="F4056" s="21"/>
      <c r="G4056" s="21"/>
    </row>
    <row r="4057" spans="1:7" x14ac:dyDescent="0.25">
      <c r="A4057" s="6">
        <v>44479.75</v>
      </c>
      <c r="B4057" s="19">
        <v>17.899743666666666</v>
      </c>
      <c r="C4057" s="19">
        <v>18.041772333333334</v>
      </c>
      <c r="D4057" s="24">
        <v>15.355162166666666</v>
      </c>
      <c r="E4057" s="21"/>
      <c r="F4057" s="21"/>
      <c r="G4057" s="21"/>
    </row>
    <row r="4058" spans="1:7" x14ac:dyDescent="0.25">
      <c r="A4058" s="6">
        <v>44480</v>
      </c>
      <c r="B4058" s="19">
        <v>13.769745166666668</v>
      </c>
      <c r="C4058" s="19">
        <v>12.345104916666665</v>
      </c>
      <c r="D4058" s="24">
        <v>10.648495</v>
      </c>
      <c r="E4058" s="21"/>
      <c r="F4058" s="21"/>
      <c r="G4058" s="21"/>
    </row>
    <row r="4059" spans="1:7" x14ac:dyDescent="0.25">
      <c r="A4059" s="6">
        <v>44480.25</v>
      </c>
      <c r="B4059" s="19">
        <v>9.0197450833333335</v>
      </c>
      <c r="C4059" s="19">
        <v>7.7134383333333325</v>
      </c>
      <c r="D4059" s="24">
        <v>7.6951614500000005</v>
      </c>
      <c r="E4059" s="21"/>
      <c r="F4059" s="21"/>
      <c r="G4059" s="21"/>
    </row>
    <row r="4060" spans="1:7" x14ac:dyDescent="0.25">
      <c r="A4060" s="6">
        <v>44480.5</v>
      </c>
      <c r="B4060" s="19">
        <v>9.4164117333333337</v>
      </c>
      <c r="C4060" s="19">
        <v>10.493438249999999</v>
      </c>
      <c r="D4060" s="24">
        <v>9.5784953000000002</v>
      </c>
      <c r="E4060" s="21"/>
      <c r="F4060" s="21"/>
      <c r="G4060" s="21"/>
    </row>
    <row r="4061" spans="1:7" x14ac:dyDescent="0.25">
      <c r="A4061" s="6">
        <v>44480.75</v>
      </c>
      <c r="B4061" s="19">
        <v>15.554744666666666</v>
      </c>
      <c r="C4061" s="19">
        <v>16.065105500000001</v>
      </c>
      <c r="D4061" s="24">
        <v>14.935161750000001</v>
      </c>
      <c r="E4061" s="21"/>
      <c r="F4061" s="21"/>
      <c r="G4061" s="21"/>
    </row>
    <row r="4062" spans="1:7" x14ac:dyDescent="0.25">
      <c r="A4062" s="6">
        <v>44481</v>
      </c>
      <c r="B4062" s="19">
        <v>13.3930785</v>
      </c>
      <c r="C4062" s="19">
        <v>11.391771666666665</v>
      </c>
      <c r="D4062" s="24">
        <v>11.405161333333334</v>
      </c>
      <c r="E4062" s="21"/>
      <c r="F4062" s="21"/>
      <c r="G4062" s="21"/>
    </row>
    <row r="4063" spans="1:7" x14ac:dyDescent="0.25">
      <c r="A4063" s="6">
        <v>44481.25</v>
      </c>
      <c r="B4063" s="19">
        <v>9.0330783333333322</v>
      </c>
      <c r="C4063" s="19">
        <v>7.5701049166666659</v>
      </c>
      <c r="D4063" s="24">
        <v>10.340161833333333</v>
      </c>
      <c r="E4063" s="21"/>
      <c r="F4063" s="21"/>
      <c r="G4063" s="21"/>
    </row>
    <row r="4064" spans="1:7" x14ac:dyDescent="0.25">
      <c r="A4064" s="6">
        <v>44481.5</v>
      </c>
      <c r="B4064" s="19">
        <v>10.991411833333332</v>
      </c>
      <c r="C4064" s="19">
        <v>10.390105</v>
      </c>
      <c r="D4064" s="24">
        <v>12.755161666666666</v>
      </c>
      <c r="E4064" s="21"/>
      <c r="F4064" s="21"/>
      <c r="G4064" s="21"/>
    </row>
    <row r="4065" spans="1:7" x14ac:dyDescent="0.25">
      <c r="A4065" s="6">
        <v>44481.75</v>
      </c>
      <c r="B4065" s="19">
        <v>15.331411999999998</v>
      </c>
      <c r="C4065" s="19">
        <v>17.783439333333334</v>
      </c>
      <c r="D4065" s="24">
        <v>12.75182833333333</v>
      </c>
      <c r="E4065" s="21"/>
      <c r="F4065" s="21"/>
      <c r="G4065" s="21"/>
    </row>
    <row r="4066" spans="1:7" x14ac:dyDescent="0.25">
      <c r="A4066" s="6">
        <v>44482</v>
      </c>
      <c r="B4066" s="19">
        <v>12.386411916666667</v>
      </c>
      <c r="C4066" s="19">
        <v>12.838438333333334</v>
      </c>
      <c r="D4066" s="24">
        <v>10.193494833333334</v>
      </c>
      <c r="E4066" s="21"/>
      <c r="F4066" s="21"/>
      <c r="G4066" s="21"/>
    </row>
    <row r="4067" spans="1:7" x14ac:dyDescent="0.25">
      <c r="A4067" s="6">
        <v>44482.25</v>
      </c>
      <c r="B4067" s="19">
        <v>10.151411833333334</v>
      </c>
      <c r="C4067" s="19">
        <v>11.426771666666667</v>
      </c>
      <c r="D4067" s="24">
        <v>8.2168282999999995</v>
      </c>
      <c r="E4067" s="21"/>
      <c r="F4067" s="21"/>
      <c r="G4067" s="21"/>
    </row>
    <row r="4068" spans="1:7" x14ac:dyDescent="0.25">
      <c r="A4068" s="6">
        <v>44482.5</v>
      </c>
      <c r="B4068" s="19">
        <v>10.184745166666668</v>
      </c>
      <c r="C4068" s="19">
        <v>11.885104916666664</v>
      </c>
      <c r="D4068" s="24">
        <v>10.898494833333332</v>
      </c>
      <c r="E4068" s="21"/>
      <c r="F4068" s="21"/>
      <c r="G4068" s="21"/>
    </row>
    <row r="4069" spans="1:7" x14ac:dyDescent="0.25">
      <c r="A4069" s="6">
        <v>44482.75</v>
      </c>
      <c r="B4069" s="19">
        <v>16.024744333333334</v>
      </c>
      <c r="C4069" s="19">
        <v>16.725105833333334</v>
      </c>
      <c r="D4069" s="24">
        <v>16.020161666666667</v>
      </c>
      <c r="E4069" s="21"/>
      <c r="F4069" s="21"/>
      <c r="G4069" s="21"/>
    </row>
    <row r="4070" spans="1:7" x14ac:dyDescent="0.25">
      <c r="A4070" s="6">
        <v>44483</v>
      </c>
      <c r="B4070" s="19">
        <v>14.976411499999999</v>
      </c>
      <c r="C4070" s="19">
        <v>12.323438250000001</v>
      </c>
      <c r="D4070" s="24">
        <v>11.718494999999999</v>
      </c>
      <c r="E4070" s="21"/>
      <c r="F4070" s="21"/>
      <c r="G4070" s="21"/>
    </row>
    <row r="4071" spans="1:7" x14ac:dyDescent="0.25">
      <c r="A4071" s="6">
        <v>44483.25</v>
      </c>
      <c r="B4071" s="19">
        <v>10.263078583333334</v>
      </c>
      <c r="C4071" s="19">
        <v>11.185104916666667</v>
      </c>
      <c r="D4071" s="24">
        <v>11.290161666666668</v>
      </c>
      <c r="E4071" s="21"/>
      <c r="F4071" s="21"/>
      <c r="G4071" s="21"/>
    </row>
    <row r="4072" spans="1:7" x14ac:dyDescent="0.25">
      <c r="A4072" s="6">
        <v>44483.5</v>
      </c>
      <c r="B4072" s="19">
        <v>10.363078666666668</v>
      </c>
      <c r="C4072" s="19">
        <v>11.76343825</v>
      </c>
      <c r="D4072" s="24">
        <v>11.571828333333334</v>
      </c>
      <c r="E4072" s="21"/>
      <c r="F4072" s="21"/>
      <c r="G4072" s="21"/>
    </row>
    <row r="4073" spans="1:7" x14ac:dyDescent="0.25">
      <c r="A4073" s="6">
        <v>44483.75</v>
      </c>
      <c r="B4073" s="19">
        <v>16.714744499999998</v>
      </c>
      <c r="C4073" s="19">
        <v>16.280105833333334</v>
      </c>
      <c r="D4073" s="24">
        <v>14.546828166666666</v>
      </c>
      <c r="E4073" s="21"/>
      <c r="F4073" s="21"/>
      <c r="G4073" s="21"/>
    </row>
    <row r="4074" spans="1:7" x14ac:dyDescent="0.25">
      <c r="A4074" s="6">
        <v>44484</v>
      </c>
      <c r="B4074" s="19">
        <v>13.221411833333335</v>
      </c>
      <c r="C4074" s="19">
        <v>12.378438250000002</v>
      </c>
      <c r="D4074" s="24">
        <v>13.033494916666667</v>
      </c>
      <c r="E4074" s="21"/>
      <c r="F4074" s="21"/>
      <c r="G4074" s="21"/>
    </row>
    <row r="4075" spans="1:7" x14ac:dyDescent="0.25">
      <c r="A4075" s="6">
        <v>44484.25</v>
      </c>
      <c r="B4075" s="19">
        <v>10.829745333333335</v>
      </c>
      <c r="C4075" s="19">
        <v>11.761771666666666</v>
      </c>
      <c r="D4075" s="24">
        <v>9.1018287166666649</v>
      </c>
      <c r="E4075" s="21"/>
      <c r="F4075" s="21"/>
      <c r="G4075" s="21"/>
    </row>
    <row r="4076" spans="1:7" x14ac:dyDescent="0.25">
      <c r="A4076" s="6">
        <v>44484.5</v>
      </c>
      <c r="B4076" s="19">
        <v>11.69807825</v>
      </c>
      <c r="C4076" s="19">
        <v>13.141771666666665</v>
      </c>
      <c r="D4076" s="24">
        <v>7.3701616833333334</v>
      </c>
      <c r="E4076" s="21"/>
      <c r="F4076" s="21"/>
      <c r="G4076" s="21"/>
    </row>
    <row r="4077" spans="1:7" x14ac:dyDescent="0.25">
      <c r="A4077" s="6">
        <v>44484.75</v>
      </c>
      <c r="B4077" s="19">
        <v>13.741411666666666</v>
      </c>
      <c r="C4077" s="19">
        <v>14.750105</v>
      </c>
      <c r="D4077" s="24">
        <v>10.500161666666667</v>
      </c>
      <c r="E4077" s="21"/>
      <c r="F4077" s="21"/>
      <c r="G4077" s="21"/>
    </row>
    <row r="4078" spans="1:7" x14ac:dyDescent="0.25">
      <c r="A4078" s="6">
        <v>44485</v>
      </c>
      <c r="B4078" s="19">
        <v>10.996411500000001</v>
      </c>
      <c r="C4078" s="19">
        <v>12.626771666666668</v>
      </c>
      <c r="D4078" s="24">
        <v>9.6118281666666672</v>
      </c>
      <c r="E4078" s="21"/>
      <c r="F4078" s="21"/>
      <c r="G4078" s="21"/>
    </row>
    <row r="4079" spans="1:7" x14ac:dyDescent="0.25">
      <c r="A4079" s="6">
        <v>44485.25</v>
      </c>
      <c r="B4079" s="19">
        <v>8.9430785000000004</v>
      </c>
      <c r="C4079" s="19">
        <v>11.780104916666668</v>
      </c>
      <c r="D4079" s="24">
        <v>7.9718285333333334</v>
      </c>
      <c r="E4079" s="21"/>
      <c r="F4079" s="21"/>
      <c r="G4079" s="21"/>
    </row>
    <row r="4080" spans="1:7" x14ac:dyDescent="0.25">
      <c r="A4080" s="6">
        <v>44485.5</v>
      </c>
      <c r="B4080" s="19">
        <v>9.9497453333333326</v>
      </c>
      <c r="C4080" s="19">
        <v>13.023438333333333</v>
      </c>
      <c r="D4080" s="24">
        <v>8.9168281000000018</v>
      </c>
      <c r="E4080" s="21"/>
      <c r="F4080" s="21"/>
      <c r="G4080" s="21"/>
    </row>
    <row r="4081" spans="1:7" x14ac:dyDescent="0.25">
      <c r="A4081" s="6">
        <v>44485.75</v>
      </c>
      <c r="B4081" s="19">
        <v>16.269744166666666</v>
      </c>
      <c r="C4081" s="19">
        <v>17.781772166666666</v>
      </c>
      <c r="D4081" s="24">
        <v>15.193494833333332</v>
      </c>
      <c r="E4081" s="21"/>
      <c r="F4081" s="21"/>
      <c r="G4081" s="21"/>
    </row>
    <row r="4082" spans="1:7" x14ac:dyDescent="0.25">
      <c r="A4082" s="6">
        <v>44486</v>
      </c>
      <c r="B4082" s="19">
        <v>12.279745166666666</v>
      </c>
      <c r="C4082" s="19">
        <v>12.553438333333332</v>
      </c>
      <c r="D4082" s="24">
        <v>13.261828333333332</v>
      </c>
      <c r="E4082" s="21"/>
      <c r="F4082" s="21"/>
      <c r="G4082" s="21"/>
    </row>
    <row r="4083" spans="1:7" x14ac:dyDescent="0.25">
      <c r="A4083" s="6">
        <v>44486.25</v>
      </c>
      <c r="B4083" s="19">
        <v>10.888078499999999</v>
      </c>
      <c r="C4083" s="19">
        <v>11.336771666666666</v>
      </c>
      <c r="D4083" s="24">
        <v>11.556828166666667</v>
      </c>
      <c r="E4083" s="21"/>
      <c r="F4083" s="21"/>
      <c r="G4083" s="21"/>
    </row>
    <row r="4084" spans="1:7" x14ac:dyDescent="0.25">
      <c r="A4084" s="6">
        <v>44486.5</v>
      </c>
      <c r="B4084" s="19">
        <v>13.756412000000003</v>
      </c>
      <c r="C4084" s="19">
        <v>15.100105083333332</v>
      </c>
      <c r="D4084" s="24">
        <v>12.630161666666666</v>
      </c>
      <c r="E4084" s="21"/>
      <c r="F4084" s="21"/>
      <c r="G4084" s="21"/>
    </row>
    <row r="4085" spans="1:7" x14ac:dyDescent="0.25">
      <c r="A4085" s="6">
        <v>44486.75</v>
      </c>
      <c r="B4085" s="19">
        <v>17.348077</v>
      </c>
      <c r="C4085" s="19">
        <v>18.518439333333333</v>
      </c>
      <c r="D4085" s="24">
        <v>16.386828333333337</v>
      </c>
      <c r="E4085" s="21"/>
      <c r="F4085" s="21"/>
      <c r="G4085" s="21"/>
    </row>
    <row r="4086" spans="1:7" x14ac:dyDescent="0.25">
      <c r="A4086" s="6">
        <v>44487</v>
      </c>
      <c r="B4086" s="19">
        <v>12.968078500000003</v>
      </c>
      <c r="C4086" s="19">
        <v>12.070105</v>
      </c>
      <c r="D4086" s="24">
        <v>14.466828333333334</v>
      </c>
      <c r="E4086" s="21"/>
      <c r="F4086" s="21"/>
      <c r="G4086" s="21"/>
    </row>
    <row r="4087" spans="1:7" x14ac:dyDescent="0.25">
      <c r="A4087" s="6">
        <v>44487.25</v>
      </c>
      <c r="B4087" s="19">
        <v>9.6230786666666663</v>
      </c>
      <c r="C4087" s="19">
        <v>10.698438333333334</v>
      </c>
      <c r="D4087" s="24">
        <v>11.576828416666666</v>
      </c>
      <c r="E4087" s="21"/>
      <c r="F4087" s="21"/>
      <c r="G4087" s="21"/>
    </row>
    <row r="4088" spans="1:7" x14ac:dyDescent="0.25">
      <c r="A4088" s="6">
        <v>44487.5</v>
      </c>
      <c r="B4088" s="19">
        <v>12.689745</v>
      </c>
      <c r="C4088" s="19">
        <v>14.078438749999998</v>
      </c>
      <c r="D4088" s="24">
        <v>10.0818285</v>
      </c>
      <c r="E4088" s="21"/>
      <c r="F4088" s="21"/>
      <c r="G4088" s="21"/>
    </row>
    <row r="4089" spans="1:7" x14ac:dyDescent="0.25">
      <c r="A4089" s="6">
        <v>44487.75</v>
      </c>
      <c r="B4089" s="19">
        <v>16.514743833333331</v>
      </c>
      <c r="C4089" s="19">
        <v>17.053439333333333</v>
      </c>
      <c r="D4089" s="24">
        <v>17.433495666666669</v>
      </c>
      <c r="E4089" s="21"/>
      <c r="F4089" s="21"/>
      <c r="G4089" s="21"/>
    </row>
    <row r="4090" spans="1:7" x14ac:dyDescent="0.25">
      <c r="A4090" s="6">
        <v>44488</v>
      </c>
      <c r="B4090" s="19">
        <v>16.293077416666666</v>
      </c>
      <c r="C4090" s="19">
        <v>15.311771833333333</v>
      </c>
      <c r="D4090" s="24">
        <v>14.85682825</v>
      </c>
      <c r="E4090" s="21"/>
      <c r="F4090" s="21"/>
      <c r="G4090" s="21"/>
    </row>
    <row r="4091" spans="1:7" x14ac:dyDescent="0.25">
      <c r="A4091" s="6">
        <v>44488.25</v>
      </c>
      <c r="B4091" s="19">
        <v>15.453078333333332</v>
      </c>
      <c r="C4091" s="19">
        <v>14.548438333333332</v>
      </c>
      <c r="D4091" s="24">
        <v>13.181828333333334</v>
      </c>
      <c r="E4091" s="21"/>
      <c r="F4091" s="21"/>
      <c r="G4091" s="21"/>
    </row>
    <row r="4092" spans="1:7" x14ac:dyDescent="0.25">
      <c r="A4092" s="6">
        <v>44488.5</v>
      </c>
      <c r="B4092" s="19">
        <v>17.811410499999997</v>
      </c>
      <c r="C4092" s="19">
        <v>17.375105833333333</v>
      </c>
      <c r="D4092" s="24">
        <v>12.736828666666666</v>
      </c>
      <c r="E4092" s="21"/>
      <c r="F4092" s="21"/>
      <c r="G4092" s="21"/>
    </row>
    <row r="4093" spans="1:7" x14ac:dyDescent="0.25">
      <c r="A4093" s="6">
        <v>44488.75</v>
      </c>
      <c r="B4093" s="19">
        <v>19.96974366666667</v>
      </c>
      <c r="C4093" s="19">
        <v>19.171772499999999</v>
      </c>
      <c r="D4093" s="24">
        <v>20.055161833333333</v>
      </c>
      <c r="E4093" s="21"/>
      <c r="F4093" s="21"/>
      <c r="G4093" s="21"/>
    </row>
    <row r="4094" spans="1:7" x14ac:dyDescent="0.25">
      <c r="A4094" s="6">
        <v>44489</v>
      </c>
      <c r="B4094" s="19">
        <v>17.384744000000001</v>
      </c>
      <c r="C4094" s="19">
        <v>15.716771833333333</v>
      </c>
      <c r="D4094" s="24">
        <v>17.020161833333333</v>
      </c>
      <c r="E4094" s="21"/>
      <c r="F4094" s="21"/>
      <c r="G4094" s="21"/>
    </row>
    <row r="4095" spans="1:7" x14ac:dyDescent="0.25">
      <c r="A4095" s="6">
        <v>44489.25</v>
      </c>
      <c r="B4095" s="19">
        <v>16.101411666666667</v>
      </c>
      <c r="C4095" s="19">
        <v>15.031771666666666</v>
      </c>
      <c r="D4095" s="24">
        <v>13.160162</v>
      </c>
      <c r="E4095" s="21"/>
      <c r="F4095" s="21"/>
      <c r="G4095" s="21"/>
    </row>
    <row r="4096" spans="1:7" x14ac:dyDescent="0.25">
      <c r="A4096" s="6">
        <v>44489.5</v>
      </c>
      <c r="B4096" s="19">
        <v>15.614744999999999</v>
      </c>
      <c r="C4096" s="19">
        <v>14.623438333333334</v>
      </c>
      <c r="D4096" s="24">
        <v>10.878495333333333</v>
      </c>
      <c r="E4096" s="21"/>
      <c r="F4096" s="21"/>
      <c r="G4096" s="21"/>
    </row>
    <row r="4097" spans="1:7" x14ac:dyDescent="0.25">
      <c r="A4097" s="6">
        <v>44489.75</v>
      </c>
      <c r="B4097" s="19">
        <v>14.326411833333333</v>
      </c>
      <c r="C4097" s="19">
        <v>13.723438333333334</v>
      </c>
      <c r="D4097" s="24">
        <v>12.245161666666668</v>
      </c>
      <c r="E4097" s="21"/>
      <c r="F4097" s="21"/>
      <c r="G4097" s="21"/>
    </row>
    <row r="4098" spans="1:7" x14ac:dyDescent="0.25">
      <c r="A4098" s="6">
        <v>44490</v>
      </c>
      <c r="B4098" s="19">
        <v>11.766411999999997</v>
      </c>
      <c r="C4098" s="19">
        <v>11.306771666666668</v>
      </c>
      <c r="D4098" s="24">
        <v>7.5084952166666667</v>
      </c>
      <c r="E4098" s="21"/>
      <c r="F4098" s="21"/>
      <c r="G4098" s="21"/>
    </row>
    <row r="4099" spans="1:7" x14ac:dyDescent="0.25">
      <c r="A4099" s="6">
        <v>44490.25</v>
      </c>
      <c r="B4099" s="19">
        <v>8.7147450499999994</v>
      </c>
      <c r="C4099" s="19">
        <v>8.8484383333333341</v>
      </c>
      <c r="D4099" s="24">
        <v>5.2001618333333335</v>
      </c>
      <c r="E4099" s="21"/>
      <c r="F4099" s="21"/>
      <c r="G4099" s="21"/>
    </row>
    <row r="4100" spans="1:7" x14ac:dyDescent="0.25">
      <c r="A4100" s="6">
        <v>44490.5</v>
      </c>
      <c r="B4100" s="19">
        <v>8.0980781666666655</v>
      </c>
      <c r="C4100" s="19">
        <v>8.4351050000000001</v>
      </c>
      <c r="D4100" s="24">
        <v>6.056828283333334</v>
      </c>
      <c r="E4100" s="21"/>
      <c r="F4100" s="21"/>
      <c r="G4100" s="21"/>
    </row>
    <row r="4101" spans="1:7" x14ac:dyDescent="0.25">
      <c r="A4101" s="6">
        <v>44490.75</v>
      </c>
      <c r="B4101" s="19">
        <v>10.884745333333333</v>
      </c>
      <c r="C4101" s="19">
        <v>11.87343825</v>
      </c>
      <c r="D4101" s="24">
        <v>9.6434949999999997</v>
      </c>
      <c r="E4101" s="21"/>
      <c r="F4101" s="21"/>
      <c r="G4101" s="21"/>
    </row>
    <row r="4102" spans="1:7" x14ac:dyDescent="0.25">
      <c r="A4102" s="6">
        <v>44491</v>
      </c>
      <c r="B4102" s="19">
        <v>7.6914113333333338</v>
      </c>
      <c r="C4102" s="19">
        <v>7.6934383333333329</v>
      </c>
      <c r="D4102" s="24">
        <v>7.4368284166666667</v>
      </c>
      <c r="E4102" s="21"/>
      <c r="F4102" s="21"/>
      <c r="G4102" s="21"/>
    </row>
    <row r="4103" spans="1:7" x14ac:dyDescent="0.25">
      <c r="A4103" s="6">
        <v>44491.25</v>
      </c>
      <c r="B4103" s="19">
        <v>5.1114112666666669</v>
      </c>
      <c r="C4103" s="19">
        <v>6.7267715333333342</v>
      </c>
      <c r="D4103" s="24">
        <v>7.4251616666666678</v>
      </c>
      <c r="E4103" s="21"/>
      <c r="F4103" s="21"/>
      <c r="G4103" s="21"/>
    </row>
    <row r="4104" spans="1:7" x14ac:dyDescent="0.25">
      <c r="A4104" s="6">
        <v>44491.5</v>
      </c>
      <c r="B4104" s="19">
        <v>6.6680782500000007</v>
      </c>
      <c r="C4104" s="19">
        <v>8.6817716166666674</v>
      </c>
      <c r="D4104" s="24">
        <v>9.0218284666666673</v>
      </c>
      <c r="E4104" s="21"/>
      <c r="F4104" s="21"/>
      <c r="G4104" s="21"/>
    </row>
    <row r="4105" spans="1:7" x14ac:dyDescent="0.25">
      <c r="A4105" s="6">
        <v>44491.75</v>
      </c>
      <c r="B4105" s="19">
        <v>12.748078666666666</v>
      </c>
      <c r="C4105" s="19">
        <v>13.063438333333332</v>
      </c>
      <c r="D4105" s="24">
        <v>11.195161500000003</v>
      </c>
      <c r="E4105" s="21"/>
      <c r="F4105" s="21"/>
      <c r="G4105" s="21"/>
    </row>
    <row r="4106" spans="1:7" x14ac:dyDescent="0.25">
      <c r="A4106" s="6">
        <v>44492</v>
      </c>
      <c r="B4106" s="19">
        <v>11.408078666666666</v>
      </c>
      <c r="C4106" s="19">
        <v>10.846771666666667</v>
      </c>
      <c r="D4106" s="24">
        <v>8.4151615833333331</v>
      </c>
      <c r="E4106" s="21"/>
      <c r="F4106" s="21"/>
      <c r="G4106" s="21"/>
    </row>
    <row r="4107" spans="1:7" x14ac:dyDescent="0.25">
      <c r="A4107" s="6">
        <v>44492.25</v>
      </c>
      <c r="B4107" s="19">
        <v>9.5564115000000012</v>
      </c>
      <c r="C4107" s="19">
        <v>8.5551049166666662</v>
      </c>
      <c r="D4107" s="24">
        <v>6.8118282333333333</v>
      </c>
      <c r="E4107" s="21"/>
      <c r="F4107" s="21"/>
      <c r="G4107" s="21"/>
    </row>
    <row r="4108" spans="1:7" x14ac:dyDescent="0.25">
      <c r="A4108" s="6">
        <v>44492.5</v>
      </c>
      <c r="B4108" s="19">
        <v>8.874744999999999</v>
      </c>
      <c r="C4108" s="19">
        <v>8.4517716333333333</v>
      </c>
      <c r="D4108" s="24">
        <v>7.7968282499999999</v>
      </c>
      <c r="E4108" s="21"/>
      <c r="F4108" s="21"/>
      <c r="G4108" s="21"/>
    </row>
    <row r="4109" spans="1:7" x14ac:dyDescent="0.25">
      <c r="A4109" s="6">
        <v>44492.75</v>
      </c>
      <c r="B4109" s="19">
        <v>13.309745166666668</v>
      </c>
      <c r="C4109" s="19">
        <v>13.340105000000001</v>
      </c>
      <c r="D4109" s="24">
        <v>13.848494666666667</v>
      </c>
      <c r="E4109" s="21"/>
      <c r="F4109" s="21"/>
      <c r="G4109" s="21"/>
    </row>
    <row r="4110" spans="1:7" x14ac:dyDescent="0.25">
      <c r="A4110" s="6">
        <v>44493</v>
      </c>
      <c r="B4110" s="19">
        <v>10.363078499999999</v>
      </c>
      <c r="C4110" s="19">
        <v>8.5334383333333328</v>
      </c>
      <c r="D4110" s="24">
        <v>9.8734952499999995</v>
      </c>
      <c r="E4110" s="21"/>
      <c r="F4110" s="21"/>
      <c r="G4110" s="21"/>
    </row>
    <row r="4111" spans="1:7" x14ac:dyDescent="0.25">
      <c r="A4111" s="6">
        <v>44493.25</v>
      </c>
      <c r="B4111" s="19">
        <v>8.2297447500000001</v>
      </c>
      <c r="C4111" s="19">
        <v>8.9334383333333331</v>
      </c>
      <c r="D4111" s="24">
        <v>8.1534953166666657</v>
      </c>
      <c r="E4111" s="21"/>
      <c r="F4111" s="21"/>
      <c r="G4111" s="21"/>
    </row>
    <row r="4112" spans="1:7" x14ac:dyDescent="0.25">
      <c r="A4112" s="6">
        <v>44493.5</v>
      </c>
      <c r="B4112" s="19">
        <v>10.458078416666668</v>
      </c>
      <c r="C4112" s="19">
        <v>11.835105</v>
      </c>
      <c r="D4112" s="24">
        <v>10.526828333333334</v>
      </c>
      <c r="E4112" s="21"/>
      <c r="F4112" s="21"/>
      <c r="G4112" s="21"/>
    </row>
    <row r="4113" spans="1:7" x14ac:dyDescent="0.25">
      <c r="A4113" s="6">
        <v>44493.75</v>
      </c>
      <c r="B4113" s="19">
        <v>14.384745000000001</v>
      </c>
      <c r="C4113" s="19">
        <v>14.971771583333334</v>
      </c>
      <c r="D4113" s="24">
        <v>14.946828333333334</v>
      </c>
      <c r="E4113" s="21"/>
      <c r="F4113" s="21"/>
      <c r="G4113" s="21"/>
    </row>
    <row r="4114" spans="1:7" x14ac:dyDescent="0.25">
      <c r="A4114" s="6">
        <v>44494</v>
      </c>
      <c r="B4114" s="19">
        <v>13.193078333333332</v>
      </c>
      <c r="C4114" s="19">
        <v>11.555104833333333</v>
      </c>
      <c r="D4114" s="24">
        <v>11.455161666666667</v>
      </c>
      <c r="E4114" s="21"/>
      <c r="F4114" s="21"/>
      <c r="G4114" s="21"/>
    </row>
    <row r="4115" spans="1:7" x14ac:dyDescent="0.25">
      <c r="A4115" s="6">
        <v>44494.25</v>
      </c>
      <c r="B4115" s="19">
        <v>11.676411999999999</v>
      </c>
      <c r="C4115" s="19">
        <v>9.4701050000000002</v>
      </c>
      <c r="D4115" s="24">
        <v>9.7434953333333336</v>
      </c>
      <c r="E4115" s="21"/>
      <c r="F4115" s="21"/>
      <c r="G4115" s="21"/>
    </row>
    <row r="4116" spans="1:7" x14ac:dyDescent="0.25">
      <c r="A4116" s="6">
        <v>44494.5</v>
      </c>
      <c r="B4116" s="19">
        <v>11.934744999999999</v>
      </c>
      <c r="C4116" s="19">
        <v>11.431771666666668</v>
      </c>
      <c r="D4116" s="24">
        <v>9.6751621666666683</v>
      </c>
      <c r="E4116" s="21"/>
      <c r="F4116" s="21"/>
      <c r="G4116" s="21"/>
    </row>
    <row r="4117" spans="1:7" x14ac:dyDescent="0.25">
      <c r="A4117" s="6">
        <v>44494.75</v>
      </c>
      <c r="B4117" s="19">
        <v>14.031411583333336</v>
      </c>
      <c r="C4117" s="19">
        <v>12.836771500000003</v>
      </c>
      <c r="D4117" s="24">
        <v>11.948494833333333</v>
      </c>
      <c r="E4117" s="21"/>
      <c r="F4117" s="21"/>
      <c r="G4117" s="21"/>
    </row>
    <row r="4118" spans="1:7" x14ac:dyDescent="0.25">
      <c r="A4118" s="6">
        <v>44495</v>
      </c>
      <c r="B4118" s="19">
        <v>11.886411833333334</v>
      </c>
      <c r="C4118" s="19">
        <v>11.458438333333334</v>
      </c>
      <c r="D4118" s="24">
        <v>8.8384946666666675</v>
      </c>
      <c r="E4118" s="21"/>
      <c r="F4118" s="21"/>
      <c r="G4118" s="21"/>
    </row>
    <row r="4119" spans="1:7" x14ac:dyDescent="0.25">
      <c r="A4119" s="6">
        <v>44495.25</v>
      </c>
      <c r="B4119" s="19">
        <v>9.8564118333333326</v>
      </c>
      <c r="C4119" s="19">
        <v>9.3967716666666661</v>
      </c>
      <c r="D4119" s="24">
        <v>7.9668283333333347</v>
      </c>
      <c r="E4119" s="21"/>
      <c r="F4119" s="21"/>
      <c r="G4119" s="21"/>
    </row>
    <row r="4120" spans="1:7" x14ac:dyDescent="0.25">
      <c r="A4120" s="6">
        <v>44495.5</v>
      </c>
      <c r="B4120" s="19">
        <v>9.9297450833333318</v>
      </c>
      <c r="C4120" s="19">
        <v>10.8384383</v>
      </c>
      <c r="D4120" s="24">
        <v>10.245161733333333</v>
      </c>
      <c r="E4120" s="21"/>
      <c r="F4120" s="21"/>
      <c r="G4120" s="21"/>
    </row>
    <row r="4121" spans="1:7" x14ac:dyDescent="0.25">
      <c r="A4121" s="6">
        <v>44495.75</v>
      </c>
      <c r="B4121" s="19">
        <v>15.799745</v>
      </c>
      <c r="C4121" s="19">
        <v>17.015106333333335</v>
      </c>
      <c r="D4121" s="24">
        <v>16.713494999999998</v>
      </c>
      <c r="E4121" s="21"/>
      <c r="F4121" s="21"/>
      <c r="G4121" s="21"/>
    </row>
    <row r="4122" spans="1:7" x14ac:dyDescent="0.25">
      <c r="A4122" s="6">
        <v>44496</v>
      </c>
      <c r="B4122" s="19">
        <v>12.914744999999998</v>
      </c>
      <c r="C4122" s="19">
        <v>13.123438333333333</v>
      </c>
      <c r="D4122" s="24">
        <v>13.836828666666667</v>
      </c>
      <c r="E4122" s="21"/>
      <c r="F4122" s="21"/>
      <c r="G4122" s="21"/>
    </row>
    <row r="4123" spans="1:7" x14ac:dyDescent="0.25">
      <c r="A4123" s="6">
        <v>44496.25</v>
      </c>
      <c r="B4123" s="19">
        <v>12.556412000000002</v>
      </c>
      <c r="C4123" s="19">
        <v>12.623438333333333</v>
      </c>
      <c r="D4123" s="24">
        <v>13.055161833333331</v>
      </c>
      <c r="E4123" s="21"/>
      <c r="F4123" s="21"/>
      <c r="G4123" s="21"/>
    </row>
    <row r="4124" spans="1:7" x14ac:dyDescent="0.25">
      <c r="A4124" s="6">
        <v>44496.5</v>
      </c>
      <c r="B4124" s="19">
        <v>13.818078333333332</v>
      </c>
      <c r="C4124" s="19">
        <v>13.773438333333333</v>
      </c>
      <c r="D4124" s="24">
        <v>14.246828499999999</v>
      </c>
      <c r="E4124" s="21"/>
      <c r="F4124" s="21"/>
      <c r="G4124" s="21"/>
    </row>
    <row r="4125" spans="1:7" x14ac:dyDescent="0.25">
      <c r="A4125" s="6">
        <v>44496.75</v>
      </c>
      <c r="B4125" s="19">
        <v>15.516411333333332</v>
      </c>
      <c r="C4125" s="19">
        <v>16.456772666666666</v>
      </c>
      <c r="D4125" s="24">
        <v>17.796828333333334</v>
      </c>
      <c r="E4125" s="21"/>
      <c r="F4125" s="21"/>
      <c r="G4125" s="21"/>
    </row>
    <row r="4126" spans="1:7" x14ac:dyDescent="0.25">
      <c r="A4126" s="6">
        <v>44497</v>
      </c>
      <c r="B4126" s="19">
        <v>13.004745166666666</v>
      </c>
      <c r="C4126" s="19">
        <v>13.076771666666668</v>
      </c>
      <c r="D4126" s="24">
        <v>14.121828666666666</v>
      </c>
      <c r="E4126" s="21"/>
      <c r="F4126" s="21"/>
      <c r="G4126" s="21"/>
    </row>
    <row r="4127" spans="1:7" x14ac:dyDescent="0.25">
      <c r="A4127" s="6">
        <v>44497.25</v>
      </c>
      <c r="B4127" s="19">
        <v>12.358078666666666</v>
      </c>
      <c r="C4127" s="19">
        <v>11.90510475</v>
      </c>
      <c r="D4127" s="24">
        <v>11.848495249999999</v>
      </c>
      <c r="E4127" s="21"/>
      <c r="F4127" s="21"/>
      <c r="G4127" s="21"/>
    </row>
    <row r="4128" spans="1:7" x14ac:dyDescent="0.25">
      <c r="A4128" s="6">
        <v>44497.5</v>
      </c>
      <c r="B4128" s="19">
        <v>13.528078666666667</v>
      </c>
      <c r="C4128" s="19">
        <v>12.905105000000001</v>
      </c>
      <c r="D4128" s="24">
        <v>11.871828666666666</v>
      </c>
      <c r="E4128" s="21"/>
      <c r="F4128" s="21"/>
      <c r="G4128" s="21"/>
    </row>
    <row r="4129" spans="1:7" x14ac:dyDescent="0.25">
      <c r="A4129" s="6">
        <v>44497.75</v>
      </c>
      <c r="B4129" s="19">
        <v>15.729744583333334</v>
      </c>
      <c r="C4129" s="19">
        <v>15.773438500000003</v>
      </c>
      <c r="D4129" s="24">
        <v>15.751828833333335</v>
      </c>
      <c r="E4129" s="21"/>
      <c r="F4129" s="21"/>
      <c r="G4129" s="21"/>
    </row>
    <row r="4130" spans="1:7" x14ac:dyDescent="0.25">
      <c r="A4130" s="6">
        <v>44498</v>
      </c>
      <c r="B4130" s="19">
        <v>14.338078333333335</v>
      </c>
      <c r="C4130" s="19">
        <v>14.781771666666666</v>
      </c>
      <c r="D4130" s="24">
        <v>13.386828166666668</v>
      </c>
      <c r="E4130" s="21"/>
      <c r="F4130" s="21"/>
      <c r="G4130" s="21"/>
    </row>
    <row r="4131" spans="1:7" x14ac:dyDescent="0.25">
      <c r="A4131" s="6">
        <v>44498.25</v>
      </c>
      <c r="B4131" s="19">
        <v>13.776411833333334</v>
      </c>
      <c r="C4131" s="19">
        <v>13.930104916666666</v>
      </c>
      <c r="D4131" s="24">
        <v>12.865162</v>
      </c>
      <c r="E4131" s="21"/>
      <c r="F4131" s="21"/>
      <c r="G4131" s="21"/>
    </row>
    <row r="4132" spans="1:7" x14ac:dyDescent="0.25">
      <c r="A4132" s="6">
        <v>44498.5</v>
      </c>
      <c r="B4132" s="19">
        <v>13.401411666666666</v>
      </c>
      <c r="C4132" s="19">
        <v>12.623438333333333</v>
      </c>
      <c r="D4132" s="24">
        <v>13.121828499999999</v>
      </c>
      <c r="E4132" s="21"/>
      <c r="F4132" s="21"/>
      <c r="G4132" s="21"/>
    </row>
    <row r="4133" spans="1:7" x14ac:dyDescent="0.25">
      <c r="A4133" s="6">
        <v>44498.75</v>
      </c>
      <c r="B4133" s="19">
        <v>13.524745000000001</v>
      </c>
      <c r="C4133" s="19">
        <v>12.451771666666666</v>
      </c>
      <c r="D4133" s="24">
        <v>12.423494833333331</v>
      </c>
      <c r="E4133" s="21"/>
      <c r="F4133" s="21"/>
      <c r="G4133" s="21"/>
    </row>
    <row r="4134" spans="1:7" x14ac:dyDescent="0.25">
      <c r="A4134" s="6">
        <v>44499</v>
      </c>
      <c r="B4134" s="19">
        <v>11.163078166666667</v>
      </c>
      <c r="C4134" s="19">
        <v>10.788438333333334</v>
      </c>
      <c r="D4134" s="24">
        <v>9.4268284166666678</v>
      </c>
      <c r="E4134" s="21"/>
      <c r="F4134" s="21"/>
      <c r="G4134" s="21"/>
    </row>
    <row r="4135" spans="1:7" x14ac:dyDescent="0.25">
      <c r="A4135" s="6">
        <v>44499.25</v>
      </c>
      <c r="B4135" s="19">
        <v>9.9480784999999994</v>
      </c>
      <c r="C4135" s="19">
        <v>10.566771666666668</v>
      </c>
      <c r="D4135" s="24">
        <v>7.9801615833333335</v>
      </c>
      <c r="E4135" s="21"/>
      <c r="F4135" s="21"/>
      <c r="G4135" s="21"/>
    </row>
    <row r="4136" spans="1:7" x14ac:dyDescent="0.25">
      <c r="A4136" s="6">
        <v>44499.5</v>
      </c>
      <c r="B4136" s="19">
        <v>10.99641175</v>
      </c>
      <c r="C4136" s="19">
        <v>11.626771666666665</v>
      </c>
      <c r="D4136" s="24">
        <v>8.4901619333333329</v>
      </c>
      <c r="E4136" s="21"/>
      <c r="F4136" s="21"/>
      <c r="G4136" s="21"/>
    </row>
    <row r="4137" spans="1:7" x14ac:dyDescent="0.25">
      <c r="A4137" s="6">
        <v>44499.75</v>
      </c>
      <c r="B4137" s="19">
        <v>13.519745166666667</v>
      </c>
      <c r="C4137" s="19">
        <v>12.170105</v>
      </c>
      <c r="D4137" s="24">
        <v>10.393495166666668</v>
      </c>
      <c r="E4137" s="21"/>
      <c r="F4137" s="21"/>
      <c r="G4137" s="21"/>
    </row>
    <row r="4138" spans="1:7" x14ac:dyDescent="0.25">
      <c r="A4138" s="6">
        <v>44500</v>
      </c>
      <c r="B4138" s="19">
        <v>10.384745333333333</v>
      </c>
      <c r="C4138" s="19">
        <v>8.8934384166666671</v>
      </c>
      <c r="D4138" s="24">
        <v>7.6834950833333338</v>
      </c>
      <c r="E4138" s="21"/>
      <c r="F4138" s="21"/>
      <c r="G4138" s="21"/>
    </row>
    <row r="4139" spans="1:7" x14ac:dyDescent="0.25">
      <c r="A4139" s="6">
        <v>44500.25</v>
      </c>
      <c r="B4139" s="19">
        <v>9.593078499999999</v>
      </c>
      <c r="C4139" s="19">
        <v>8.8734383333333327</v>
      </c>
      <c r="D4139" s="24">
        <v>5.1584950666666662</v>
      </c>
      <c r="E4139" s="21"/>
      <c r="F4139" s="21"/>
      <c r="G4139" s="21"/>
    </row>
    <row r="4140" spans="1:7" x14ac:dyDescent="0.25">
      <c r="A4140" s="6">
        <v>44500.5</v>
      </c>
      <c r="B4140" s="19">
        <v>11.651411666666666</v>
      </c>
      <c r="C4140" s="19">
        <v>11.503438333333333</v>
      </c>
      <c r="D4140" s="24">
        <v>6.7984951333333337</v>
      </c>
      <c r="E4140" s="21"/>
      <c r="F4140" s="21"/>
      <c r="G4140" s="21"/>
    </row>
    <row r="4141" spans="1:7" x14ac:dyDescent="0.25">
      <c r="A4141" s="6">
        <v>44500.75</v>
      </c>
      <c r="B4141" s="19">
        <v>11.981412000000001</v>
      </c>
      <c r="C4141" s="19">
        <v>11.178438249999999</v>
      </c>
      <c r="D4141" s="24">
        <v>10.985161666666668</v>
      </c>
      <c r="E4141" s="21"/>
      <c r="F4141" s="21"/>
      <c r="G4141" s="21"/>
    </row>
    <row r="4142" spans="1:7" x14ac:dyDescent="0.25">
      <c r="A4142" s="6">
        <v>44501</v>
      </c>
      <c r="B4142" s="19">
        <v>9.3030783333333336</v>
      </c>
      <c r="C4142" s="19">
        <v>8.6934383333333329</v>
      </c>
      <c r="D4142" s="24">
        <v>8.8334946666666667</v>
      </c>
      <c r="E4142" s="21"/>
      <c r="F4142" s="21"/>
      <c r="G4142" s="21"/>
    </row>
    <row r="4143" spans="1:7" x14ac:dyDescent="0.25">
      <c r="A4143" s="6">
        <v>44501.25</v>
      </c>
      <c r="B4143" s="19">
        <v>8.7380785000000003</v>
      </c>
      <c r="C4143" s="19">
        <v>8.9834383333333321</v>
      </c>
      <c r="D4143" s="24">
        <v>7.9584950166666673</v>
      </c>
      <c r="E4143" s="21"/>
      <c r="F4143" s="21"/>
      <c r="G4143" s="21"/>
    </row>
    <row r="4144" spans="1:7" x14ac:dyDescent="0.25">
      <c r="A4144" s="6">
        <v>44501.5</v>
      </c>
      <c r="B4144" s="19">
        <v>9.7214118333333328</v>
      </c>
      <c r="C4144" s="19">
        <v>10.100105000000001</v>
      </c>
      <c r="D4144" s="24">
        <v>9.3684950833333343</v>
      </c>
      <c r="E4144" s="21"/>
      <c r="F4144" s="21"/>
      <c r="G4144" s="21"/>
    </row>
    <row r="4145" spans="1:7" x14ac:dyDescent="0.25">
      <c r="A4145" s="6">
        <v>44501.75</v>
      </c>
      <c r="B4145" s="19">
        <v>11.616411666666666</v>
      </c>
      <c r="C4145" s="19">
        <v>10.571771666666667</v>
      </c>
      <c r="D4145" s="24">
        <v>9.8868288333333325</v>
      </c>
      <c r="E4145" s="21"/>
      <c r="F4145" s="21"/>
      <c r="G4145" s="21"/>
    </row>
    <row r="4146" spans="1:7" x14ac:dyDescent="0.25">
      <c r="A4146" s="6">
        <v>44502</v>
      </c>
      <c r="B4146" s="19">
        <v>9.4297452499999999</v>
      </c>
      <c r="C4146" s="19">
        <v>9.2301049166666669</v>
      </c>
      <c r="D4146" s="24">
        <v>7.5201615000000004</v>
      </c>
      <c r="E4146" s="21"/>
      <c r="F4146" s="21"/>
      <c r="G4146" s="21"/>
    </row>
    <row r="4147" spans="1:7" x14ac:dyDescent="0.25">
      <c r="A4147" s="6">
        <v>44502.25</v>
      </c>
      <c r="B4147" s="19">
        <v>6.6847446166666664</v>
      </c>
      <c r="C4147" s="19">
        <v>7.5284383000000004</v>
      </c>
      <c r="D4147" s="24">
        <v>5.9918283333333333</v>
      </c>
      <c r="E4147" s="21"/>
      <c r="F4147" s="21"/>
      <c r="G4147" s="21"/>
    </row>
    <row r="4148" spans="1:7" x14ac:dyDescent="0.25">
      <c r="A4148" s="6">
        <v>44502.5</v>
      </c>
      <c r="B4148" s="19">
        <v>7.8947449500000006</v>
      </c>
      <c r="C4148" s="19">
        <v>7.3267715833333336</v>
      </c>
      <c r="D4148" s="24">
        <v>6.8251617833333329</v>
      </c>
      <c r="E4148" s="21"/>
      <c r="F4148" s="21"/>
      <c r="G4148" s="21"/>
    </row>
    <row r="4149" spans="1:7" x14ac:dyDescent="0.25">
      <c r="A4149" s="6">
        <v>44502.75</v>
      </c>
      <c r="B4149" s="19">
        <v>10.629745333333334</v>
      </c>
      <c r="C4149" s="19">
        <v>10.711771666666666</v>
      </c>
      <c r="D4149" s="24">
        <v>9.9618281666666668</v>
      </c>
      <c r="E4149" s="21"/>
      <c r="F4149" s="21"/>
      <c r="G4149" s="21"/>
    </row>
    <row r="4150" spans="1:7" x14ac:dyDescent="0.25">
      <c r="A4150" s="6">
        <v>44503</v>
      </c>
      <c r="B4150" s="19">
        <v>9.5914117499999989</v>
      </c>
      <c r="C4150" s="19">
        <v>7.8334382333333323</v>
      </c>
      <c r="D4150" s="24">
        <v>8.1901616666666666</v>
      </c>
      <c r="E4150" s="21"/>
      <c r="F4150" s="21"/>
      <c r="G4150" s="21"/>
    </row>
    <row r="4151" spans="1:7" x14ac:dyDescent="0.25">
      <c r="A4151" s="6">
        <v>44503.25</v>
      </c>
      <c r="B4151" s="19">
        <v>8.5047449999999998</v>
      </c>
      <c r="C4151" s="19">
        <v>5.5317716666666668</v>
      </c>
      <c r="D4151" s="24">
        <v>7.5168283333333328</v>
      </c>
      <c r="E4151" s="21"/>
      <c r="F4151" s="21"/>
      <c r="G4151" s="21"/>
    </row>
    <row r="4152" spans="1:7" x14ac:dyDescent="0.25">
      <c r="A4152" s="6">
        <v>44503.5</v>
      </c>
      <c r="B4152" s="19">
        <v>8.4630784999999999</v>
      </c>
      <c r="C4152" s="19">
        <v>7.6634383333333345</v>
      </c>
      <c r="D4152" s="24">
        <v>6.7501615166666662</v>
      </c>
      <c r="E4152" s="21"/>
      <c r="F4152" s="21"/>
      <c r="G4152" s="21"/>
    </row>
    <row r="4153" spans="1:7" x14ac:dyDescent="0.25">
      <c r="A4153" s="6">
        <v>44503.75</v>
      </c>
      <c r="B4153" s="19">
        <v>10.1330785</v>
      </c>
      <c r="C4153" s="19">
        <v>10.721771583333334</v>
      </c>
      <c r="D4153" s="24">
        <v>9.6534952500000006</v>
      </c>
      <c r="E4153" s="21"/>
      <c r="F4153" s="21"/>
      <c r="G4153" s="21"/>
    </row>
    <row r="4154" spans="1:7" x14ac:dyDescent="0.25">
      <c r="A4154" s="6">
        <v>44504</v>
      </c>
      <c r="B4154" s="19">
        <v>8.1347447333333331</v>
      </c>
      <c r="C4154" s="19">
        <v>6.9384383333333339</v>
      </c>
      <c r="D4154" s="24">
        <v>7.0634950500000002</v>
      </c>
      <c r="E4154" s="21"/>
      <c r="F4154" s="21"/>
      <c r="G4154" s="21"/>
    </row>
    <row r="4155" spans="1:7" x14ac:dyDescent="0.25">
      <c r="A4155" s="6">
        <v>44504.25</v>
      </c>
      <c r="B4155" s="19">
        <v>6.5864111666666654</v>
      </c>
      <c r="C4155" s="19">
        <v>4.4551049833333334</v>
      </c>
      <c r="D4155" s="24">
        <v>4.5118284833333329</v>
      </c>
      <c r="E4155" s="21"/>
      <c r="F4155" s="21"/>
      <c r="G4155" s="21"/>
    </row>
    <row r="4156" spans="1:7" x14ac:dyDescent="0.25">
      <c r="A4156" s="6">
        <v>44504.5</v>
      </c>
      <c r="B4156" s="19">
        <v>6.9530780666666674</v>
      </c>
      <c r="C4156" s="19">
        <v>4.9751049499999995</v>
      </c>
      <c r="D4156" s="24">
        <v>4.7168284666666667</v>
      </c>
      <c r="E4156" s="21"/>
      <c r="F4156" s="21"/>
      <c r="G4156" s="21"/>
    </row>
    <row r="4157" spans="1:7" x14ac:dyDescent="0.25">
      <c r="A4157" s="6">
        <v>44504.75</v>
      </c>
      <c r="B4157" s="19">
        <v>9.5164118333333345</v>
      </c>
      <c r="C4157" s="19">
        <v>9.9184383333333344</v>
      </c>
      <c r="D4157" s="24">
        <v>8.033495133333334</v>
      </c>
      <c r="E4157" s="21"/>
      <c r="F4157" s="21"/>
      <c r="G4157" s="21"/>
    </row>
    <row r="4158" spans="1:7" x14ac:dyDescent="0.25">
      <c r="A4158" s="6">
        <v>44505</v>
      </c>
      <c r="B4158" s="19">
        <v>6.6830779000000007</v>
      </c>
      <c r="C4158" s="19">
        <v>5.1117716666666668</v>
      </c>
      <c r="D4158" s="24">
        <v>4.5051617833333335</v>
      </c>
      <c r="E4158" s="21"/>
      <c r="F4158" s="21"/>
      <c r="G4158" s="21"/>
    </row>
    <row r="4159" spans="1:7" x14ac:dyDescent="0.25">
      <c r="A4159" s="6">
        <v>44505.25</v>
      </c>
      <c r="B4159" s="19">
        <v>4.1114112666666669</v>
      </c>
      <c r="C4159" s="19">
        <v>2.03177165</v>
      </c>
      <c r="D4159" s="24">
        <v>2.886828616666667</v>
      </c>
      <c r="E4159" s="21"/>
      <c r="F4159" s="21"/>
      <c r="G4159" s="21"/>
    </row>
    <row r="4160" spans="1:7" x14ac:dyDescent="0.25">
      <c r="A4160" s="6">
        <v>44505.5</v>
      </c>
      <c r="B4160" s="19">
        <v>3.8647445333333335</v>
      </c>
      <c r="C4160" s="19">
        <v>4.6467716833333332</v>
      </c>
      <c r="D4160" s="24">
        <v>7.3034952333333329</v>
      </c>
      <c r="E4160" s="21"/>
      <c r="F4160" s="21"/>
      <c r="G4160" s="21"/>
    </row>
    <row r="4161" spans="1:7" x14ac:dyDescent="0.25">
      <c r="A4161" s="6">
        <v>44505.75</v>
      </c>
      <c r="B4161" s="19">
        <v>9.9064117499999984</v>
      </c>
      <c r="C4161" s="19">
        <v>12.243438333333332</v>
      </c>
      <c r="D4161" s="24">
        <v>11.408494833333334</v>
      </c>
      <c r="E4161" s="21"/>
      <c r="F4161" s="21"/>
      <c r="G4161" s="21"/>
    </row>
    <row r="4162" spans="1:7" x14ac:dyDescent="0.25">
      <c r="A4162" s="6">
        <v>44506</v>
      </c>
      <c r="B4162" s="19">
        <v>9.7080783333333329</v>
      </c>
      <c r="C4162" s="19">
        <v>10.160104916666667</v>
      </c>
      <c r="D4162" s="24">
        <v>8.8368285000000011</v>
      </c>
      <c r="E4162" s="21"/>
      <c r="F4162" s="21"/>
      <c r="G4162" s="21"/>
    </row>
    <row r="4163" spans="1:7" x14ac:dyDescent="0.25">
      <c r="A4163" s="6">
        <v>44506.25</v>
      </c>
      <c r="B4163" s="19">
        <v>7.4930780833333337</v>
      </c>
      <c r="C4163" s="19">
        <v>10.410105</v>
      </c>
      <c r="D4163" s="24">
        <v>9.1084948333333333</v>
      </c>
      <c r="E4163" s="21"/>
      <c r="F4163" s="21"/>
      <c r="G4163" s="21"/>
    </row>
    <row r="4164" spans="1:7" x14ac:dyDescent="0.25">
      <c r="A4164" s="6">
        <v>44506.5</v>
      </c>
      <c r="B4164" s="19">
        <v>8.8430780500000008</v>
      </c>
      <c r="C4164" s="19">
        <v>11.065104833333335</v>
      </c>
      <c r="D4164" s="24">
        <v>9.5718283333333343</v>
      </c>
      <c r="E4164" s="21"/>
      <c r="F4164" s="21"/>
      <c r="G4164" s="21"/>
    </row>
    <row r="4165" spans="1:7" x14ac:dyDescent="0.25">
      <c r="A4165" s="6">
        <v>44506.75</v>
      </c>
      <c r="B4165" s="19">
        <v>12.933078666666667</v>
      </c>
      <c r="C4165" s="19">
        <v>12.863438333333335</v>
      </c>
      <c r="D4165" s="24">
        <v>12.183495499999999</v>
      </c>
      <c r="E4165" s="21"/>
      <c r="F4165" s="21"/>
      <c r="G4165" s="21"/>
    </row>
    <row r="4166" spans="1:7" x14ac:dyDescent="0.25">
      <c r="A4166" s="6">
        <v>44507</v>
      </c>
      <c r="B4166" s="19">
        <v>11.049745333333334</v>
      </c>
      <c r="C4166" s="19">
        <v>12.081771666666667</v>
      </c>
      <c r="D4166" s="24">
        <v>10.250161583333332</v>
      </c>
      <c r="E4166" s="21"/>
      <c r="F4166" s="21"/>
      <c r="G4166" s="21"/>
    </row>
    <row r="4167" spans="1:7" x14ac:dyDescent="0.25">
      <c r="A4167" s="6">
        <v>44507.25</v>
      </c>
      <c r="B4167" s="19">
        <v>9.3080782333333332</v>
      </c>
      <c r="C4167" s="19">
        <v>8.4667716666666664</v>
      </c>
      <c r="D4167" s="24">
        <v>8.4234947333333334</v>
      </c>
      <c r="E4167" s="21"/>
      <c r="F4167" s="21"/>
      <c r="G4167" s="21"/>
    </row>
    <row r="4168" spans="1:7" x14ac:dyDescent="0.25">
      <c r="A4168" s="6">
        <v>44507.5</v>
      </c>
      <c r="B4168" s="19">
        <v>8.0364114666666655</v>
      </c>
      <c r="C4168" s="19">
        <v>8.221771583333334</v>
      </c>
      <c r="D4168" s="24">
        <v>8.533495133333334</v>
      </c>
      <c r="E4168" s="21"/>
      <c r="F4168" s="21"/>
      <c r="G4168" s="21"/>
    </row>
    <row r="4169" spans="1:7" x14ac:dyDescent="0.25">
      <c r="A4169" s="6">
        <v>44507.75</v>
      </c>
      <c r="B4169" s="19">
        <v>11.139745333333332</v>
      </c>
      <c r="C4169" s="19">
        <v>11.330105000000001</v>
      </c>
      <c r="D4169" s="24">
        <v>9.4634948333333337</v>
      </c>
      <c r="E4169" s="21"/>
      <c r="F4169" s="21"/>
      <c r="G4169" s="21"/>
    </row>
    <row r="4170" spans="1:7" x14ac:dyDescent="0.25">
      <c r="A4170" s="6">
        <v>44508</v>
      </c>
      <c r="B4170" s="19">
        <v>7.3897447999999999</v>
      </c>
      <c r="C4170" s="19">
        <v>7.5001050000000005</v>
      </c>
      <c r="D4170" s="24">
        <v>7.0151615666666665</v>
      </c>
      <c r="E4170" s="21"/>
      <c r="F4170" s="21"/>
      <c r="G4170" s="21"/>
    </row>
    <row r="4171" spans="1:7" x14ac:dyDescent="0.25">
      <c r="A4171" s="6">
        <v>44508.25</v>
      </c>
      <c r="B4171" s="19">
        <v>4.5247446166666672</v>
      </c>
      <c r="C4171" s="19">
        <v>5.9334382333333338</v>
      </c>
      <c r="D4171" s="24">
        <v>5.1134950833333335</v>
      </c>
      <c r="E4171" s="21"/>
      <c r="F4171" s="21"/>
      <c r="G4171" s="21"/>
    </row>
    <row r="4172" spans="1:7" x14ac:dyDescent="0.25">
      <c r="A4172" s="6">
        <v>44508.5</v>
      </c>
      <c r="B4172" s="19">
        <v>4.6414114499999997</v>
      </c>
      <c r="C4172" s="19">
        <v>8.0834384166666666</v>
      </c>
      <c r="D4172" s="24">
        <v>6.1034951666666677</v>
      </c>
      <c r="E4172" s="21"/>
      <c r="F4172" s="21"/>
      <c r="G4172" s="21"/>
    </row>
    <row r="4173" spans="1:7" x14ac:dyDescent="0.25">
      <c r="A4173" s="6">
        <v>44508.75</v>
      </c>
      <c r="B4173" s="19">
        <v>11.979745250000001</v>
      </c>
      <c r="C4173" s="19">
        <v>13.223438333333334</v>
      </c>
      <c r="D4173" s="24">
        <v>13.245161749999999</v>
      </c>
      <c r="E4173" s="21"/>
      <c r="F4173" s="21"/>
      <c r="G4173" s="21"/>
    </row>
    <row r="4174" spans="1:7" x14ac:dyDescent="0.25">
      <c r="A4174" s="6">
        <v>44509</v>
      </c>
      <c r="B4174" s="19">
        <v>10.616411833333334</v>
      </c>
      <c r="C4174" s="19">
        <v>11.320105</v>
      </c>
      <c r="D4174" s="24">
        <v>12.323494833333335</v>
      </c>
      <c r="E4174" s="21"/>
      <c r="F4174" s="21"/>
      <c r="G4174" s="21"/>
    </row>
    <row r="4175" spans="1:7" x14ac:dyDescent="0.25">
      <c r="A4175" s="6">
        <v>44509.25</v>
      </c>
      <c r="B4175" s="19">
        <v>10.769745166666667</v>
      </c>
      <c r="C4175" s="19">
        <v>10.106771666666669</v>
      </c>
      <c r="D4175" s="24">
        <v>11.053495</v>
      </c>
      <c r="E4175" s="21"/>
      <c r="F4175" s="21"/>
      <c r="G4175" s="21"/>
    </row>
    <row r="4176" spans="1:7" x14ac:dyDescent="0.25">
      <c r="A4176" s="6">
        <v>44509.5</v>
      </c>
      <c r="B4176" s="19">
        <v>10.936411583333332</v>
      </c>
      <c r="C4176" s="19">
        <v>10.516771666666667</v>
      </c>
      <c r="D4176" s="24">
        <v>11.990162</v>
      </c>
      <c r="E4176" s="21"/>
      <c r="F4176" s="21"/>
      <c r="G4176" s="21"/>
    </row>
    <row r="4177" spans="1:7" x14ac:dyDescent="0.25">
      <c r="A4177" s="6">
        <v>44509.75</v>
      </c>
      <c r="B4177" s="19">
        <v>14.418078583333331</v>
      </c>
      <c r="C4177" s="19">
        <v>15.230105</v>
      </c>
      <c r="D4177" s="24">
        <v>14.796828249999999</v>
      </c>
      <c r="E4177" s="21"/>
      <c r="F4177" s="21"/>
      <c r="G4177" s="21"/>
    </row>
    <row r="4178" spans="1:7" x14ac:dyDescent="0.25">
      <c r="A4178" s="6">
        <v>44510</v>
      </c>
      <c r="B4178" s="19">
        <v>11.386411499999999</v>
      </c>
      <c r="C4178" s="19">
        <v>12.200104916666668</v>
      </c>
      <c r="D4178" s="24">
        <v>12.198495166666667</v>
      </c>
      <c r="E4178" s="21"/>
      <c r="F4178" s="21"/>
      <c r="G4178" s="21"/>
    </row>
    <row r="4179" spans="1:7" x14ac:dyDescent="0.25">
      <c r="A4179" s="6">
        <v>44510.25</v>
      </c>
      <c r="B4179" s="19">
        <v>10.63141175</v>
      </c>
      <c r="C4179" s="19">
        <v>11.863438250000002</v>
      </c>
      <c r="D4179" s="24">
        <v>10.103494916666667</v>
      </c>
      <c r="E4179" s="21"/>
      <c r="F4179" s="21"/>
      <c r="G4179" s="21"/>
    </row>
    <row r="4180" spans="1:7" x14ac:dyDescent="0.25">
      <c r="A4180" s="6">
        <v>44510.5</v>
      </c>
      <c r="B4180" s="19">
        <v>11.778078416666666</v>
      </c>
      <c r="C4180" s="19">
        <v>12.783438250000001</v>
      </c>
      <c r="D4180" s="24">
        <v>10.268495166666666</v>
      </c>
      <c r="E4180" s="21"/>
      <c r="F4180" s="21"/>
      <c r="G4180" s="21"/>
    </row>
    <row r="4181" spans="1:7" x14ac:dyDescent="0.25">
      <c r="A4181" s="6">
        <v>44510.75</v>
      </c>
      <c r="B4181" s="19">
        <v>13.039745000000002</v>
      </c>
      <c r="C4181" s="19">
        <v>13.795104999999998</v>
      </c>
      <c r="D4181" s="24">
        <v>12.246828500000001</v>
      </c>
      <c r="E4181" s="21"/>
      <c r="F4181" s="21"/>
      <c r="G4181" s="21"/>
    </row>
    <row r="4182" spans="1:7" x14ac:dyDescent="0.25">
      <c r="A4182" s="6">
        <v>44511</v>
      </c>
      <c r="B4182" s="19">
        <v>12.336411833333331</v>
      </c>
      <c r="C4182" s="19">
        <v>12.62843825</v>
      </c>
      <c r="D4182" s="24">
        <v>9.3918285000000008</v>
      </c>
      <c r="E4182" s="21"/>
      <c r="F4182" s="21"/>
      <c r="G4182" s="21"/>
    </row>
    <row r="4183" spans="1:7" x14ac:dyDescent="0.25">
      <c r="A4183" s="6">
        <v>44511.25</v>
      </c>
      <c r="B4183" s="19">
        <v>11.563078500000001</v>
      </c>
      <c r="C4183" s="19">
        <v>12.001771666666665</v>
      </c>
      <c r="D4183" s="24">
        <v>7.4084950833333343</v>
      </c>
      <c r="E4183" s="21"/>
      <c r="F4183" s="21"/>
      <c r="G4183" s="21"/>
    </row>
    <row r="4184" spans="1:7" x14ac:dyDescent="0.25">
      <c r="A4184" s="6">
        <v>44511.5</v>
      </c>
      <c r="B4184" s="19">
        <v>11.918078500000002</v>
      </c>
      <c r="C4184" s="19">
        <v>11.903438333333334</v>
      </c>
      <c r="D4184" s="24">
        <v>7.9401618166666665</v>
      </c>
      <c r="E4184" s="21"/>
      <c r="F4184" s="21"/>
      <c r="G4184" s="21"/>
    </row>
    <row r="4185" spans="1:7" x14ac:dyDescent="0.25">
      <c r="A4185" s="6">
        <v>44511.75</v>
      </c>
      <c r="B4185" s="19">
        <v>14.194744916666666</v>
      </c>
      <c r="C4185" s="19">
        <v>14.171771666666666</v>
      </c>
      <c r="D4185" s="24">
        <v>11.981828166666666</v>
      </c>
      <c r="E4185" s="21"/>
      <c r="F4185" s="21"/>
      <c r="G4185" s="21"/>
    </row>
    <row r="4186" spans="1:7" x14ac:dyDescent="0.25">
      <c r="A4186" s="6">
        <v>44512</v>
      </c>
      <c r="B4186" s="19">
        <v>10.813078333333335</v>
      </c>
      <c r="C4186" s="19">
        <v>10.901771666666667</v>
      </c>
      <c r="D4186" s="24">
        <v>10.910161666666667</v>
      </c>
      <c r="E4186" s="21"/>
      <c r="F4186" s="21"/>
      <c r="G4186" s="21"/>
    </row>
    <row r="4187" spans="1:7" x14ac:dyDescent="0.25">
      <c r="A4187" s="6">
        <v>44512.25</v>
      </c>
      <c r="B4187" s="19">
        <v>9.2397453333333335</v>
      </c>
      <c r="C4187" s="19">
        <v>10.455104916666665</v>
      </c>
      <c r="D4187" s="24">
        <v>9.4934950000000011</v>
      </c>
      <c r="E4187" s="21"/>
      <c r="F4187" s="21"/>
      <c r="G4187" s="21"/>
    </row>
    <row r="4188" spans="1:7" x14ac:dyDescent="0.25">
      <c r="A4188" s="6">
        <v>44512.5</v>
      </c>
      <c r="B4188" s="19">
        <v>11.254745249999999</v>
      </c>
      <c r="C4188" s="19">
        <v>12.105105</v>
      </c>
      <c r="D4188" s="24">
        <v>10.435162</v>
      </c>
      <c r="E4188" s="21"/>
      <c r="F4188" s="21"/>
      <c r="G4188" s="21"/>
    </row>
    <row r="4189" spans="1:7" x14ac:dyDescent="0.25">
      <c r="A4189" s="6">
        <v>44512.75</v>
      </c>
      <c r="B4189" s="19">
        <v>13.594745333333334</v>
      </c>
      <c r="C4189" s="19">
        <v>12.518438333333334</v>
      </c>
      <c r="D4189" s="24">
        <v>13.061828583333336</v>
      </c>
      <c r="E4189" s="21"/>
      <c r="F4189" s="21"/>
      <c r="G4189" s="21"/>
    </row>
    <row r="4190" spans="1:7" x14ac:dyDescent="0.25">
      <c r="A4190" s="6">
        <v>44513</v>
      </c>
      <c r="B4190" s="19">
        <v>11.574745166666665</v>
      </c>
      <c r="C4190" s="19">
        <v>11.540104999999999</v>
      </c>
      <c r="D4190" s="24">
        <v>11.213495166666668</v>
      </c>
      <c r="E4190" s="21"/>
      <c r="F4190" s="21"/>
      <c r="G4190" s="21"/>
    </row>
    <row r="4191" spans="1:7" x14ac:dyDescent="0.25">
      <c r="A4191" s="6">
        <v>44513.25</v>
      </c>
      <c r="B4191" s="19">
        <v>9.8197453333333318</v>
      </c>
      <c r="C4191" s="19">
        <v>9.6201049166666674</v>
      </c>
      <c r="D4191" s="24">
        <v>10.056828750000001</v>
      </c>
      <c r="E4191" s="21"/>
      <c r="F4191" s="21"/>
      <c r="G4191" s="21"/>
    </row>
    <row r="4192" spans="1:7" x14ac:dyDescent="0.25">
      <c r="A4192" s="6">
        <v>44513.5</v>
      </c>
      <c r="B4192" s="19">
        <v>9.2597450000000006</v>
      </c>
      <c r="C4192" s="19">
        <v>9.7317714999999989</v>
      </c>
      <c r="D4192" s="24">
        <v>9.2451615</v>
      </c>
      <c r="E4192" s="21"/>
      <c r="F4192" s="21"/>
      <c r="G4192" s="21"/>
    </row>
    <row r="4193" spans="1:7" x14ac:dyDescent="0.25">
      <c r="A4193" s="6">
        <v>44513.75</v>
      </c>
      <c r="B4193" s="19">
        <v>13.464745000000001</v>
      </c>
      <c r="C4193" s="19">
        <v>13.850104999999999</v>
      </c>
      <c r="D4193" s="24">
        <v>12.510161333333334</v>
      </c>
      <c r="E4193" s="21"/>
      <c r="F4193" s="21"/>
      <c r="G4193" s="21"/>
    </row>
    <row r="4194" spans="1:7" x14ac:dyDescent="0.25">
      <c r="A4194" s="6">
        <v>44514</v>
      </c>
      <c r="B4194" s="19">
        <v>10.324745333333334</v>
      </c>
      <c r="C4194" s="19">
        <v>9.0834383333333335</v>
      </c>
      <c r="D4194" s="24">
        <v>7.8184951333333323</v>
      </c>
      <c r="E4194" s="21"/>
      <c r="F4194" s="21"/>
      <c r="G4194" s="21"/>
    </row>
    <row r="4195" spans="1:7" x14ac:dyDescent="0.25">
      <c r="A4195" s="6">
        <v>44514.25</v>
      </c>
      <c r="B4195" s="19">
        <v>8.6964117499999976</v>
      </c>
      <c r="C4195" s="19">
        <v>6.5501049499999988</v>
      </c>
      <c r="D4195" s="24">
        <v>6.6418283833333334</v>
      </c>
      <c r="E4195" s="21"/>
      <c r="F4195" s="21"/>
      <c r="G4195" s="21"/>
    </row>
    <row r="4196" spans="1:7" x14ac:dyDescent="0.25">
      <c r="A4196" s="6">
        <v>44514.5</v>
      </c>
      <c r="B4196" s="19">
        <v>9.124744999999999</v>
      </c>
      <c r="C4196" s="19">
        <v>6.8484383333333341</v>
      </c>
      <c r="D4196" s="24">
        <v>6.7601618166666668</v>
      </c>
      <c r="E4196" s="21"/>
      <c r="F4196" s="21"/>
      <c r="G4196" s="21"/>
    </row>
    <row r="4197" spans="1:7" x14ac:dyDescent="0.25">
      <c r="A4197" s="6">
        <v>44514.75</v>
      </c>
      <c r="B4197" s="19">
        <v>12.409745166666667</v>
      </c>
      <c r="C4197" s="19">
        <v>11.653438333333334</v>
      </c>
      <c r="D4197" s="24">
        <v>10.131828083333334</v>
      </c>
      <c r="E4197" s="21"/>
      <c r="F4197" s="21"/>
      <c r="G4197" s="21"/>
    </row>
    <row r="4198" spans="1:7" x14ac:dyDescent="0.25">
      <c r="A4198" s="6">
        <v>44515</v>
      </c>
      <c r="B4198" s="19">
        <v>9.8064118333333337</v>
      </c>
      <c r="C4198" s="19">
        <v>8.5251049666666656</v>
      </c>
      <c r="D4198" s="24">
        <v>9.5368286666666666</v>
      </c>
      <c r="E4198" s="21"/>
      <c r="F4198" s="21"/>
      <c r="G4198" s="21"/>
    </row>
    <row r="4199" spans="1:7" x14ac:dyDescent="0.25">
      <c r="A4199" s="6">
        <v>44515.25</v>
      </c>
      <c r="B4199" s="19">
        <v>9.2480786666666663</v>
      </c>
      <c r="C4199" s="19">
        <v>6.8034383333333324</v>
      </c>
      <c r="D4199" s="24">
        <v>8.2168284666666676</v>
      </c>
      <c r="E4199" s="21"/>
      <c r="F4199" s="21"/>
      <c r="G4199" s="21"/>
    </row>
    <row r="4200" spans="1:7" x14ac:dyDescent="0.25">
      <c r="A4200" s="6">
        <v>44515.5</v>
      </c>
      <c r="B4200" s="19">
        <v>8.9130784999999992</v>
      </c>
      <c r="C4200" s="19">
        <v>7.988438333333332</v>
      </c>
      <c r="D4200" s="24">
        <v>9.1934952500000016</v>
      </c>
      <c r="E4200" s="21"/>
      <c r="F4200" s="21"/>
      <c r="G4200" s="21"/>
    </row>
    <row r="4201" spans="1:7" x14ac:dyDescent="0.25">
      <c r="A4201" s="6">
        <v>44515.75</v>
      </c>
      <c r="B4201" s="19">
        <v>11.564745166666667</v>
      </c>
      <c r="C4201" s="19">
        <v>12.490105</v>
      </c>
      <c r="D4201" s="24">
        <v>12.840161666666667</v>
      </c>
      <c r="E4201" s="21"/>
      <c r="F4201" s="21"/>
      <c r="G4201" s="21"/>
    </row>
    <row r="4202" spans="1:7" x14ac:dyDescent="0.25">
      <c r="A4202" s="6">
        <v>44516</v>
      </c>
      <c r="B4202" s="19">
        <v>10.171411916666665</v>
      </c>
      <c r="C4202" s="19">
        <v>10.830104999999998</v>
      </c>
      <c r="D4202" s="24">
        <v>11.716828166666668</v>
      </c>
      <c r="E4202" s="21"/>
      <c r="F4202" s="21"/>
      <c r="G4202" s="21"/>
    </row>
    <row r="4203" spans="1:7" x14ac:dyDescent="0.25">
      <c r="A4203" s="6">
        <v>44516.25</v>
      </c>
      <c r="B4203" s="19">
        <v>7.8080783166666672</v>
      </c>
      <c r="C4203" s="19">
        <v>10.096771666666667</v>
      </c>
      <c r="D4203" s="24">
        <v>10.210161666666666</v>
      </c>
      <c r="E4203" s="21"/>
      <c r="F4203" s="21"/>
      <c r="G4203" s="21"/>
    </row>
    <row r="4204" spans="1:7" x14ac:dyDescent="0.25">
      <c r="A4204" s="6">
        <v>44516.5</v>
      </c>
      <c r="B4204" s="19">
        <v>6.6647446666666665</v>
      </c>
      <c r="C4204" s="19">
        <v>10.895104999999999</v>
      </c>
      <c r="D4204" s="24">
        <v>9.5218281666666655</v>
      </c>
      <c r="E4204" s="21"/>
      <c r="F4204" s="21"/>
      <c r="G4204" s="21"/>
    </row>
    <row r="4205" spans="1:7" x14ac:dyDescent="0.25">
      <c r="A4205" s="6">
        <v>44516.75</v>
      </c>
      <c r="B4205" s="19">
        <v>10.843078499999999</v>
      </c>
      <c r="C4205" s="19">
        <v>13.061771666666667</v>
      </c>
      <c r="D4205" s="24">
        <v>11.101828333333335</v>
      </c>
      <c r="E4205" s="21"/>
      <c r="F4205" s="21"/>
      <c r="G4205" s="21"/>
    </row>
    <row r="4206" spans="1:7" x14ac:dyDescent="0.25">
      <c r="A4206" s="6">
        <v>44517</v>
      </c>
      <c r="B4206" s="19">
        <v>10.169745083333334</v>
      </c>
      <c r="C4206" s="19">
        <v>10.408438333333333</v>
      </c>
      <c r="D4206" s="24">
        <v>9.956828166666666</v>
      </c>
      <c r="E4206" s="21"/>
      <c r="F4206" s="21"/>
      <c r="G4206" s="21"/>
    </row>
    <row r="4207" spans="1:7" x14ac:dyDescent="0.25">
      <c r="A4207" s="6">
        <v>44517.25</v>
      </c>
      <c r="B4207" s="19">
        <v>8.5680784166666673</v>
      </c>
      <c r="C4207" s="19">
        <v>9.5567716333333337</v>
      </c>
      <c r="D4207" s="24">
        <v>7.9001618499999999</v>
      </c>
      <c r="E4207" s="21"/>
      <c r="F4207" s="21"/>
      <c r="G4207" s="21"/>
    </row>
    <row r="4208" spans="1:7" x14ac:dyDescent="0.25">
      <c r="A4208" s="6">
        <v>44517.5</v>
      </c>
      <c r="B4208" s="19">
        <v>7.3530778333333338</v>
      </c>
      <c r="C4208" s="19">
        <v>7.7184382499999993</v>
      </c>
      <c r="D4208" s="24">
        <v>8.0418286333333331</v>
      </c>
      <c r="E4208" s="21"/>
      <c r="F4208" s="21"/>
      <c r="G4208" s="21"/>
    </row>
    <row r="4209" spans="1:7" x14ac:dyDescent="0.25">
      <c r="A4209" s="6">
        <v>44517.75</v>
      </c>
      <c r="B4209" s="19">
        <v>10.934745083333333</v>
      </c>
      <c r="C4209" s="19">
        <v>11.288438333333332</v>
      </c>
      <c r="D4209" s="24">
        <v>9.8234948333333332</v>
      </c>
      <c r="E4209" s="21"/>
      <c r="F4209" s="21"/>
      <c r="G4209" s="21"/>
    </row>
    <row r="4210" spans="1:7" x14ac:dyDescent="0.25">
      <c r="A4210" s="6">
        <v>44518</v>
      </c>
      <c r="B4210" s="19">
        <v>8.0564114500000006</v>
      </c>
      <c r="C4210" s="19">
        <v>8.4784383333333349</v>
      </c>
      <c r="D4210" s="24">
        <v>8.8834951666666679</v>
      </c>
      <c r="E4210" s="21"/>
      <c r="F4210" s="21"/>
      <c r="G4210" s="21"/>
    </row>
    <row r="4211" spans="1:7" x14ac:dyDescent="0.25">
      <c r="A4211" s="6">
        <v>44518.25</v>
      </c>
      <c r="B4211" s="19">
        <v>5.0180779499999995</v>
      </c>
      <c r="C4211" s="19">
        <v>9.4684383333333333</v>
      </c>
      <c r="D4211" s="24">
        <v>8.5784950000000002</v>
      </c>
      <c r="E4211" s="21"/>
      <c r="F4211" s="21"/>
      <c r="G4211" s="21"/>
    </row>
    <row r="4212" spans="1:7" x14ac:dyDescent="0.25">
      <c r="A4212" s="6">
        <v>44518.5</v>
      </c>
      <c r="B4212" s="19">
        <v>6.6714112999999999</v>
      </c>
      <c r="C4212" s="19">
        <v>10.201771666666668</v>
      </c>
      <c r="D4212" s="24">
        <v>10.505161750000001</v>
      </c>
      <c r="E4212" s="21"/>
      <c r="F4212" s="21"/>
      <c r="G4212" s="21"/>
    </row>
    <row r="4213" spans="1:7" x14ac:dyDescent="0.25">
      <c r="A4213" s="6">
        <v>44518.75</v>
      </c>
      <c r="B4213" s="19">
        <v>12.576411999999999</v>
      </c>
      <c r="C4213" s="19">
        <v>11.861771666666668</v>
      </c>
      <c r="D4213" s="24">
        <v>12.988495333333333</v>
      </c>
      <c r="E4213" s="21"/>
      <c r="F4213" s="21"/>
      <c r="G4213" s="21"/>
    </row>
    <row r="4214" spans="1:7" x14ac:dyDescent="0.25">
      <c r="A4214" s="6">
        <v>44519</v>
      </c>
      <c r="B4214" s="19">
        <v>10.768078500000001</v>
      </c>
      <c r="C4214" s="19">
        <v>10.168438333333334</v>
      </c>
      <c r="D4214" s="24">
        <v>11.308495000000001</v>
      </c>
      <c r="E4214" s="21"/>
      <c r="F4214" s="21"/>
      <c r="G4214" s="21"/>
    </row>
    <row r="4215" spans="1:7" x14ac:dyDescent="0.25">
      <c r="A4215" s="6">
        <v>44519.25</v>
      </c>
      <c r="B4215" s="19">
        <v>8.9880786666666665</v>
      </c>
      <c r="C4215" s="19">
        <v>9.5901049166666681</v>
      </c>
      <c r="D4215" s="24">
        <v>10.251828083333333</v>
      </c>
      <c r="E4215" s="21"/>
      <c r="F4215" s="21"/>
      <c r="G4215" s="21"/>
    </row>
    <row r="4216" spans="1:7" x14ac:dyDescent="0.25">
      <c r="A4216" s="6">
        <v>44519.5</v>
      </c>
      <c r="B4216" s="19">
        <v>8.5230783333333324</v>
      </c>
      <c r="C4216" s="19">
        <v>9.8017716666666654</v>
      </c>
      <c r="D4216" s="24">
        <v>9.8934950833333328</v>
      </c>
      <c r="E4216" s="21"/>
      <c r="F4216" s="21"/>
      <c r="G4216" s="21"/>
    </row>
    <row r="4217" spans="1:7" x14ac:dyDescent="0.25">
      <c r="A4217" s="6">
        <v>44519.75</v>
      </c>
      <c r="B4217" s="19">
        <v>11.959744833333332</v>
      </c>
      <c r="C4217" s="19">
        <v>12.863438333333335</v>
      </c>
      <c r="D4217" s="24">
        <v>13.333495333333333</v>
      </c>
      <c r="E4217" s="21"/>
      <c r="F4217" s="21"/>
      <c r="G4217" s="21"/>
    </row>
    <row r="4218" spans="1:7" x14ac:dyDescent="0.25">
      <c r="A4218" s="6">
        <v>44520</v>
      </c>
      <c r="B4218" s="19">
        <v>11.611411833333333</v>
      </c>
      <c r="C4218" s="19">
        <v>10.613438333333333</v>
      </c>
      <c r="D4218" s="24">
        <v>9.5401618333333325</v>
      </c>
      <c r="E4218" s="21"/>
      <c r="F4218" s="21"/>
      <c r="G4218" s="21"/>
    </row>
    <row r="4219" spans="1:7" x14ac:dyDescent="0.25">
      <c r="A4219" s="6">
        <v>44520.25</v>
      </c>
      <c r="B4219" s="19">
        <v>9.1697451666666669</v>
      </c>
      <c r="C4219" s="19">
        <v>9.8217715833333337</v>
      </c>
      <c r="D4219" s="24">
        <v>8.163495150000001</v>
      </c>
      <c r="E4219" s="21"/>
      <c r="F4219" s="21"/>
      <c r="G4219" s="21"/>
    </row>
    <row r="4220" spans="1:7" x14ac:dyDescent="0.25">
      <c r="A4220" s="6">
        <v>44520.5</v>
      </c>
      <c r="B4220" s="19">
        <v>8.826411499999999</v>
      </c>
      <c r="C4220" s="19">
        <v>9.4501049999999989</v>
      </c>
      <c r="D4220" s="24">
        <v>8.3651619666666672</v>
      </c>
      <c r="E4220" s="21"/>
      <c r="F4220" s="21"/>
      <c r="G4220" s="21"/>
    </row>
    <row r="4221" spans="1:7" x14ac:dyDescent="0.25">
      <c r="A4221" s="6">
        <v>44520.75</v>
      </c>
      <c r="B4221" s="19">
        <v>10.626411583333331</v>
      </c>
      <c r="C4221" s="19">
        <v>10.930104916666666</v>
      </c>
      <c r="D4221" s="24">
        <v>11.223494916666667</v>
      </c>
      <c r="E4221" s="21"/>
      <c r="F4221" s="21"/>
      <c r="G4221" s="21"/>
    </row>
    <row r="4222" spans="1:7" x14ac:dyDescent="0.25">
      <c r="A4222" s="6">
        <v>44521</v>
      </c>
      <c r="B4222" s="19">
        <v>9.6247451666666652</v>
      </c>
      <c r="C4222" s="19">
        <v>9.6084383333333339</v>
      </c>
      <c r="D4222" s="24">
        <v>7.3651614833333339</v>
      </c>
      <c r="E4222" s="21"/>
      <c r="F4222" s="21"/>
      <c r="G4222" s="21"/>
    </row>
    <row r="4223" spans="1:7" x14ac:dyDescent="0.25">
      <c r="A4223" s="6">
        <v>44521.25</v>
      </c>
      <c r="B4223" s="19">
        <v>6.788078183333333</v>
      </c>
      <c r="C4223" s="19">
        <v>6.5101049666666668</v>
      </c>
      <c r="D4223" s="24">
        <v>4.1518284833333334</v>
      </c>
      <c r="E4223" s="21"/>
      <c r="F4223" s="21"/>
      <c r="G4223" s="21"/>
    </row>
    <row r="4224" spans="1:7" x14ac:dyDescent="0.25">
      <c r="A4224" s="6">
        <v>44521.5</v>
      </c>
      <c r="B4224" s="19">
        <v>4.5447445499999999</v>
      </c>
      <c r="C4224" s="19">
        <v>4.8551049166666678</v>
      </c>
      <c r="D4224" s="24">
        <v>3.7418286333333337</v>
      </c>
      <c r="E4224" s="21"/>
      <c r="F4224" s="21"/>
      <c r="G4224" s="21"/>
    </row>
    <row r="4225" spans="1:7" x14ac:dyDescent="0.25">
      <c r="A4225" s="6">
        <v>44521.75</v>
      </c>
      <c r="B4225" s="19">
        <v>7.5880783333333346</v>
      </c>
      <c r="C4225" s="19">
        <v>7.6717716666666673</v>
      </c>
      <c r="D4225" s="24">
        <v>6.0818284499999997</v>
      </c>
      <c r="E4225" s="21"/>
      <c r="F4225" s="21"/>
      <c r="G4225" s="21"/>
    </row>
    <row r="4226" spans="1:7" x14ac:dyDescent="0.25">
      <c r="A4226" s="6">
        <v>44522</v>
      </c>
      <c r="B4226" s="19">
        <v>5.2147444833333338</v>
      </c>
      <c r="C4226" s="19">
        <v>3.375104966666667</v>
      </c>
      <c r="D4226" s="24">
        <v>4.1734950666666668</v>
      </c>
      <c r="E4226" s="21"/>
      <c r="F4226" s="21"/>
      <c r="G4226" s="21"/>
    </row>
    <row r="4227" spans="1:7" x14ac:dyDescent="0.25">
      <c r="A4227" s="6">
        <v>44522.25</v>
      </c>
      <c r="B4227" s="19">
        <v>6.0464112166666659</v>
      </c>
      <c r="C4227" s="19">
        <v>1.0501050000000001</v>
      </c>
      <c r="D4227" s="24">
        <v>3.1218286333333332</v>
      </c>
      <c r="E4227" s="21"/>
      <c r="F4227" s="21"/>
      <c r="G4227" s="21"/>
    </row>
    <row r="4228" spans="1:7" x14ac:dyDescent="0.25">
      <c r="A4228" s="6">
        <v>44522.5</v>
      </c>
      <c r="B4228" s="19">
        <v>5.8930778833333335</v>
      </c>
      <c r="C4228" s="19">
        <v>1.5317716566666668</v>
      </c>
      <c r="D4228" s="24">
        <v>4.9151616166666665</v>
      </c>
      <c r="E4228" s="21"/>
      <c r="F4228" s="21"/>
      <c r="G4228" s="21"/>
    </row>
    <row r="4229" spans="1:7" x14ac:dyDescent="0.25">
      <c r="A4229" s="6">
        <v>44522.75</v>
      </c>
      <c r="B4229" s="19">
        <v>8.0914116666666676</v>
      </c>
      <c r="C4229" s="19">
        <v>7.1201049999999997</v>
      </c>
      <c r="D4229" s="24">
        <v>7.5134951666666661</v>
      </c>
      <c r="E4229" s="21"/>
      <c r="F4229" s="21"/>
      <c r="G4229" s="21"/>
    </row>
    <row r="4230" spans="1:7" x14ac:dyDescent="0.25">
      <c r="A4230" s="6">
        <v>44523</v>
      </c>
      <c r="B4230" s="19">
        <v>6.3114113333333348</v>
      </c>
      <c r="C4230" s="19">
        <v>3.260105016666667</v>
      </c>
      <c r="D4230" s="24">
        <v>4.6334951833333333</v>
      </c>
      <c r="E4230" s="21"/>
      <c r="F4230" s="21"/>
      <c r="G4230" s="21"/>
    </row>
    <row r="4231" spans="1:7" x14ac:dyDescent="0.25">
      <c r="A4231" s="6">
        <v>44523.25</v>
      </c>
      <c r="B4231" s="19">
        <v>4.2514112166666669</v>
      </c>
      <c r="C4231" s="19">
        <v>0.630105005</v>
      </c>
      <c r="D4231" s="24">
        <v>3.2518286333333335</v>
      </c>
      <c r="E4231" s="21"/>
      <c r="F4231" s="21"/>
      <c r="G4231" s="21"/>
    </row>
    <row r="4232" spans="1:7" x14ac:dyDescent="0.25">
      <c r="A4232" s="6">
        <v>44523.5</v>
      </c>
      <c r="B4232" s="19">
        <v>3.6064113333333339</v>
      </c>
      <c r="C4232" s="19">
        <v>1.8784383666666666</v>
      </c>
      <c r="D4232" s="24">
        <v>4.0351618833333331</v>
      </c>
      <c r="E4232" s="21"/>
      <c r="F4232" s="21"/>
      <c r="G4232" s="21"/>
    </row>
    <row r="4233" spans="1:7" x14ac:dyDescent="0.25">
      <c r="A4233" s="6">
        <v>44523.75</v>
      </c>
      <c r="B4233" s="19">
        <v>8.8197446666666668</v>
      </c>
      <c r="C4233" s="19">
        <v>8.9817716666666669</v>
      </c>
      <c r="D4233" s="24">
        <v>8.820161933333333</v>
      </c>
      <c r="E4233" s="21"/>
      <c r="F4233" s="21"/>
      <c r="G4233" s="21"/>
    </row>
    <row r="4234" spans="1:7" x14ac:dyDescent="0.25">
      <c r="A4234" s="6">
        <v>44524</v>
      </c>
      <c r="B4234" s="19">
        <v>6.62641145</v>
      </c>
      <c r="C4234" s="19">
        <v>6.0967715666666669</v>
      </c>
      <c r="D4234" s="24">
        <v>6.4851617499999996</v>
      </c>
      <c r="E4234" s="21"/>
      <c r="F4234" s="21"/>
      <c r="G4234" s="21"/>
    </row>
    <row r="4235" spans="1:7" x14ac:dyDescent="0.25">
      <c r="A4235" s="6">
        <v>44524.25</v>
      </c>
      <c r="B4235" s="19">
        <v>3.7180779833333335</v>
      </c>
      <c r="C4235" s="19">
        <v>4.5284383833333326</v>
      </c>
      <c r="D4235" s="24">
        <v>5.8651617499999995</v>
      </c>
      <c r="E4235" s="21"/>
      <c r="F4235" s="21"/>
      <c r="G4235" s="21"/>
    </row>
    <row r="4236" spans="1:7" x14ac:dyDescent="0.25">
      <c r="A4236" s="6">
        <v>44524.5</v>
      </c>
      <c r="B4236" s="19">
        <v>3.7580779166666667</v>
      </c>
      <c r="C4236" s="19">
        <v>4.5701050000000008</v>
      </c>
      <c r="D4236" s="24">
        <v>6.2534949166666669</v>
      </c>
      <c r="E4236" s="21"/>
      <c r="F4236" s="21"/>
      <c r="G4236" s="21"/>
    </row>
    <row r="4237" spans="1:7" x14ac:dyDescent="0.25">
      <c r="A4237" s="6">
        <v>44524.75</v>
      </c>
      <c r="B4237" s="19">
        <v>6.151411266666666</v>
      </c>
      <c r="C4237" s="19">
        <v>8.3667715833333336</v>
      </c>
      <c r="D4237" s="24">
        <v>8.4568288999999996</v>
      </c>
      <c r="E4237" s="21"/>
      <c r="F4237" s="21"/>
      <c r="G4237" s="21"/>
    </row>
    <row r="4238" spans="1:7" x14ac:dyDescent="0.25">
      <c r="A4238" s="6">
        <v>44525</v>
      </c>
      <c r="B4238" s="19">
        <v>5.6797445499999997</v>
      </c>
      <c r="C4238" s="19">
        <v>7.2617716666666672</v>
      </c>
      <c r="D4238" s="24">
        <v>5.3601617500000005</v>
      </c>
      <c r="E4238" s="21"/>
      <c r="F4238" s="21"/>
      <c r="G4238" s="21"/>
    </row>
    <row r="4239" spans="1:7" x14ac:dyDescent="0.25">
      <c r="A4239" s="6">
        <v>44525.25</v>
      </c>
      <c r="B4239" s="19">
        <v>5.56307785</v>
      </c>
      <c r="C4239" s="19">
        <v>4.7001049666666672</v>
      </c>
      <c r="D4239" s="24">
        <v>2.3584952500000003</v>
      </c>
      <c r="E4239" s="21"/>
      <c r="F4239" s="21"/>
      <c r="G4239" s="21"/>
    </row>
    <row r="4240" spans="1:7" x14ac:dyDescent="0.25">
      <c r="A4240" s="6">
        <v>44525.5</v>
      </c>
      <c r="B4240" s="19">
        <v>3.1914113333333334</v>
      </c>
      <c r="C4240" s="19">
        <v>3.5401049666666666</v>
      </c>
      <c r="D4240" s="24">
        <v>3.2318286500000002</v>
      </c>
      <c r="E4240" s="21"/>
      <c r="F4240" s="21"/>
      <c r="G4240" s="21"/>
    </row>
    <row r="4241" spans="1:7" x14ac:dyDescent="0.25">
      <c r="A4241" s="6">
        <v>44525.75</v>
      </c>
      <c r="B4241" s="19">
        <v>5.9447447166666665</v>
      </c>
      <c r="C4241" s="19">
        <v>6.7034383333333336</v>
      </c>
      <c r="D4241" s="24">
        <v>5.1768284833333338</v>
      </c>
      <c r="E4241" s="21"/>
      <c r="F4241" s="21"/>
      <c r="G4241" s="21"/>
    </row>
    <row r="4242" spans="1:7" x14ac:dyDescent="0.25">
      <c r="A4242" s="6">
        <v>44526</v>
      </c>
      <c r="B4242" s="19">
        <v>2.8797446999999998</v>
      </c>
      <c r="C4242" s="19">
        <v>2.9384383166666663</v>
      </c>
      <c r="D4242" s="24">
        <v>2.1251619166666669</v>
      </c>
      <c r="E4242" s="21"/>
      <c r="F4242" s="21"/>
      <c r="G4242" s="21"/>
    </row>
    <row r="4243" spans="1:7" x14ac:dyDescent="0.25">
      <c r="A4243" s="6">
        <v>44526.25</v>
      </c>
      <c r="B4243" s="19">
        <v>0.18974474</v>
      </c>
      <c r="C4243" s="19">
        <v>3.7801050166666665</v>
      </c>
      <c r="D4243" s="24">
        <v>4.2801618333333336</v>
      </c>
      <c r="E4243" s="21"/>
      <c r="F4243" s="21"/>
      <c r="G4243" s="21"/>
    </row>
    <row r="4244" spans="1:7" x14ac:dyDescent="0.25">
      <c r="A4244" s="6">
        <v>44526.5</v>
      </c>
      <c r="B4244" s="19">
        <v>3.0380779566666667</v>
      </c>
      <c r="C4244" s="19">
        <v>7.3501049000000007</v>
      </c>
      <c r="D4244" s="24">
        <v>6.6834949000000003</v>
      </c>
      <c r="E4244" s="21"/>
      <c r="F4244" s="21"/>
      <c r="G4244" s="21"/>
    </row>
    <row r="4245" spans="1:7" x14ac:dyDescent="0.25">
      <c r="A4245" s="6">
        <v>44526.75</v>
      </c>
      <c r="B4245" s="19">
        <v>7.1530780999999992</v>
      </c>
      <c r="C4245" s="19">
        <v>7.1651048666666668</v>
      </c>
      <c r="D4245" s="24">
        <v>4.9251617833333325</v>
      </c>
      <c r="E4245" s="21"/>
      <c r="F4245" s="21"/>
      <c r="G4245" s="21"/>
    </row>
    <row r="4246" spans="1:7" x14ac:dyDescent="0.25">
      <c r="A4246" s="6">
        <v>44527</v>
      </c>
      <c r="B4246" s="19">
        <v>2.6797445500000001</v>
      </c>
      <c r="C4246" s="19">
        <v>4.2101049833333333</v>
      </c>
      <c r="D4246" s="24">
        <v>3.6034951999999998</v>
      </c>
      <c r="E4246" s="21"/>
      <c r="F4246" s="21"/>
      <c r="G4246" s="21"/>
    </row>
    <row r="4247" spans="1:7" x14ac:dyDescent="0.25">
      <c r="A4247" s="6">
        <v>44527.25</v>
      </c>
      <c r="B4247" s="19">
        <v>2.1364113833333334</v>
      </c>
      <c r="C4247" s="19">
        <v>3.8567716333333331</v>
      </c>
      <c r="D4247" s="24">
        <v>3.121828438333333</v>
      </c>
      <c r="E4247" s="21"/>
      <c r="F4247" s="21"/>
      <c r="G4247" s="21"/>
    </row>
    <row r="4248" spans="1:7" x14ac:dyDescent="0.25">
      <c r="A4248" s="6">
        <v>44527.5</v>
      </c>
      <c r="B4248" s="19">
        <v>3.0847446166666663</v>
      </c>
      <c r="C4248" s="19">
        <v>2.2251050000000001</v>
      </c>
      <c r="D4248" s="24">
        <v>1.6718285933333332</v>
      </c>
      <c r="E4248" s="21"/>
      <c r="F4248" s="21"/>
      <c r="G4248" s="21"/>
    </row>
    <row r="4249" spans="1:7" x14ac:dyDescent="0.25">
      <c r="A4249" s="6">
        <v>44527.75</v>
      </c>
      <c r="B4249" s="19">
        <v>5.5714112166666672</v>
      </c>
      <c r="C4249" s="19">
        <v>3.7717715999999997</v>
      </c>
      <c r="D4249" s="24">
        <v>3.390161916666667</v>
      </c>
      <c r="E4249" s="21"/>
      <c r="F4249" s="21"/>
      <c r="G4249" s="21"/>
    </row>
    <row r="4250" spans="1:7" x14ac:dyDescent="0.25">
      <c r="A4250" s="6">
        <v>44528</v>
      </c>
      <c r="B4250" s="19">
        <v>3.7914112499999995</v>
      </c>
      <c r="C4250" s="19">
        <v>1.7151050333333335</v>
      </c>
      <c r="D4250" s="24">
        <v>1.4051618633333334</v>
      </c>
      <c r="E4250" s="21"/>
      <c r="F4250" s="21"/>
      <c r="G4250" s="21"/>
    </row>
    <row r="4251" spans="1:7" x14ac:dyDescent="0.25">
      <c r="A4251" s="6">
        <v>44528.25</v>
      </c>
      <c r="B4251" s="19">
        <v>2.7380780216666665</v>
      </c>
      <c r="C4251" s="19">
        <v>0.23677168406399998</v>
      </c>
      <c r="D4251" s="24">
        <v>-0.47150475333333336</v>
      </c>
      <c r="E4251" s="21"/>
      <c r="F4251" s="21"/>
      <c r="G4251" s="21"/>
    </row>
    <row r="4252" spans="1:7" x14ac:dyDescent="0.25">
      <c r="A4252" s="6">
        <v>44528.5</v>
      </c>
      <c r="B4252" s="19">
        <v>0.75307805666666672</v>
      </c>
      <c r="C4252" s="19">
        <v>0.6234383143333333</v>
      </c>
      <c r="D4252" s="24">
        <v>-0.12317146499999998</v>
      </c>
      <c r="E4252" s="21"/>
      <c r="F4252" s="21"/>
      <c r="G4252" s="21"/>
    </row>
    <row r="4253" spans="1:7" x14ac:dyDescent="0.25">
      <c r="A4253" s="6">
        <v>44528.75</v>
      </c>
      <c r="B4253" s="19">
        <v>3.6297445333333336</v>
      </c>
      <c r="C4253" s="19">
        <v>5.3034382999999998</v>
      </c>
      <c r="D4253" s="24">
        <v>1.6484952333333334</v>
      </c>
      <c r="E4253" s="21"/>
      <c r="F4253" s="21"/>
      <c r="G4253" s="21"/>
    </row>
    <row r="4254" spans="1:7" x14ac:dyDescent="0.25">
      <c r="A4254" s="6">
        <v>44529</v>
      </c>
      <c r="B4254" s="19">
        <v>0.90807807783333316</v>
      </c>
      <c r="C4254" s="19">
        <v>3.123438353333333</v>
      </c>
      <c r="D4254" s="24">
        <v>-0.26150477249999998</v>
      </c>
      <c r="E4254" s="21"/>
      <c r="F4254" s="21"/>
      <c r="G4254" s="21"/>
    </row>
    <row r="4255" spans="1:7" x14ac:dyDescent="0.25">
      <c r="A4255" s="6">
        <v>44529.25</v>
      </c>
      <c r="B4255" s="19">
        <v>-0.97692191833333331</v>
      </c>
      <c r="C4255" s="19">
        <v>-0.98156161833333322</v>
      </c>
      <c r="D4255" s="24">
        <v>-0.6215047583333333</v>
      </c>
      <c r="E4255" s="21"/>
      <c r="F4255" s="21"/>
      <c r="G4255" s="21"/>
    </row>
    <row r="4256" spans="1:7" x14ac:dyDescent="0.25">
      <c r="A4256" s="6">
        <v>44529.5</v>
      </c>
      <c r="B4256" s="19">
        <v>-0.53025526666666656</v>
      </c>
      <c r="C4256" s="19">
        <v>-3.3228313333333169E-2</v>
      </c>
      <c r="D4256" s="24">
        <v>2.3495262000000034E-2</v>
      </c>
      <c r="E4256" s="21"/>
      <c r="F4256" s="21"/>
      <c r="G4256" s="21"/>
    </row>
    <row r="4257" spans="1:7" x14ac:dyDescent="0.25">
      <c r="A4257" s="6">
        <v>44529.75</v>
      </c>
      <c r="B4257" s="19">
        <v>4.7280779833333328</v>
      </c>
      <c r="C4257" s="19">
        <v>6.2451049999999997</v>
      </c>
      <c r="D4257" s="24">
        <v>4.6451617499999998</v>
      </c>
      <c r="E4257" s="21"/>
      <c r="F4257" s="21"/>
      <c r="G4257" s="21"/>
    </row>
    <row r="4258" spans="1:7" x14ac:dyDescent="0.25">
      <c r="A4258" s="6">
        <v>44530</v>
      </c>
      <c r="B4258" s="19">
        <v>3.2847446166666665</v>
      </c>
      <c r="C4258" s="19">
        <v>6.4201049999999995</v>
      </c>
      <c r="D4258" s="24">
        <v>6.8151617666666668</v>
      </c>
      <c r="E4258" s="21"/>
      <c r="F4258" s="21"/>
      <c r="G4258" s="21"/>
    </row>
    <row r="4259" spans="1:7" x14ac:dyDescent="0.25">
      <c r="A4259" s="6">
        <v>44530.25</v>
      </c>
      <c r="B4259" s="19">
        <v>4.7797444833333333</v>
      </c>
      <c r="C4259" s="19">
        <v>7.7651049499999987</v>
      </c>
      <c r="D4259" s="24">
        <v>8.4268281666666667</v>
      </c>
      <c r="E4259" s="21"/>
      <c r="F4259" s="21"/>
      <c r="G4259" s="21"/>
    </row>
    <row r="4260" spans="1:7" x14ac:dyDescent="0.25">
      <c r="A4260" s="6">
        <v>44530.5</v>
      </c>
      <c r="B4260" s="19">
        <v>7.8447449000000011</v>
      </c>
      <c r="C4260" s="19">
        <v>9.0567716666666662</v>
      </c>
      <c r="D4260" s="24">
        <v>8.8301621666666659</v>
      </c>
      <c r="E4260" s="21"/>
      <c r="F4260" s="21"/>
      <c r="G4260" s="21"/>
    </row>
    <row r="4261" spans="1:7" x14ac:dyDescent="0.25">
      <c r="A4261" s="6">
        <v>44530.75</v>
      </c>
      <c r="B4261" s="19">
        <v>11.274744916666664</v>
      </c>
      <c r="C4261" s="19">
        <v>10.058438333333333</v>
      </c>
      <c r="D4261" s="24">
        <v>10.363495</v>
      </c>
      <c r="E4261" s="21"/>
      <c r="F4261" s="21"/>
      <c r="G4261" s="21"/>
    </row>
    <row r="4262" spans="1:7" x14ac:dyDescent="0.25">
      <c r="A4262" s="6">
        <v>44531</v>
      </c>
      <c r="B4262" s="19">
        <v>9.1997448333333338</v>
      </c>
      <c r="C4262" s="19">
        <v>9.6301050000000004</v>
      </c>
      <c r="D4262" s="24">
        <v>9.3134951666666677</v>
      </c>
      <c r="E4262" s="21"/>
      <c r="F4262" s="21"/>
      <c r="G4262" s="21"/>
    </row>
    <row r="4263" spans="1:7" x14ac:dyDescent="0.25">
      <c r="A4263" s="6">
        <v>44531.25</v>
      </c>
      <c r="B4263" s="19">
        <v>9.3497453333333329</v>
      </c>
      <c r="C4263" s="19">
        <v>8.9517717500000007</v>
      </c>
      <c r="D4263" s="24">
        <v>7.6051615666666672</v>
      </c>
      <c r="E4263" s="21"/>
      <c r="F4263" s="21"/>
      <c r="G4263" s="21"/>
    </row>
    <row r="4264" spans="1:7" x14ac:dyDescent="0.25">
      <c r="A4264" s="6">
        <v>44531.5</v>
      </c>
      <c r="B4264" s="19">
        <v>7.6647445500000009</v>
      </c>
      <c r="C4264" s="19">
        <v>7.3484383333333341</v>
      </c>
      <c r="D4264" s="24">
        <v>5.9801615833333335</v>
      </c>
      <c r="E4264" s="21"/>
      <c r="F4264" s="21"/>
      <c r="G4264" s="21"/>
    </row>
    <row r="4265" spans="1:7" x14ac:dyDescent="0.25">
      <c r="A4265" s="6">
        <v>44531.75</v>
      </c>
      <c r="B4265" s="19">
        <v>8.4314115000000012</v>
      </c>
      <c r="C4265" s="19">
        <v>8.3767715499999991</v>
      </c>
      <c r="D4265" s="24">
        <v>5.7768284666666672</v>
      </c>
      <c r="E4265" s="21"/>
      <c r="F4265" s="21"/>
      <c r="G4265" s="21"/>
    </row>
    <row r="4266" spans="1:7" x14ac:dyDescent="0.25">
      <c r="A4266" s="6">
        <v>44532</v>
      </c>
      <c r="B4266" s="19">
        <v>4.7730779999999999</v>
      </c>
      <c r="C4266" s="19">
        <v>4.965104966666666</v>
      </c>
      <c r="D4266" s="24">
        <v>1.6801619166666668</v>
      </c>
      <c r="E4266" s="21"/>
      <c r="F4266" s="21"/>
      <c r="G4266" s="21"/>
    </row>
    <row r="4267" spans="1:7" x14ac:dyDescent="0.25">
      <c r="A4267" s="6">
        <v>44532.25</v>
      </c>
      <c r="B4267" s="19">
        <v>0.85141141666666664</v>
      </c>
      <c r="C4267" s="19">
        <v>1.7101050333333332</v>
      </c>
      <c r="D4267" s="24">
        <v>0.42682854833333334</v>
      </c>
      <c r="E4267" s="21"/>
      <c r="F4267" s="21"/>
      <c r="G4267" s="21"/>
    </row>
    <row r="4268" spans="1:7" x14ac:dyDescent="0.25">
      <c r="A4268" s="6">
        <v>44532.5</v>
      </c>
      <c r="B4268" s="19">
        <v>0.9947447416666666</v>
      </c>
      <c r="C4268" s="19">
        <v>2.3867717166666669</v>
      </c>
      <c r="D4268" s="24">
        <v>1.3718285516666668</v>
      </c>
      <c r="E4268" s="21"/>
      <c r="F4268" s="21"/>
      <c r="G4268" s="21"/>
    </row>
    <row r="4269" spans="1:7" x14ac:dyDescent="0.25">
      <c r="A4269" s="6">
        <v>44532.75</v>
      </c>
      <c r="B4269" s="19">
        <v>3.8364111833333339</v>
      </c>
      <c r="C4269" s="19">
        <v>5.0801049833333334</v>
      </c>
      <c r="D4269" s="24">
        <v>3.5184951999999998</v>
      </c>
      <c r="E4269" s="21"/>
      <c r="F4269" s="21"/>
      <c r="G4269" s="21"/>
    </row>
    <row r="4270" spans="1:7" x14ac:dyDescent="0.25">
      <c r="A4270" s="6">
        <v>44533</v>
      </c>
      <c r="B4270" s="19">
        <v>0.48807806500000001</v>
      </c>
      <c r="C4270" s="19">
        <v>3.0817716666666666</v>
      </c>
      <c r="D4270" s="24">
        <v>1.8784951833333334</v>
      </c>
      <c r="E4270" s="21"/>
      <c r="F4270" s="21"/>
      <c r="G4270" s="21"/>
    </row>
    <row r="4271" spans="1:7" x14ac:dyDescent="0.25">
      <c r="A4271" s="6">
        <v>44533.25</v>
      </c>
      <c r="B4271" s="19">
        <v>1.4080779999999999</v>
      </c>
      <c r="C4271" s="19">
        <v>3.8017716666666659</v>
      </c>
      <c r="D4271" s="24">
        <v>2.6684952833333337</v>
      </c>
      <c r="E4271" s="21"/>
      <c r="F4271" s="21"/>
      <c r="G4271" s="21"/>
    </row>
    <row r="4272" spans="1:7" x14ac:dyDescent="0.25">
      <c r="A4272" s="6">
        <v>44533.5</v>
      </c>
      <c r="B4272" s="19">
        <v>5.1814114499999997</v>
      </c>
      <c r="C4272" s="19">
        <v>8.0434382833333338</v>
      </c>
      <c r="D4272" s="24">
        <v>4.5184951166666663</v>
      </c>
      <c r="E4272" s="21"/>
      <c r="F4272" s="21"/>
      <c r="G4272" s="21"/>
    </row>
    <row r="4273" spans="1:7" x14ac:dyDescent="0.25">
      <c r="A4273" s="6">
        <v>44533.75</v>
      </c>
      <c r="B4273" s="19">
        <v>9.0197451666666666</v>
      </c>
      <c r="C4273" s="19">
        <v>9.985104999999999</v>
      </c>
      <c r="D4273" s="24">
        <v>7.4684949166666668</v>
      </c>
      <c r="E4273" s="21"/>
      <c r="F4273" s="21"/>
      <c r="G4273" s="21"/>
    </row>
    <row r="4274" spans="1:7" x14ac:dyDescent="0.25">
      <c r="A4274" s="6">
        <v>44534</v>
      </c>
      <c r="B4274" s="19">
        <v>7.8214115</v>
      </c>
      <c r="C4274" s="19">
        <v>8.1017716333333336</v>
      </c>
      <c r="D4274" s="24">
        <v>6.3701616666666672</v>
      </c>
      <c r="E4274" s="21"/>
      <c r="F4274" s="21"/>
      <c r="G4274" s="21"/>
    </row>
    <row r="4275" spans="1:7" x14ac:dyDescent="0.25">
      <c r="A4275" s="6">
        <v>44534.25</v>
      </c>
      <c r="B4275" s="19">
        <v>6.7480777500000002</v>
      </c>
      <c r="C4275" s="19">
        <v>7.3034383333333324</v>
      </c>
      <c r="D4275" s="24">
        <v>5.5118284333333341</v>
      </c>
      <c r="E4275" s="21"/>
      <c r="F4275" s="21"/>
      <c r="G4275" s="21"/>
    </row>
    <row r="4276" spans="1:7" x14ac:dyDescent="0.25">
      <c r="A4276" s="6">
        <v>44534.5</v>
      </c>
      <c r="B4276" s="19">
        <v>5.9464112500000006</v>
      </c>
      <c r="C4276" s="19">
        <v>5.9301050000000002</v>
      </c>
      <c r="D4276" s="24">
        <v>4.9134950333333336</v>
      </c>
      <c r="E4276" s="21"/>
      <c r="F4276" s="21"/>
      <c r="G4276" s="21"/>
    </row>
    <row r="4277" spans="1:7" x14ac:dyDescent="0.25">
      <c r="A4277" s="6">
        <v>44534.75</v>
      </c>
      <c r="B4277" s="19">
        <v>6.4947445500000001</v>
      </c>
      <c r="C4277" s="19">
        <v>6.8017715833333332</v>
      </c>
      <c r="D4277" s="24">
        <v>5.8401617333333329</v>
      </c>
      <c r="E4277" s="21"/>
      <c r="F4277" s="21"/>
      <c r="G4277" s="21"/>
    </row>
    <row r="4278" spans="1:7" x14ac:dyDescent="0.25">
      <c r="A4278" s="6">
        <v>44535</v>
      </c>
      <c r="B4278" s="19">
        <v>5.3697446500000012</v>
      </c>
      <c r="C4278" s="19">
        <v>5.2217716666666663</v>
      </c>
      <c r="D4278" s="24">
        <v>4.1218285166666666</v>
      </c>
      <c r="E4278" s="21"/>
      <c r="F4278" s="21"/>
      <c r="G4278" s="21"/>
    </row>
    <row r="4279" spans="1:7" x14ac:dyDescent="0.25">
      <c r="A4279" s="6">
        <v>44535.25</v>
      </c>
      <c r="B4279" s="19">
        <v>3.5980779166666661</v>
      </c>
      <c r="C4279" s="19">
        <v>3.9617715833333338</v>
      </c>
      <c r="D4279" s="24">
        <v>3.0651619000000001</v>
      </c>
      <c r="E4279" s="21"/>
      <c r="F4279" s="21"/>
      <c r="G4279" s="21"/>
    </row>
    <row r="4280" spans="1:7" x14ac:dyDescent="0.25">
      <c r="A4280" s="6">
        <v>44535.5</v>
      </c>
      <c r="B4280" s="19">
        <v>2.4164113166666668</v>
      </c>
      <c r="C4280" s="19">
        <v>3.9551049666666667</v>
      </c>
      <c r="D4280" s="24">
        <v>2.8651619833333335</v>
      </c>
      <c r="E4280" s="21"/>
      <c r="F4280" s="21"/>
      <c r="G4280" s="21"/>
    </row>
    <row r="4281" spans="1:7" x14ac:dyDescent="0.25">
      <c r="A4281" s="6">
        <v>44535.75</v>
      </c>
      <c r="B4281" s="19">
        <v>6.4630780166666666</v>
      </c>
      <c r="C4281" s="19">
        <v>6.9901049999999998</v>
      </c>
      <c r="D4281" s="24">
        <v>6.780161633333333</v>
      </c>
      <c r="E4281" s="21"/>
      <c r="F4281" s="21"/>
      <c r="G4281" s="21"/>
    </row>
    <row r="4282" spans="1:7" x14ac:dyDescent="0.25">
      <c r="A4282" s="6">
        <v>44536</v>
      </c>
      <c r="B4282" s="19">
        <v>4.696411133333334</v>
      </c>
      <c r="C4282" s="19">
        <v>3.3567716666666669</v>
      </c>
      <c r="D4282" s="24">
        <v>4.8418284999999992</v>
      </c>
      <c r="E4282" s="21"/>
      <c r="F4282" s="21"/>
      <c r="G4282" s="21"/>
    </row>
    <row r="4283" spans="1:7" x14ac:dyDescent="0.25">
      <c r="A4283" s="6">
        <v>44536.25</v>
      </c>
      <c r="B4283" s="19">
        <v>3.3614112833333336</v>
      </c>
      <c r="C4283" s="19">
        <v>2.2217716666666667</v>
      </c>
      <c r="D4283" s="24">
        <v>2.971828616666667</v>
      </c>
      <c r="E4283" s="21"/>
      <c r="F4283" s="21"/>
      <c r="G4283" s="21"/>
    </row>
    <row r="4284" spans="1:7" x14ac:dyDescent="0.25">
      <c r="A4284" s="6">
        <v>44536.5</v>
      </c>
      <c r="B4284" s="19">
        <v>3.2964113166666666</v>
      </c>
      <c r="C4284" s="19">
        <v>4.9084383000000003</v>
      </c>
      <c r="D4284" s="24">
        <v>3.0918285999999999</v>
      </c>
      <c r="E4284" s="21"/>
      <c r="F4284" s="21"/>
      <c r="G4284" s="21"/>
    </row>
    <row r="4285" spans="1:7" x14ac:dyDescent="0.25">
      <c r="A4285" s="6">
        <v>44536.75</v>
      </c>
      <c r="B4285" s="19">
        <v>6.6464111000000008</v>
      </c>
      <c r="C4285" s="19">
        <v>7.1701049499999998</v>
      </c>
      <c r="D4285" s="24">
        <v>4.355161783333334</v>
      </c>
      <c r="E4285" s="21"/>
      <c r="F4285" s="21"/>
      <c r="G4285" s="21"/>
    </row>
    <row r="4286" spans="1:7" x14ac:dyDescent="0.25">
      <c r="A4286" s="6">
        <v>44537</v>
      </c>
      <c r="B4286" s="19">
        <v>3.49307795</v>
      </c>
      <c r="C4286" s="19">
        <v>4.7617716666666672</v>
      </c>
      <c r="D4286" s="24">
        <v>4.0101617999999997</v>
      </c>
      <c r="E4286" s="21"/>
      <c r="F4286" s="21"/>
      <c r="G4286" s="21"/>
    </row>
    <row r="4287" spans="1:7" x14ac:dyDescent="0.25">
      <c r="A4287" s="6">
        <v>44537.25</v>
      </c>
      <c r="B4287" s="19">
        <v>1.7030781000000002</v>
      </c>
      <c r="C4287" s="19">
        <v>3.0467716666666669</v>
      </c>
      <c r="D4287" s="24">
        <v>3.2701619833333333</v>
      </c>
      <c r="E4287" s="21"/>
      <c r="F4287" s="21"/>
      <c r="G4287" s="21"/>
    </row>
    <row r="4288" spans="1:7" x14ac:dyDescent="0.25">
      <c r="A4288" s="6">
        <v>44537.5</v>
      </c>
      <c r="B4288" s="19">
        <v>1.7630780609999999</v>
      </c>
      <c r="C4288" s="19">
        <v>4.1067716166666672</v>
      </c>
      <c r="D4288" s="24">
        <v>1.8851618833333335</v>
      </c>
      <c r="E4288" s="21"/>
      <c r="F4288" s="21"/>
      <c r="G4288" s="21"/>
    </row>
    <row r="4289" spans="1:7" x14ac:dyDescent="0.25">
      <c r="A4289" s="6">
        <v>44537.75</v>
      </c>
      <c r="B4289" s="19">
        <v>7.4580778499999996</v>
      </c>
      <c r="C4289" s="19">
        <v>8.0067716666666673</v>
      </c>
      <c r="D4289" s="24">
        <v>3.8484952166666671</v>
      </c>
      <c r="E4289" s="21"/>
      <c r="F4289" s="21"/>
      <c r="G4289" s="21"/>
    </row>
    <row r="4290" spans="1:7" x14ac:dyDescent="0.25">
      <c r="A4290" s="6">
        <v>44538</v>
      </c>
      <c r="B4290" s="19">
        <v>6.4764112166666656</v>
      </c>
      <c r="C4290" s="19">
        <v>5.3784382999999991</v>
      </c>
      <c r="D4290" s="24">
        <v>3.9101619666666667</v>
      </c>
      <c r="E4290" s="21"/>
      <c r="F4290" s="21"/>
      <c r="G4290" s="21"/>
    </row>
    <row r="4291" spans="1:7" x14ac:dyDescent="0.25">
      <c r="A4291" s="6">
        <v>44538.25</v>
      </c>
      <c r="B4291" s="19">
        <v>5.5730780666666666</v>
      </c>
      <c r="C4291" s="19">
        <v>6.4651050000000003</v>
      </c>
      <c r="D4291" s="24">
        <v>4.2518285499999999</v>
      </c>
      <c r="E4291" s="21"/>
      <c r="F4291" s="21"/>
      <c r="G4291" s="21"/>
    </row>
    <row r="4292" spans="1:7" x14ac:dyDescent="0.25">
      <c r="A4292" s="6">
        <v>44538.5</v>
      </c>
      <c r="B4292" s="19">
        <v>5.3947444833333336</v>
      </c>
      <c r="C4292" s="19">
        <v>6.560105000000001</v>
      </c>
      <c r="D4292" s="24">
        <v>4.6968282666666665</v>
      </c>
      <c r="E4292" s="21"/>
      <c r="F4292" s="21"/>
      <c r="G4292" s="21"/>
    </row>
    <row r="4293" spans="1:7" x14ac:dyDescent="0.25">
      <c r="A4293" s="6">
        <v>44538.75</v>
      </c>
      <c r="B4293" s="19">
        <v>6.9830779500000011</v>
      </c>
      <c r="C4293" s="19">
        <v>6.9667715666666661</v>
      </c>
      <c r="D4293" s="24">
        <v>6.8018284333333341</v>
      </c>
      <c r="E4293" s="21"/>
      <c r="F4293" s="21"/>
      <c r="G4293" s="21"/>
    </row>
    <row r="4294" spans="1:7" x14ac:dyDescent="0.25">
      <c r="A4294" s="6">
        <v>44539</v>
      </c>
      <c r="B4294" s="19">
        <v>5.7830779999999997</v>
      </c>
      <c r="C4294" s="19">
        <v>6.0617716666666661</v>
      </c>
      <c r="D4294" s="24">
        <v>5.5651616833333328</v>
      </c>
      <c r="E4294" s="21"/>
      <c r="F4294" s="21"/>
      <c r="G4294" s="21"/>
    </row>
    <row r="4295" spans="1:7" x14ac:dyDescent="0.25">
      <c r="A4295" s="6">
        <v>44539.25</v>
      </c>
      <c r="B4295" s="19">
        <v>4.5997445333333333</v>
      </c>
      <c r="C4295" s="19">
        <v>5.4484381833333329</v>
      </c>
      <c r="D4295" s="24">
        <v>4.6234949999999992</v>
      </c>
      <c r="E4295" s="21"/>
      <c r="F4295" s="21"/>
      <c r="G4295" s="21"/>
    </row>
    <row r="4296" spans="1:7" x14ac:dyDescent="0.25">
      <c r="A4296" s="6">
        <v>44539.5</v>
      </c>
      <c r="B4296" s="19">
        <v>4.1130779833333335</v>
      </c>
      <c r="C4296" s="19">
        <v>5.0051049166666663</v>
      </c>
      <c r="D4296" s="24">
        <v>4.4751618666666673</v>
      </c>
      <c r="E4296" s="21"/>
      <c r="F4296" s="21"/>
      <c r="G4296" s="21"/>
    </row>
    <row r="4297" spans="1:7" x14ac:dyDescent="0.25">
      <c r="A4297" s="6">
        <v>44539.75</v>
      </c>
      <c r="B4297" s="19">
        <v>6.9614112500000003</v>
      </c>
      <c r="C4297" s="19">
        <v>8.8084383333333331</v>
      </c>
      <c r="D4297" s="24">
        <v>7.0918282999999995</v>
      </c>
      <c r="E4297" s="21"/>
      <c r="F4297" s="21"/>
      <c r="G4297" s="21"/>
    </row>
    <row r="4298" spans="1:7" x14ac:dyDescent="0.25">
      <c r="A4298" s="6">
        <v>44540</v>
      </c>
      <c r="B4298" s="19">
        <v>7.2164114333333336</v>
      </c>
      <c r="C4298" s="19">
        <v>8.5317716333333333</v>
      </c>
      <c r="D4298" s="24">
        <v>6.4018283166666663</v>
      </c>
      <c r="E4298" s="21"/>
      <c r="F4298" s="21"/>
      <c r="G4298" s="21"/>
    </row>
    <row r="4299" spans="1:7" x14ac:dyDescent="0.25">
      <c r="A4299" s="6">
        <v>44540.25</v>
      </c>
      <c r="B4299" s="19">
        <v>6.708077966666667</v>
      </c>
      <c r="C4299" s="19">
        <v>5.1634383333333336</v>
      </c>
      <c r="D4299" s="24">
        <v>4.4851619166666667</v>
      </c>
      <c r="E4299" s="21"/>
      <c r="F4299" s="21"/>
      <c r="G4299" s="21"/>
    </row>
    <row r="4300" spans="1:7" x14ac:dyDescent="0.25">
      <c r="A4300" s="6">
        <v>44540.5</v>
      </c>
      <c r="B4300" s="19">
        <v>4.0447446500000002</v>
      </c>
      <c r="C4300" s="19">
        <v>4.2851050000000006</v>
      </c>
      <c r="D4300" s="24">
        <v>3.6901619500000002</v>
      </c>
      <c r="E4300" s="21"/>
      <c r="F4300" s="21"/>
      <c r="G4300" s="21"/>
    </row>
    <row r="4301" spans="1:7" x14ac:dyDescent="0.25">
      <c r="A4301" s="6">
        <v>44540.75</v>
      </c>
      <c r="B4301" s="19">
        <v>6.1830779333333332</v>
      </c>
      <c r="C4301" s="19">
        <v>6.4567716666666657</v>
      </c>
      <c r="D4301" s="24">
        <v>5.4401617666666668</v>
      </c>
      <c r="E4301" s="21"/>
      <c r="F4301" s="21"/>
      <c r="G4301" s="21"/>
    </row>
    <row r="4302" spans="1:7" x14ac:dyDescent="0.25">
      <c r="A4302" s="6">
        <v>44541</v>
      </c>
      <c r="B4302" s="19">
        <v>3.5214113500000006</v>
      </c>
      <c r="C4302" s="19">
        <v>3.7951049833333337</v>
      </c>
      <c r="D4302" s="24">
        <v>3.3284953333333331</v>
      </c>
      <c r="E4302" s="21"/>
      <c r="F4302" s="21"/>
      <c r="G4302" s="21"/>
    </row>
    <row r="4303" spans="1:7" x14ac:dyDescent="0.25">
      <c r="A4303" s="6">
        <v>44541.25</v>
      </c>
      <c r="B4303" s="19">
        <v>1.5364114000000002</v>
      </c>
      <c r="C4303" s="19">
        <v>3.7267717166666667</v>
      </c>
      <c r="D4303" s="24">
        <v>2.0834952166666669</v>
      </c>
      <c r="E4303" s="21"/>
      <c r="F4303" s="21"/>
      <c r="G4303" s="21"/>
    </row>
    <row r="4304" spans="1:7" x14ac:dyDescent="0.25">
      <c r="A4304" s="6">
        <v>44541.5</v>
      </c>
      <c r="B4304" s="19">
        <v>2.0114113566666667</v>
      </c>
      <c r="C4304" s="19">
        <v>4.8217716666666668</v>
      </c>
      <c r="D4304" s="24">
        <v>3.3884951166666668</v>
      </c>
      <c r="E4304" s="21"/>
      <c r="F4304" s="21"/>
      <c r="G4304" s="21"/>
    </row>
    <row r="4305" spans="1:7" x14ac:dyDescent="0.25">
      <c r="A4305" s="6">
        <v>44541.75</v>
      </c>
      <c r="B4305" s="19">
        <v>7.6230781999999992</v>
      </c>
      <c r="C4305" s="19">
        <v>9.5051050000000004</v>
      </c>
      <c r="D4305" s="24">
        <v>6.7468282500000001</v>
      </c>
      <c r="E4305" s="21"/>
      <c r="F4305" s="21"/>
      <c r="G4305" s="21"/>
    </row>
    <row r="4306" spans="1:7" x14ac:dyDescent="0.25">
      <c r="A4306" s="6">
        <v>44542</v>
      </c>
      <c r="B4306" s="19">
        <v>9.1697450000000007</v>
      </c>
      <c r="C4306" s="19">
        <v>10.965104916666668</v>
      </c>
      <c r="D4306" s="24">
        <v>8.7134948999999988</v>
      </c>
      <c r="E4306" s="21"/>
      <c r="F4306" s="21"/>
      <c r="G4306" s="21"/>
    </row>
    <row r="4307" spans="1:7" x14ac:dyDescent="0.25">
      <c r="A4307" s="6">
        <v>44542.25</v>
      </c>
      <c r="B4307" s="19">
        <v>9.2780786666666675</v>
      </c>
      <c r="C4307" s="19">
        <v>10.57843825</v>
      </c>
      <c r="D4307" s="24">
        <v>9.2718285833333329</v>
      </c>
      <c r="E4307" s="21"/>
      <c r="F4307" s="21"/>
      <c r="G4307" s="21"/>
    </row>
    <row r="4308" spans="1:7" x14ac:dyDescent="0.25">
      <c r="A4308" s="6">
        <v>44542.5</v>
      </c>
      <c r="B4308" s="19">
        <v>9.6897453333333328</v>
      </c>
      <c r="C4308" s="19">
        <v>10.028438333333334</v>
      </c>
      <c r="D4308" s="24">
        <v>7.5184948499999997</v>
      </c>
      <c r="E4308" s="21"/>
      <c r="F4308" s="21"/>
      <c r="G4308" s="21"/>
    </row>
    <row r="4309" spans="1:7" x14ac:dyDescent="0.25">
      <c r="A4309" s="6">
        <v>44542.75</v>
      </c>
      <c r="B4309" s="19">
        <v>11.354745333333334</v>
      </c>
      <c r="C4309" s="19">
        <v>12.533438333333335</v>
      </c>
      <c r="D4309" s="24">
        <v>11.988494833333334</v>
      </c>
      <c r="E4309" s="21"/>
      <c r="F4309" s="21"/>
      <c r="G4309" s="21"/>
    </row>
    <row r="4310" spans="1:7" x14ac:dyDescent="0.25">
      <c r="A4310" s="6">
        <v>44543</v>
      </c>
      <c r="B4310" s="19">
        <v>9.9647451666666669</v>
      </c>
      <c r="C4310" s="19">
        <v>10.795105000000001</v>
      </c>
      <c r="D4310" s="24">
        <v>10.1718285</v>
      </c>
      <c r="E4310" s="21"/>
      <c r="F4310" s="21"/>
      <c r="G4310" s="21"/>
    </row>
    <row r="4311" spans="1:7" x14ac:dyDescent="0.25">
      <c r="A4311" s="6">
        <v>44543.25</v>
      </c>
      <c r="B4311" s="19">
        <v>10.013078500000001</v>
      </c>
      <c r="C4311" s="19">
        <v>10.915104999999999</v>
      </c>
      <c r="D4311" s="24">
        <v>9.5251617333333343</v>
      </c>
      <c r="E4311" s="21"/>
      <c r="F4311" s="21"/>
      <c r="G4311" s="21"/>
    </row>
    <row r="4312" spans="1:7" x14ac:dyDescent="0.25">
      <c r="A4312" s="6">
        <v>44543.5</v>
      </c>
      <c r="B4312" s="19">
        <v>10.698078500000001</v>
      </c>
      <c r="C4312" s="19">
        <v>11.130105</v>
      </c>
      <c r="D4312" s="24">
        <v>7.0368282499999992</v>
      </c>
      <c r="E4312" s="21"/>
      <c r="F4312" s="21"/>
      <c r="G4312" s="21"/>
    </row>
    <row r="4313" spans="1:7" x14ac:dyDescent="0.25">
      <c r="A4313" s="6">
        <v>44543.75</v>
      </c>
      <c r="B4313" s="19">
        <v>10.369745333333332</v>
      </c>
      <c r="C4313" s="19">
        <v>10.898438333333333</v>
      </c>
      <c r="D4313" s="24">
        <v>8.7384947333333312</v>
      </c>
      <c r="E4313" s="21"/>
      <c r="F4313" s="21"/>
      <c r="G4313" s="21"/>
    </row>
    <row r="4314" spans="1:7" x14ac:dyDescent="0.25">
      <c r="A4314" s="6">
        <v>44544</v>
      </c>
      <c r="B4314" s="19">
        <v>8.133078416666665</v>
      </c>
      <c r="C4314" s="19">
        <v>9.606771583333332</v>
      </c>
      <c r="D4314" s="24">
        <v>7.0284950333333329</v>
      </c>
      <c r="E4314" s="21"/>
      <c r="F4314" s="21"/>
      <c r="G4314" s="21"/>
    </row>
    <row r="4315" spans="1:7" x14ac:dyDescent="0.25">
      <c r="A4315" s="6">
        <v>44544.25</v>
      </c>
      <c r="B4315" s="19">
        <v>8.4947453333333325</v>
      </c>
      <c r="C4315" s="19">
        <v>10.066771666666666</v>
      </c>
      <c r="D4315" s="24">
        <v>4.7284951833333331</v>
      </c>
      <c r="E4315" s="21"/>
      <c r="F4315" s="21"/>
      <c r="G4315" s="21"/>
    </row>
    <row r="4316" spans="1:7" x14ac:dyDescent="0.25">
      <c r="A4316" s="6">
        <v>44544.5</v>
      </c>
      <c r="B4316" s="19">
        <v>9.0797451666666671</v>
      </c>
      <c r="C4316" s="19">
        <v>9.7451050000000006</v>
      </c>
      <c r="D4316" s="24">
        <v>5.2268283499999999</v>
      </c>
      <c r="E4316" s="21"/>
      <c r="F4316" s="21"/>
      <c r="G4316" s="21"/>
    </row>
    <row r="4317" spans="1:7" x14ac:dyDescent="0.25">
      <c r="A4317" s="6">
        <v>44544.75</v>
      </c>
      <c r="B4317" s="19">
        <v>11.1514115</v>
      </c>
      <c r="C4317" s="19">
        <v>11.470104916666669</v>
      </c>
      <c r="D4317" s="24">
        <v>7.6551614666666667</v>
      </c>
      <c r="E4317" s="21"/>
      <c r="F4317" s="21"/>
      <c r="G4317" s="21"/>
    </row>
    <row r="4318" spans="1:7" x14ac:dyDescent="0.25">
      <c r="A4318" s="6">
        <v>44545</v>
      </c>
      <c r="B4318" s="19">
        <v>9.6280784999999991</v>
      </c>
      <c r="C4318" s="19">
        <v>10.431771666666668</v>
      </c>
      <c r="D4318" s="24">
        <v>7.4018282999999991</v>
      </c>
      <c r="E4318" s="21"/>
      <c r="F4318" s="21"/>
      <c r="G4318" s="21"/>
    </row>
    <row r="4319" spans="1:7" x14ac:dyDescent="0.25">
      <c r="A4319" s="6">
        <v>44545.25</v>
      </c>
      <c r="B4319" s="19">
        <v>8.8380784999999999</v>
      </c>
      <c r="C4319" s="19">
        <v>9.6701049166666664</v>
      </c>
      <c r="D4319" s="24">
        <v>6.8651618000000001</v>
      </c>
      <c r="E4319" s="21"/>
      <c r="F4319" s="21"/>
      <c r="G4319" s="21"/>
    </row>
    <row r="4320" spans="1:7" x14ac:dyDescent="0.25">
      <c r="A4320" s="6">
        <v>44545.5</v>
      </c>
      <c r="B4320" s="19">
        <v>8.6130784999999985</v>
      </c>
      <c r="C4320" s="19">
        <v>9.2434383333333354</v>
      </c>
      <c r="D4320" s="24">
        <v>6.3618284166666674</v>
      </c>
      <c r="E4320" s="21"/>
      <c r="F4320" s="21"/>
      <c r="G4320" s="21"/>
    </row>
    <row r="4321" spans="1:7" x14ac:dyDescent="0.25">
      <c r="A4321" s="6">
        <v>44545.75</v>
      </c>
      <c r="B4321" s="19">
        <v>9.8680783333333313</v>
      </c>
      <c r="C4321" s="19">
        <v>11.185105000000002</v>
      </c>
      <c r="D4321" s="24">
        <v>9.2368284999999997</v>
      </c>
      <c r="E4321" s="21"/>
      <c r="F4321" s="21"/>
      <c r="G4321" s="21"/>
    </row>
    <row r="4322" spans="1:7" x14ac:dyDescent="0.25">
      <c r="A4322" s="6">
        <v>44546</v>
      </c>
      <c r="B4322" s="19">
        <v>9.6364116666666657</v>
      </c>
      <c r="C4322" s="19">
        <v>9.9867716666666677</v>
      </c>
      <c r="D4322" s="24">
        <v>7.7784951166666652</v>
      </c>
      <c r="E4322" s="21"/>
      <c r="F4322" s="21"/>
      <c r="G4322" s="21"/>
    </row>
    <row r="4323" spans="1:7" x14ac:dyDescent="0.25">
      <c r="A4323" s="6">
        <v>44546.25</v>
      </c>
      <c r="B4323" s="19">
        <v>8.7664119166666676</v>
      </c>
      <c r="C4323" s="19">
        <v>8.9967716666666657</v>
      </c>
      <c r="D4323" s="24">
        <v>7.0284951666666657</v>
      </c>
      <c r="E4323" s="21"/>
      <c r="F4323" s="21"/>
      <c r="G4323" s="21"/>
    </row>
    <row r="4324" spans="1:7" x14ac:dyDescent="0.25">
      <c r="A4324" s="6">
        <v>44546.5</v>
      </c>
      <c r="B4324" s="19">
        <v>8.2214118333333346</v>
      </c>
      <c r="C4324" s="19">
        <v>8.0434385000000006</v>
      </c>
      <c r="D4324" s="24">
        <v>6.5551617333333345</v>
      </c>
      <c r="E4324" s="21"/>
      <c r="F4324" s="21"/>
      <c r="G4324" s="21"/>
    </row>
    <row r="4325" spans="1:7" x14ac:dyDescent="0.25">
      <c r="A4325" s="6">
        <v>44546.75</v>
      </c>
      <c r="B4325" s="19">
        <v>10.373078666666666</v>
      </c>
      <c r="C4325" s="19">
        <v>11.195104916666667</v>
      </c>
      <c r="D4325" s="24">
        <v>8.7668284333333339</v>
      </c>
      <c r="E4325" s="21"/>
      <c r="F4325" s="21"/>
      <c r="G4325" s="21"/>
    </row>
    <row r="4326" spans="1:7" x14ac:dyDescent="0.25">
      <c r="A4326" s="6">
        <v>44547</v>
      </c>
      <c r="B4326" s="19">
        <v>10.513078500000001</v>
      </c>
      <c r="C4326" s="19">
        <v>9.5751049999999989</v>
      </c>
      <c r="D4326" s="24">
        <v>6.3951617166666672</v>
      </c>
      <c r="E4326" s="21"/>
      <c r="F4326" s="21"/>
      <c r="G4326" s="21"/>
    </row>
    <row r="4327" spans="1:7" x14ac:dyDescent="0.25">
      <c r="A4327" s="6">
        <v>44547.25</v>
      </c>
      <c r="B4327" s="19">
        <v>7.7130778333333323</v>
      </c>
      <c r="C4327" s="19">
        <v>8.9351049166666652</v>
      </c>
      <c r="D4327" s="24">
        <v>4.70682825</v>
      </c>
      <c r="E4327" s="21"/>
      <c r="F4327" s="21"/>
      <c r="G4327" s="21"/>
    </row>
    <row r="4328" spans="1:7" x14ac:dyDescent="0.25">
      <c r="A4328" s="6">
        <v>44547.5</v>
      </c>
      <c r="B4328" s="19">
        <v>6.1714112999999999</v>
      </c>
      <c r="C4328" s="19">
        <v>7.3551049666666657</v>
      </c>
      <c r="D4328" s="24">
        <v>4.5601614666666661</v>
      </c>
      <c r="E4328" s="21"/>
      <c r="F4328" s="21"/>
      <c r="G4328" s="21"/>
    </row>
    <row r="4329" spans="1:7" x14ac:dyDescent="0.25">
      <c r="A4329" s="6">
        <v>44547.75</v>
      </c>
      <c r="B4329" s="19">
        <v>8.4847448833333345</v>
      </c>
      <c r="C4329" s="19">
        <v>8.4884381666666666</v>
      </c>
      <c r="D4329" s="24">
        <v>6.6668282500000009</v>
      </c>
      <c r="E4329" s="21"/>
      <c r="F4329" s="21"/>
      <c r="G4329" s="21"/>
    </row>
    <row r="4330" spans="1:7" x14ac:dyDescent="0.25">
      <c r="A4330" s="6">
        <v>44548</v>
      </c>
      <c r="B4330" s="19">
        <v>6.8147445500000003</v>
      </c>
      <c r="C4330" s="19">
        <v>4.8901048999999999</v>
      </c>
      <c r="D4330" s="24">
        <v>5.8651618333333344</v>
      </c>
      <c r="E4330" s="21"/>
      <c r="F4330" s="21"/>
      <c r="G4330" s="21"/>
    </row>
    <row r="4331" spans="1:7" x14ac:dyDescent="0.25">
      <c r="A4331" s="6">
        <v>44548.25</v>
      </c>
      <c r="B4331" s="19">
        <v>6.8814112333333339</v>
      </c>
      <c r="C4331" s="19">
        <v>5.2884382333333333</v>
      </c>
      <c r="D4331" s="24">
        <v>4.6518284666666672</v>
      </c>
      <c r="E4331" s="21"/>
      <c r="F4331" s="21"/>
      <c r="G4331" s="21"/>
    </row>
    <row r="4332" spans="1:7" x14ac:dyDescent="0.25">
      <c r="A4332" s="6">
        <v>44548.5</v>
      </c>
      <c r="B4332" s="19">
        <v>6.1947446666666659</v>
      </c>
      <c r="C4332" s="19">
        <v>6.0984383333333341</v>
      </c>
      <c r="D4332" s="24">
        <v>4.2418285166666667</v>
      </c>
      <c r="E4332" s="21"/>
      <c r="F4332" s="21"/>
      <c r="G4332" s="21"/>
    </row>
    <row r="4333" spans="1:7" x14ac:dyDescent="0.25">
      <c r="A4333" s="6">
        <v>44548.75</v>
      </c>
      <c r="B4333" s="19">
        <v>8.3214117500000011</v>
      </c>
      <c r="C4333" s="19">
        <v>8.3234383333333337</v>
      </c>
      <c r="D4333" s="24">
        <v>7.3901616499999996</v>
      </c>
      <c r="E4333" s="21"/>
      <c r="F4333" s="21"/>
      <c r="G4333" s="21"/>
    </row>
    <row r="4334" spans="1:7" x14ac:dyDescent="0.25">
      <c r="A4334" s="6">
        <v>44549</v>
      </c>
      <c r="B4334" s="19">
        <v>7.9414114999999983</v>
      </c>
      <c r="C4334" s="19">
        <v>6.7851050000000006</v>
      </c>
      <c r="D4334" s="24">
        <v>6.0751616166666658</v>
      </c>
      <c r="E4334" s="21"/>
      <c r="F4334" s="21"/>
      <c r="G4334" s="21"/>
    </row>
    <row r="4335" spans="1:7" x14ac:dyDescent="0.25">
      <c r="A4335" s="6">
        <v>44549.25</v>
      </c>
      <c r="B4335" s="19">
        <v>6.5680779000000014</v>
      </c>
      <c r="C4335" s="19">
        <v>6.4434382833333324</v>
      </c>
      <c r="D4335" s="24">
        <v>4.8868282833333323</v>
      </c>
      <c r="E4335" s="21"/>
      <c r="F4335" s="21"/>
      <c r="G4335" s="21"/>
    </row>
    <row r="4336" spans="1:7" x14ac:dyDescent="0.25">
      <c r="A4336" s="6">
        <v>44549.5</v>
      </c>
      <c r="B4336" s="19">
        <v>5.1580777333333332</v>
      </c>
      <c r="C4336" s="19">
        <v>5.4051049499999992</v>
      </c>
      <c r="D4336" s="24">
        <v>4.0034952166666669</v>
      </c>
      <c r="E4336" s="21"/>
      <c r="F4336" s="21"/>
      <c r="G4336" s="21"/>
    </row>
    <row r="4337" spans="1:7" x14ac:dyDescent="0.25">
      <c r="A4337" s="6">
        <v>44549.75</v>
      </c>
      <c r="B4337" s="19">
        <v>5.9680780333333336</v>
      </c>
      <c r="C4337" s="19">
        <v>6.7884382499999996</v>
      </c>
      <c r="D4337" s="24">
        <v>3.5334952999999998</v>
      </c>
      <c r="E4337" s="21"/>
      <c r="F4337" s="21"/>
      <c r="G4337" s="21"/>
    </row>
    <row r="4338" spans="1:7" x14ac:dyDescent="0.25">
      <c r="A4338" s="6">
        <v>44550</v>
      </c>
      <c r="B4338" s="19">
        <v>4.1164112333333343</v>
      </c>
      <c r="C4338" s="19">
        <v>4.5734383000000003</v>
      </c>
      <c r="D4338" s="24">
        <v>3.5268286166666667</v>
      </c>
      <c r="E4338" s="21"/>
      <c r="F4338" s="21"/>
      <c r="G4338" s="21"/>
    </row>
    <row r="4339" spans="1:7" x14ac:dyDescent="0.25">
      <c r="A4339" s="6">
        <v>44550.25</v>
      </c>
      <c r="B4339" s="19">
        <v>4.1664111666666672</v>
      </c>
      <c r="C4339" s="19">
        <v>3.0684382666666674</v>
      </c>
      <c r="D4339" s="24">
        <v>3.6668286166666668</v>
      </c>
      <c r="E4339" s="21"/>
      <c r="F4339" s="21"/>
      <c r="G4339" s="21"/>
    </row>
    <row r="4340" spans="1:7" x14ac:dyDescent="0.25">
      <c r="A4340" s="6">
        <v>44550.5</v>
      </c>
      <c r="B4340" s="19">
        <v>3.8014112</v>
      </c>
      <c r="C4340" s="19">
        <v>3.3167716333333335</v>
      </c>
      <c r="D4340" s="24">
        <v>3.3584952666666665</v>
      </c>
      <c r="E4340" s="21"/>
      <c r="F4340" s="21"/>
      <c r="G4340" s="21"/>
    </row>
    <row r="4341" spans="1:7" x14ac:dyDescent="0.25">
      <c r="A4341" s="6">
        <v>44550.75</v>
      </c>
      <c r="B4341" s="19">
        <v>6.0547446000000003</v>
      </c>
      <c r="C4341" s="19">
        <v>6.4367716666666661</v>
      </c>
      <c r="D4341" s="24">
        <v>5.3918284500000011</v>
      </c>
      <c r="E4341" s="21"/>
      <c r="F4341" s="21"/>
      <c r="G4341" s="21"/>
    </row>
    <row r="4342" spans="1:7" x14ac:dyDescent="0.25">
      <c r="A4342" s="6">
        <v>44551</v>
      </c>
      <c r="B4342" s="19">
        <v>4.8797447666666658</v>
      </c>
      <c r="C4342" s="19">
        <v>5.0067716666666664</v>
      </c>
      <c r="D4342" s="24">
        <v>3.6018285333333337</v>
      </c>
      <c r="E4342" s="21"/>
      <c r="F4342" s="21"/>
      <c r="G4342" s="21"/>
    </row>
    <row r="4343" spans="1:7" x14ac:dyDescent="0.25">
      <c r="A4343" s="6">
        <v>44551.25</v>
      </c>
      <c r="B4343" s="19">
        <v>3.8130779833333333</v>
      </c>
      <c r="C4343" s="19">
        <v>3.2034383000000002</v>
      </c>
      <c r="D4343" s="24">
        <v>1.6618285166666666</v>
      </c>
      <c r="E4343" s="21"/>
      <c r="F4343" s="21"/>
      <c r="G4343" s="21"/>
    </row>
    <row r="4344" spans="1:7" x14ac:dyDescent="0.25">
      <c r="A4344" s="6">
        <v>44551.5</v>
      </c>
      <c r="B4344" s="19">
        <v>3.2330779500000002</v>
      </c>
      <c r="C4344" s="19">
        <v>2.6951049833333336</v>
      </c>
      <c r="D4344" s="24">
        <v>1.4534951833333336</v>
      </c>
      <c r="E4344" s="21"/>
      <c r="F4344" s="21"/>
      <c r="G4344" s="21"/>
    </row>
    <row r="4345" spans="1:7" x14ac:dyDescent="0.25">
      <c r="A4345" s="6">
        <v>44551.75</v>
      </c>
      <c r="B4345" s="19">
        <v>5.8964111499999996</v>
      </c>
      <c r="C4345" s="19">
        <v>5.4467716166666671</v>
      </c>
      <c r="D4345" s="24">
        <v>3.4984951666666664</v>
      </c>
      <c r="E4345" s="21"/>
      <c r="F4345" s="21"/>
      <c r="G4345" s="21"/>
    </row>
    <row r="4346" spans="1:7" x14ac:dyDescent="0.25">
      <c r="A4346" s="6">
        <v>44552</v>
      </c>
      <c r="B4346" s="19">
        <v>3.0847446999999999</v>
      </c>
      <c r="C4346" s="19">
        <v>0.97177167666666675</v>
      </c>
      <c r="D4346" s="24">
        <v>0.15182857275000003</v>
      </c>
      <c r="E4346" s="21"/>
      <c r="F4346" s="21"/>
      <c r="G4346" s="21"/>
    </row>
    <row r="4347" spans="1:7" x14ac:dyDescent="0.25">
      <c r="A4347" s="6">
        <v>44552.25</v>
      </c>
      <c r="B4347" s="19">
        <v>0.63474474666666658</v>
      </c>
      <c r="C4347" s="19">
        <v>7.0105012333333327E-2</v>
      </c>
      <c r="D4347" s="24">
        <v>-1.0615048033333334</v>
      </c>
      <c r="E4347" s="21"/>
      <c r="F4347" s="21"/>
      <c r="G4347" s="21"/>
    </row>
    <row r="4348" spans="1:7" x14ac:dyDescent="0.25">
      <c r="A4348" s="6">
        <v>44552.5</v>
      </c>
      <c r="B4348" s="19">
        <v>1.4380780583333335</v>
      </c>
      <c r="C4348" s="19">
        <v>2.1667716666666665</v>
      </c>
      <c r="D4348" s="24">
        <v>-0.84317143999999999</v>
      </c>
      <c r="E4348" s="21"/>
      <c r="F4348" s="21"/>
      <c r="G4348" s="21"/>
    </row>
    <row r="4349" spans="1:7" x14ac:dyDescent="0.25">
      <c r="A4349" s="6">
        <v>44552.75</v>
      </c>
      <c r="B4349" s="19">
        <v>5.1864112333333336</v>
      </c>
      <c r="C4349" s="19">
        <v>6.2684382999999997</v>
      </c>
      <c r="D4349" s="24">
        <v>3.3101619833333338</v>
      </c>
      <c r="E4349" s="21"/>
      <c r="F4349" s="21"/>
      <c r="G4349" s="21"/>
    </row>
    <row r="4350" spans="1:7" x14ac:dyDescent="0.25">
      <c r="A4350" s="6">
        <v>44553</v>
      </c>
      <c r="B4350" s="19">
        <v>4.1414112333333337</v>
      </c>
      <c r="C4350" s="19">
        <v>5.4751050000000001</v>
      </c>
      <c r="D4350" s="24">
        <v>2.6901619333333335</v>
      </c>
      <c r="E4350" s="21"/>
      <c r="F4350" s="21"/>
      <c r="G4350" s="21"/>
    </row>
    <row r="4351" spans="1:7" x14ac:dyDescent="0.25">
      <c r="A4351" s="6">
        <v>44553.25</v>
      </c>
      <c r="B4351" s="19">
        <v>4.7947446166666667</v>
      </c>
      <c r="C4351" s="19">
        <v>7.2417717833333342</v>
      </c>
      <c r="D4351" s="24">
        <v>3.1334952500000006</v>
      </c>
      <c r="E4351" s="21"/>
      <c r="F4351" s="21"/>
      <c r="G4351" s="21"/>
    </row>
    <row r="4352" spans="1:7" x14ac:dyDescent="0.25">
      <c r="A4352" s="6">
        <v>44553.5</v>
      </c>
      <c r="B4352" s="19">
        <v>6.8914112666666663</v>
      </c>
      <c r="C4352" s="19">
        <v>9.5334383333333346</v>
      </c>
      <c r="D4352" s="24">
        <v>3.0868286166666663</v>
      </c>
      <c r="E4352" s="21"/>
      <c r="F4352" s="21"/>
      <c r="G4352" s="21"/>
    </row>
    <row r="4353" spans="1:7" x14ac:dyDescent="0.25">
      <c r="A4353" s="6">
        <v>44553.75</v>
      </c>
      <c r="B4353" s="19">
        <v>10.756411999999999</v>
      </c>
      <c r="C4353" s="19">
        <v>11.688438166666666</v>
      </c>
      <c r="D4353" s="24">
        <v>9.3034950500000004</v>
      </c>
      <c r="E4353" s="21"/>
      <c r="F4353" s="21"/>
      <c r="G4353" s="21"/>
    </row>
    <row r="4354" spans="1:7" x14ac:dyDescent="0.25">
      <c r="A4354" s="6">
        <v>44554</v>
      </c>
      <c r="B4354" s="19">
        <v>8.9697450833333328</v>
      </c>
      <c r="C4354" s="19">
        <v>8.3067716666666662</v>
      </c>
      <c r="D4354" s="24">
        <v>7.9568285499999982</v>
      </c>
      <c r="E4354" s="21"/>
      <c r="F4354" s="21"/>
      <c r="G4354" s="21"/>
    </row>
    <row r="4355" spans="1:7" x14ac:dyDescent="0.25">
      <c r="A4355" s="6">
        <v>44554.25</v>
      </c>
      <c r="B4355" s="19">
        <v>7.1680778333333324</v>
      </c>
      <c r="C4355" s="19">
        <v>7.0001049500000008</v>
      </c>
      <c r="D4355" s="24">
        <v>6.9934950333333328</v>
      </c>
      <c r="E4355" s="21"/>
      <c r="F4355" s="21"/>
      <c r="G4355" s="21"/>
    </row>
    <row r="4356" spans="1:7" x14ac:dyDescent="0.25">
      <c r="A4356" s="6">
        <v>44554.5</v>
      </c>
      <c r="B4356" s="19">
        <v>6.6680780333333338</v>
      </c>
      <c r="C4356" s="19">
        <v>6.440105</v>
      </c>
      <c r="D4356" s="24">
        <v>6.2651617166666673</v>
      </c>
      <c r="E4356" s="21"/>
      <c r="F4356" s="21"/>
      <c r="G4356" s="21"/>
    </row>
    <row r="4357" spans="1:7" x14ac:dyDescent="0.25">
      <c r="A4357" s="6">
        <v>44554.75</v>
      </c>
      <c r="B4357" s="19">
        <v>8.6497449999999994</v>
      </c>
      <c r="C4357" s="19">
        <v>10.2967715</v>
      </c>
      <c r="D4357" s="24">
        <v>6.1918281666666664</v>
      </c>
      <c r="E4357" s="21"/>
      <c r="F4357" s="21"/>
      <c r="G4357" s="21"/>
    </row>
    <row r="4358" spans="1:7" x14ac:dyDescent="0.25">
      <c r="A4358" s="6">
        <v>44555</v>
      </c>
      <c r="B4358" s="19">
        <v>7.7764114999999991</v>
      </c>
      <c r="C4358" s="19">
        <v>9.2101050000000004</v>
      </c>
      <c r="D4358" s="24">
        <v>4.3984952000000002</v>
      </c>
      <c r="E4358" s="21"/>
      <c r="F4358" s="21"/>
      <c r="G4358" s="21"/>
    </row>
    <row r="4359" spans="1:7" x14ac:dyDescent="0.25">
      <c r="A4359" s="6">
        <v>44555.25</v>
      </c>
      <c r="B4359" s="19">
        <v>7.1330778666666674</v>
      </c>
      <c r="C4359" s="19">
        <v>8.7884382500000005</v>
      </c>
      <c r="D4359" s="24">
        <v>3.6768286333333342</v>
      </c>
      <c r="E4359" s="21"/>
      <c r="F4359" s="21"/>
      <c r="G4359" s="21"/>
    </row>
    <row r="4360" spans="1:7" x14ac:dyDescent="0.25">
      <c r="A4360" s="6">
        <v>44555.5</v>
      </c>
      <c r="B4360" s="19">
        <v>3.6247445999999997</v>
      </c>
      <c r="C4360" s="19">
        <v>6.810104916666667</v>
      </c>
      <c r="D4360" s="24">
        <v>2.0601618833333331</v>
      </c>
      <c r="E4360" s="21"/>
      <c r="F4360" s="21"/>
      <c r="G4360" s="21"/>
    </row>
    <row r="4361" spans="1:7" x14ac:dyDescent="0.25">
      <c r="A4361" s="6">
        <v>44555.75</v>
      </c>
      <c r="B4361" s="19">
        <v>5.3380778666666666</v>
      </c>
      <c r="C4361" s="19">
        <v>8.4167716666666674</v>
      </c>
      <c r="D4361" s="24">
        <v>3.4418286500000002</v>
      </c>
      <c r="E4361" s="21"/>
      <c r="F4361" s="21"/>
      <c r="G4361" s="21"/>
    </row>
    <row r="4362" spans="1:7" x14ac:dyDescent="0.25">
      <c r="A4362" s="6">
        <v>44556</v>
      </c>
      <c r="B4362" s="19">
        <v>4.7997447666666666</v>
      </c>
      <c r="C4362" s="19">
        <v>6.8067716666666662</v>
      </c>
      <c r="D4362" s="24">
        <v>1.5101618333333333</v>
      </c>
      <c r="E4362" s="21"/>
      <c r="F4362" s="21"/>
      <c r="G4362" s="21"/>
    </row>
    <row r="4363" spans="1:7" x14ac:dyDescent="0.25">
      <c r="A4363" s="6">
        <v>44556.25</v>
      </c>
      <c r="B4363" s="19">
        <v>5.0097446166666666</v>
      </c>
      <c r="C4363" s="19">
        <v>8.7201049166666653</v>
      </c>
      <c r="D4363" s="24">
        <v>1.8384952333333331</v>
      </c>
      <c r="E4363" s="21"/>
      <c r="F4363" s="21"/>
      <c r="G4363" s="21"/>
    </row>
    <row r="4364" spans="1:7" x14ac:dyDescent="0.25">
      <c r="A4364" s="6">
        <v>44556.5</v>
      </c>
      <c r="B4364" s="19">
        <v>7.131411466666667</v>
      </c>
      <c r="C4364" s="19">
        <v>8.5717719166666662</v>
      </c>
      <c r="D4364" s="24">
        <v>3.0301619333333334</v>
      </c>
      <c r="E4364" s="21"/>
      <c r="F4364" s="21"/>
      <c r="G4364" s="21"/>
    </row>
    <row r="4365" spans="1:7" x14ac:dyDescent="0.25">
      <c r="A4365" s="6">
        <v>44556.75</v>
      </c>
      <c r="B4365" s="19">
        <v>9.7280785000000005</v>
      </c>
      <c r="C4365" s="19">
        <v>9.3234383333333337</v>
      </c>
      <c r="D4365" s="24">
        <v>3.9551619500000004</v>
      </c>
      <c r="E4365" s="21"/>
      <c r="F4365" s="21"/>
      <c r="G4365" s="21"/>
    </row>
    <row r="4366" spans="1:7" x14ac:dyDescent="0.25">
      <c r="A4366" s="6">
        <v>44557</v>
      </c>
      <c r="B4366" s="19">
        <v>8.5730784500000006</v>
      </c>
      <c r="C4366" s="19">
        <v>7.3967716333333335</v>
      </c>
      <c r="D4366" s="24">
        <v>3.9468285666666669</v>
      </c>
      <c r="E4366" s="21"/>
      <c r="F4366" s="21"/>
      <c r="G4366" s="21"/>
    </row>
    <row r="4367" spans="1:7" x14ac:dyDescent="0.25">
      <c r="A4367" s="6">
        <v>44557.25</v>
      </c>
      <c r="B4367" s="19">
        <v>7.0230780000000008</v>
      </c>
      <c r="C4367" s="19">
        <v>5.7501049666666662</v>
      </c>
      <c r="D4367" s="24">
        <v>3.573495316666667</v>
      </c>
      <c r="E4367" s="21"/>
      <c r="F4367" s="21"/>
      <c r="G4367" s="21"/>
    </row>
    <row r="4368" spans="1:7" x14ac:dyDescent="0.25">
      <c r="A4368" s="6">
        <v>44557.5</v>
      </c>
      <c r="B4368" s="19">
        <v>7.2014114833333336</v>
      </c>
      <c r="C4368" s="19">
        <v>7.7134382833333328</v>
      </c>
      <c r="D4368" s="24">
        <v>4.6284950500000006</v>
      </c>
      <c r="E4368" s="21"/>
      <c r="F4368" s="21"/>
      <c r="G4368" s="21"/>
    </row>
    <row r="4369" spans="1:7" x14ac:dyDescent="0.25">
      <c r="A4369" s="6">
        <v>44557.75</v>
      </c>
      <c r="B4369" s="19">
        <v>10.228078499999999</v>
      </c>
      <c r="C4369" s="19">
        <v>10.860104916666666</v>
      </c>
      <c r="D4369" s="24">
        <v>4.6534950833333335</v>
      </c>
      <c r="E4369" s="21"/>
      <c r="F4369" s="21"/>
      <c r="G4369" s="21"/>
    </row>
    <row r="4370" spans="1:7" x14ac:dyDescent="0.25">
      <c r="A4370" s="6">
        <v>44558</v>
      </c>
      <c r="B4370" s="19">
        <v>9.6030783333333343</v>
      </c>
      <c r="C4370" s="19">
        <v>9.4251050000000003</v>
      </c>
      <c r="D4370" s="24">
        <v>6.3734950999999995</v>
      </c>
      <c r="E4370" s="21"/>
      <c r="F4370" s="21"/>
      <c r="G4370" s="21"/>
    </row>
    <row r="4371" spans="1:7" x14ac:dyDescent="0.25">
      <c r="A4371" s="6">
        <v>44558.25</v>
      </c>
      <c r="B4371" s="19">
        <v>9.9514116666666652</v>
      </c>
      <c r="C4371" s="19">
        <v>9.3267716666666658</v>
      </c>
      <c r="D4371" s="24">
        <v>6.8868283999999997</v>
      </c>
      <c r="E4371" s="21"/>
      <c r="F4371" s="21"/>
      <c r="G4371" s="21"/>
    </row>
    <row r="4372" spans="1:7" x14ac:dyDescent="0.25">
      <c r="A4372" s="6">
        <v>44558.5</v>
      </c>
      <c r="B4372" s="19">
        <v>9.0764119999999995</v>
      </c>
      <c r="C4372" s="19">
        <v>8.7951050000000013</v>
      </c>
      <c r="D4372" s="24">
        <v>7.6901618833333343</v>
      </c>
      <c r="E4372" s="21"/>
      <c r="F4372" s="21"/>
      <c r="G4372" s="21"/>
    </row>
    <row r="4373" spans="1:7" x14ac:dyDescent="0.25">
      <c r="A4373" s="6">
        <v>44558.75</v>
      </c>
      <c r="B4373" s="19">
        <v>10.201411916666666</v>
      </c>
      <c r="C4373" s="19">
        <v>9.5317715833333327</v>
      </c>
      <c r="D4373" s="24">
        <v>9.4968280666666676</v>
      </c>
      <c r="E4373" s="21"/>
      <c r="F4373" s="21"/>
      <c r="G4373" s="21"/>
    </row>
    <row r="4374" spans="1:7" x14ac:dyDescent="0.25">
      <c r="A4374" s="6">
        <v>44559</v>
      </c>
      <c r="B4374" s="19">
        <v>7.7197447166666668</v>
      </c>
      <c r="C4374" s="19">
        <v>8.3801049166666655</v>
      </c>
      <c r="D4374" s="24">
        <v>6.2801616666666655</v>
      </c>
      <c r="E4374" s="21"/>
      <c r="F4374" s="21"/>
      <c r="G4374" s="21"/>
    </row>
    <row r="4375" spans="1:7" x14ac:dyDescent="0.25">
      <c r="A4375" s="6">
        <v>44559.25</v>
      </c>
      <c r="B4375" s="19">
        <v>7.2897446500000003</v>
      </c>
      <c r="C4375" s="19">
        <v>8.6151049166666667</v>
      </c>
      <c r="D4375" s="24">
        <v>5.6634951333333321</v>
      </c>
      <c r="E4375" s="21"/>
      <c r="F4375" s="21"/>
      <c r="G4375" s="21"/>
    </row>
    <row r="4376" spans="1:7" x14ac:dyDescent="0.25">
      <c r="A4376" s="6">
        <v>44559.5</v>
      </c>
      <c r="B4376" s="19">
        <v>8.9347451499999995</v>
      </c>
      <c r="C4376" s="19">
        <v>10.841771666666666</v>
      </c>
      <c r="D4376" s="24">
        <v>5.0434950833333332</v>
      </c>
      <c r="E4376" s="21"/>
      <c r="F4376" s="21"/>
      <c r="G4376" s="21"/>
    </row>
    <row r="4377" spans="1:7" x14ac:dyDescent="0.25">
      <c r="A4377" s="6">
        <v>44559.75</v>
      </c>
      <c r="B4377" s="19">
        <v>13.669744916666666</v>
      </c>
      <c r="C4377" s="19">
        <v>11.711771583333332</v>
      </c>
      <c r="D4377" s="24">
        <v>11.023494666666666</v>
      </c>
      <c r="E4377" s="21"/>
      <c r="F4377" s="21"/>
      <c r="G4377" s="21"/>
    </row>
    <row r="4378" spans="1:7" x14ac:dyDescent="0.25">
      <c r="A4378" s="6">
        <v>44560</v>
      </c>
      <c r="B4378" s="19">
        <v>10.248078166666666</v>
      </c>
      <c r="C4378" s="19">
        <v>11.87843825</v>
      </c>
      <c r="D4378" s="24">
        <v>8.0534951333333353</v>
      </c>
      <c r="E4378" s="21"/>
      <c r="F4378" s="21"/>
      <c r="G4378" s="21"/>
    </row>
    <row r="4379" spans="1:7" x14ac:dyDescent="0.25">
      <c r="A4379" s="6">
        <v>44560.25</v>
      </c>
      <c r="B4379" s="19">
        <v>11.309744999999999</v>
      </c>
      <c r="C4379" s="19">
        <v>12.013438333333333</v>
      </c>
      <c r="D4379" s="24">
        <v>8.8834952166666667</v>
      </c>
      <c r="E4379" s="21"/>
      <c r="F4379" s="21"/>
      <c r="G4379" s="21"/>
    </row>
    <row r="4380" spans="1:7" x14ac:dyDescent="0.25">
      <c r="A4380" s="6">
        <v>44560.5</v>
      </c>
      <c r="B4380" s="19">
        <v>11.839744999999999</v>
      </c>
      <c r="C4380" s="19">
        <v>12.188438333333332</v>
      </c>
      <c r="D4380" s="24">
        <v>10.940161333333334</v>
      </c>
      <c r="E4380" s="21"/>
      <c r="F4380" s="21"/>
      <c r="G4380" s="21"/>
    </row>
    <row r="4381" spans="1:7" x14ac:dyDescent="0.25">
      <c r="A4381" s="6">
        <v>44560.75</v>
      </c>
      <c r="B4381" s="19">
        <v>13.4264115</v>
      </c>
      <c r="C4381" s="19">
        <v>15.036771583333334</v>
      </c>
      <c r="D4381" s="24">
        <v>13.473495166666666</v>
      </c>
      <c r="E4381" s="21"/>
      <c r="F4381" s="21"/>
      <c r="G4381" s="21"/>
    </row>
    <row r="4382" spans="1:7" x14ac:dyDescent="0.25">
      <c r="A4382" s="6">
        <v>44561</v>
      </c>
      <c r="B4382" s="19">
        <v>12.683078500000001</v>
      </c>
      <c r="C4382" s="19">
        <v>12.403438333333334</v>
      </c>
      <c r="D4382" s="24">
        <v>12.146828333333334</v>
      </c>
      <c r="E4382" s="21"/>
      <c r="F4382" s="21"/>
      <c r="G4382" s="21"/>
    </row>
    <row r="4383" spans="1:7" x14ac:dyDescent="0.25">
      <c r="A4383" s="6">
        <v>44561.25</v>
      </c>
      <c r="B4383" s="19">
        <v>11.488078249999999</v>
      </c>
      <c r="C4383" s="19">
        <v>12.418438333333334</v>
      </c>
      <c r="D4383" s="24">
        <v>11.708495166666665</v>
      </c>
      <c r="E4383" s="21"/>
      <c r="F4383" s="21"/>
      <c r="G4383" s="21"/>
    </row>
    <row r="4384" spans="1:7" x14ac:dyDescent="0.25">
      <c r="A4384" s="6">
        <v>44561.5</v>
      </c>
      <c r="B4384" s="19">
        <v>12.014745333333332</v>
      </c>
      <c r="C4384" s="19">
        <v>12.145105000000001</v>
      </c>
      <c r="D4384" s="24">
        <v>11.776828500000001</v>
      </c>
      <c r="E4384" s="21"/>
      <c r="F4384" s="21"/>
      <c r="G4384" s="21"/>
    </row>
    <row r="4385" spans="1:7" x14ac:dyDescent="0.25">
      <c r="A4385" s="6">
        <v>44561.75</v>
      </c>
      <c r="B4385" s="19">
        <v>13.468078583333332</v>
      </c>
      <c r="C4385" s="19">
        <v>14.146771583333333</v>
      </c>
      <c r="D4385" s="24">
        <v>12.643495000000001</v>
      </c>
      <c r="E4385" s="21"/>
      <c r="F4385" s="21"/>
      <c r="G4385" s="21"/>
    </row>
    <row r="4386" spans="1:7" x14ac:dyDescent="0.25">
      <c r="A4386" s="6">
        <v>44562</v>
      </c>
      <c r="B4386" s="19">
        <v>11.338078250000001</v>
      </c>
      <c r="C4386" s="19">
        <v>11.625105</v>
      </c>
      <c r="D4386" s="24">
        <v>9.5334953333333328</v>
      </c>
      <c r="E4386" s="21"/>
      <c r="F4386" s="21"/>
      <c r="G4386" s="21"/>
    </row>
    <row r="4387" spans="1:7" x14ac:dyDescent="0.25">
      <c r="A4387" s="6">
        <v>44562.25</v>
      </c>
      <c r="B4387" s="19">
        <v>11.726411916666665</v>
      </c>
      <c r="C4387" s="19">
        <v>12.276771500000001</v>
      </c>
      <c r="D4387" s="24">
        <v>9.1301620000000003</v>
      </c>
      <c r="E4387" s="21"/>
      <c r="F4387" s="21"/>
      <c r="G4387" s="21"/>
    </row>
    <row r="4388" spans="1:7" x14ac:dyDescent="0.25">
      <c r="A4388" s="6">
        <v>44562.5</v>
      </c>
      <c r="B4388" s="19">
        <v>12.186411666666666</v>
      </c>
      <c r="C4388" s="19">
        <v>12.4767715</v>
      </c>
      <c r="D4388" s="24">
        <v>11.528494999999999</v>
      </c>
      <c r="E4388" s="21"/>
      <c r="F4388" s="21"/>
      <c r="G4388" s="21"/>
    </row>
    <row r="4389" spans="1:7" x14ac:dyDescent="0.25">
      <c r="A4389" s="6">
        <v>44562.75</v>
      </c>
      <c r="B4389" s="19">
        <v>13.428078416666667</v>
      </c>
      <c r="C4389" s="19">
        <v>14.220104999999998</v>
      </c>
      <c r="D4389" s="24">
        <v>13.205161416666668</v>
      </c>
      <c r="E4389" s="21"/>
      <c r="F4389" s="21"/>
      <c r="G4389" s="21"/>
    </row>
    <row r="4390" spans="1:7" x14ac:dyDescent="0.25">
      <c r="A4390" s="6">
        <v>44563</v>
      </c>
      <c r="B4390" s="19">
        <v>11.103078333333334</v>
      </c>
      <c r="C4390" s="19">
        <v>11.246771583333334</v>
      </c>
      <c r="D4390" s="24">
        <v>10.216828166666668</v>
      </c>
      <c r="E4390" s="21"/>
      <c r="F4390" s="21"/>
      <c r="G4390" s="21"/>
    </row>
    <row r="4391" spans="1:7" x14ac:dyDescent="0.25">
      <c r="A4391" s="6">
        <v>44563.25</v>
      </c>
      <c r="B4391" s="19">
        <v>11.061411666666666</v>
      </c>
      <c r="C4391" s="19">
        <v>10.375104916666666</v>
      </c>
      <c r="D4391" s="24">
        <v>8.7301621666666662</v>
      </c>
      <c r="E4391" s="21"/>
      <c r="F4391" s="21"/>
      <c r="G4391" s="21"/>
    </row>
    <row r="4392" spans="1:7" x14ac:dyDescent="0.25">
      <c r="A4392" s="6">
        <v>44563.5</v>
      </c>
      <c r="B4392" s="19">
        <v>11.389745333333332</v>
      </c>
      <c r="C4392" s="19">
        <v>10.671771666666666</v>
      </c>
      <c r="D4392" s="24">
        <v>9.1968283333333325</v>
      </c>
      <c r="E4392" s="21"/>
      <c r="F4392" s="21"/>
      <c r="G4392" s="21"/>
    </row>
    <row r="4393" spans="1:7" x14ac:dyDescent="0.25">
      <c r="A4393" s="6">
        <v>44563.75</v>
      </c>
      <c r="B4393" s="19">
        <v>11.159745083333334</v>
      </c>
      <c r="C4393" s="19">
        <v>11.095104999999998</v>
      </c>
      <c r="D4393" s="24">
        <v>9.8934950833333328</v>
      </c>
      <c r="E4393" s="21"/>
      <c r="F4393" s="21"/>
      <c r="G4393" s="21"/>
    </row>
    <row r="4394" spans="1:7" x14ac:dyDescent="0.25">
      <c r="A4394" s="6">
        <v>44564</v>
      </c>
      <c r="B4394" s="19">
        <v>9.0947449166666665</v>
      </c>
      <c r="C4394" s="19">
        <v>9.5517716666666654</v>
      </c>
      <c r="D4394" s="24">
        <v>7.9051618499999998</v>
      </c>
      <c r="E4394" s="21"/>
      <c r="F4394" s="21"/>
      <c r="G4394" s="21"/>
    </row>
    <row r="4395" spans="1:7" x14ac:dyDescent="0.25">
      <c r="A4395" s="6">
        <v>44564.25</v>
      </c>
      <c r="B4395" s="19">
        <v>8.8397450000000006</v>
      </c>
      <c r="C4395" s="19">
        <v>9.2234383333333341</v>
      </c>
      <c r="D4395" s="24">
        <v>7.5151616666666667</v>
      </c>
      <c r="E4395" s="21"/>
      <c r="F4395" s="21"/>
      <c r="G4395" s="21"/>
    </row>
    <row r="4396" spans="1:7" x14ac:dyDescent="0.25">
      <c r="A4396" s="6">
        <v>44564.5</v>
      </c>
      <c r="B4396" s="19">
        <v>7.9480783499999994</v>
      </c>
      <c r="C4396" s="19">
        <v>8.8734382499999995</v>
      </c>
      <c r="D4396" s="24">
        <v>7.6218283333333332</v>
      </c>
      <c r="E4396" s="21"/>
      <c r="F4396" s="21"/>
      <c r="G4396" s="21"/>
    </row>
    <row r="4397" spans="1:7" x14ac:dyDescent="0.25">
      <c r="A4397" s="6">
        <v>44564.75</v>
      </c>
      <c r="B4397" s="19">
        <v>10.639745166666666</v>
      </c>
      <c r="C4397" s="19">
        <v>9.9934383333333319</v>
      </c>
      <c r="D4397" s="24">
        <v>8.2318284500000001</v>
      </c>
      <c r="E4397" s="21"/>
      <c r="F4397" s="21"/>
      <c r="G4397" s="21"/>
    </row>
    <row r="4398" spans="1:7" x14ac:dyDescent="0.25">
      <c r="A4398" s="6">
        <v>44565</v>
      </c>
      <c r="B4398" s="19">
        <v>9.1714119166666652</v>
      </c>
      <c r="C4398" s="19">
        <v>7.6617716666666666</v>
      </c>
      <c r="D4398" s="24">
        <v>4.7768282666666666</v>
      </c>
      <c r="E4398" s="21"/>
      <c r="F4398" s="21"/>
      <c r="G4398" s="21"/>
    </row>
    <row r="4399" spans="1:7" x14ac:dyDescent="0.25">
      <c r="A4399" s="6">
        <v>44565.25</v>
      </c>
      <c r="B4399" s="19">
        <v>7.1047447666666663</v>
      </c>
      <c r="C4399" s="19">
        <v>7.5184382833333343</v>
      </c>
      <c r="D4399" s="24">
        <v>1.1634952233333333</v>
      </c>
      <c r="E4399" s="21"/>
      <c r="F4399" s="21"/>
      <c r="G4399" s="21"/>
    </row>
    <row r="4400" spans="1:7" x14ac:dyDescent="0.25">
      <c r="A4400" s="6">
        <v>44565.5</v>
      </c>
      <c r="B4400" s="19">
        <v>4.8364113499999997</v>
      </c>
      <c r="C4400" s="19">
        <v>3.7317715999999996</v>
      </c>
      <c r="D4400" s="24">
        <v>0.81516190166666658</v>
      </c>
      <c r="E4400" s="21"/>
      <c r="F4400" s="21"/>
      <c r="G4400" s="21"/>
    </row>
    <row r="4401" spans="1:7" x14ac:dyDescent="0.25">
      <c r="A4401" s="6">
        <v>44565.75</v>
      </c>
      <c r="B4401" s="19">
        <v>4.401411416666666</v>
      </c>
      <c r="C4401" s="19">
        <v>4.8067716666666671</v>
      </c>
      <c r="D4401" s="24">
        <v>2.7684952499999995</v>
      </c>
      <c r="E4401" s="21"/>
      <c r="F4401" s="21"/>
      <c r="G4401" s="21"/>
    </row>
    <row r="4402" spans="1:7" x14ac:dyDescent="0.25">
      <c r="A4402" s="6">
        <v>44566</v>
      </c>
      <c r="B4402" s="19">
        <v>1.6614113833333333</v>
      </c>
      <c r="C4402" s="19">
        <v>2.6584383000000003</v>
      </c>
      <c r="D4402" s="24">
        <v>1.8034951666666668</v>
      </c>
      <c r="E4402" s="21"/>
      <c r="F4402" s="21"/>
      <c r="G4402" s="21"/>
    </row>
    <row r="4403" spans="1:7" x14ac:dyDescent="0.25">
      <c r="A4403" s="6">
        <v>44566.25</v>
      </c>
      <c r="B4403" s="19">
        <v>1.1830780833333334</v>
      </c>
      <c r="C4403" s="19">
        <v>2.5251049499999998</v>
      </c>
      <c r="D4403" s="24">
        <v>2.4051618833333337</v>
      </c>
      <c r="E4403" s="21"/>
      <c r="F4403" s="21"/>
      <c r="G4403" s="21"/>
    </row>
    <row r="4404" spans="1:7" x14ac:dyDescent="0.25">
      <c r="A4404" s="6">
        <v>44566.5</v>
      </c>
      <c r="B4404" s="19">
        <v>2.0047447166666665</v>
      </c>
      <c r="C4404" s="19">
        <v>2.7917716333333331</v>
      </c>
      <c r="D4404" s="24">
        <v>1.9368285166666668</v>
      </c>
      <c r="E4404" s="21"/>
      <c r="F4404" s="21"/>
      <c r="G4404" s="21"/>
    </row>
    <row r="4405" spans="1:7" x14ac:dyDescent="0.25">
      <c r="A4405" s="6">
        <v>44566.75</v>
      </c>
      <c r="B4405" s="19">
        <v>4.9114112333333333</v>
      </c>
      <c r="C4405" s="19">
        <v>5.5134383333333332</v>
      </c>
      <c r="D4405" s="24">
        <v>3.7368284333333341</v>
      </c>
      <c r="E4405" s="21"/>
      <c r="F4405" s="21"/>
      <c r="G4405" s="21"/>
    </row>
    <row r="4406" spans="1:7" x14ac:dyDescent="0.25">
      <c r="A4406" s="6">
        <v>44567</v>
      </c>
      <c r="B4406" s="19">
        <v>2.0614113999999994</v>
      </c>
      <c r="C4406" s="19">
        <v>1.2467716866666667</v>
      </c>
      <c r="D4406" s="24">
        <v>0.45182853666666661</v>
      </c>
      <c r="E4406" s="21"/>
      <c r="F4406" s="21"/>
      <c r="G4406" s="21"/>
    </row>
    <row r="4407" spans="1:7" x14ac:dyDescent="0.25">
      <c r="A4407" s="6">
        <v>44567.25</v>
      </c>
      <c r="B4407" s="19">
        <v>-0.15525526666666667</v>
      </c>
      <c r="C4407" s="19">
        <v>-0.80822832083333329</v>
      </c>
      <c r="D4407" s="24">
        <v>-0.52817144333333332</v>
      </c>
      <c r="E4407" s="21"/>
      <c r="F4407" s="21"/>
      <c r="G4407" s="21"/>
    </row>
    <row r="4408" spans="1:7" x14ac:dyDescent="0.25">
      <c r="A4408" s="6">
        <v>44567.5</v>
      </c>
      <c r="B4408" s="19">
        <v>8.4744726666666659E-2</v>
      </c>
      <c r="C4408" s="19">
        <v>0.31343832999999993</v>
      </c>
      <c r="D4408" s="24">
        <v>-0.47650479499999987</v>
      </c>
      <c r="E4408" s="21"/>
      <c r="F4408" s="21"/>
      <c r="G4408" s="21"/>
    </row>
    <row r="4409" spans="1:7" x14ac:dyDescent="0.25">
      <c r="A4409" s="6">
        <v>44567.75</v>
      </c>
      <c r="B4409" s="19">
        <v>5.5614112333333319</v>
      </c>
      <c r="C4409" s="19">
        <v>6.5617716666666679</v>
      </c>
      <c r="D4409" s="24">
        <v>3.6218285000000008</v>
      </c>
      <c r="E4409" s="21"/>
      <c r="F4409" s="21"/>
      <c r="G4409" s="21"/>
    </row>
    <row r="4410" spans="1:7" x14ac:dyDescent="0.25">
      <c r="A4410" s="6">
        <v>44568</v>
      </c>
      <c r="B4410" s="19">
        <v>6.2097445333333328</v>
      </c>
      <c r="C4410" s="19">
        <v>6.4884382999999994</v>
      </c>
      <c r="D4410" s="24">
        <v>4.3018284666666666</v>
      </c>
      <c r="E4410" s="21"/>
      <c r="F4410" s="21"/>
      <c r="G4410" s="21"/>
    </row>
    <row r="4411" spans="1:7" x14ac:dyDescent="0.25">
      <c r="A4411" s="6">
        <v>44568.25</v>
      </c>
      <c r="B4411" s="19">
        <v>3.7247446166666669</v>
      </c>
      <c r="C4411" s="19">
        <v>5.1034383333333331</v>
      </c>
      <c r="D4411" s="24">
        <v>2.4651619500000002</v>
      </c>
      <c r="E4411" s="21"/>
      <c r="F4411" s="21"/>
      <c r="G4411" s="21"/>
    </row>
    <row r="4412" spans="1:7" x14ac:dyDescent="0.25">
      <c r="A4412" s="6">
        <v>44568.5</v>
      </c>
      <c r="B4412" s="19">
        <v>3.4414113166666667</v>
      </c>
      <c r="C4412" s="19">
        <v>5.1734382333333331</v>
      </c>
      <c r="D4412" s="24">
        <v>2.6384952833333335</v>
      </c>
      <c r="E4412" s="21"/>
      <c r="F4412" s="21"/>
      <c r="G4412" s="21"/>
    </row>
    <row r="4413" spans="1:7" x14ac:dyDescent="0.25">
      <c r="A4413" s="6">
        <v>44568.75</v>
      </c>
      <c r="B4413" s="19">
        <v>5.4147447499999997</v>
      </c>
      <c r="C4413" s="19">
        <v>5.3451049499999996</v>
      </c>
      <c r="D4413" s="24">
        <v>3.3101619666666662</v>
      </c>
      <c r="E4413" s="21"/>
      <c r="F4413" s="21"/>
      <c r="G4413" s="21"/>
    </row>
    <row r="4414" spans="1:7" x14ac:dyDescent="0.25">
      <c r="A4414" s="6">
        <v>44569</v>
      </c>
      <c r="B4414" s="19">
        <v>2.5930780166666669</v>
      </c>
      <c r="C4414" s="19">
        <v>2.19843835</v>
      </c>
      <c r="D4414" s="24">
        <v>1.5884951666666669</v>
      </c>
      <c r="E4414" s="21"/>
      <c r="F4414" s="21"/>
      <c r="G4414" s="21"/>
    </row>
    <row r="4415" spans="1:7" x14ac:dyDescent="0.25">
      <c r="A4415" s="6">
        <v>44569.25</v>
      </c>
      <c r="B4415" s="19">
        <v>0.71307806499999993</v>
      </c>
      <c r="C4415" s="19">
        <v>3.5401049833333338</v>
      </c>
      <c r="D4415" s="24">
        <v>1.5151618933333333</v>
      </c>
      <c r="E4415" s="21"/>
      <c r="F4415" s="21"/>
      <c r="G4415" s="21"/>
    </row>
    <row r="4416" spans="1:7" x14ac:dyDescent="0.25">
      <c r="A4416" s="6">
        <v>44569.5</v>
      </c>
      <c r="B4416" s="19">
        <v>4.8314114833333335</v>
      </c>
      <c r="C4416" s="19">
        <v>8.4084383333333346</v>
      </c>
      <c r="D4416" s="24">
        <v>3.6651618500000001</v>
      </c>
      <c r="E4416" s="21"/>
      <c r="F4416" s="21"/>
      <c r="G4416" s="21"/>
    </row>
    <row r="4417" spans="1:7" x14ac:dyDescent="0.25">
      <c r="A4417" s="6">
        <v>44569.75</v>
      </c>
      <c r="B4417" s="19">
        <v>8.863078466666666</v>
      </c>
      <c r="C4417" s="19">
        <v>8.5467716666666664</v>
      </c>
      <c r="D4417" s="24">
        <v>6.6718285499999999</v>
      </c>
      <c r="E4417" s="21"/>
      <c r="F4417" s="21"/>
      <c r="G4417" s="21"/>
    </row>
    <row r="4418" spans="1:7" x14ac:dyDescent="0.25">
      <c r="A4418" s="6">
        <v>44570</v>
      </c>
      <c r="B4418" s="19">
        <v>4.8597446</v>
      </c>
      <c r="C4418" s="19">
        <v>4.6767716666666663</v>
      </c>
      <c r="D4418" s="24">
        <v>3.750161966666667</v>
      </c>
      <c r="E4418" s="21"/>
      <c r="F4418" s="21"/>
      <c r="G4418" s="21"/>
    </row>
    <row r="4419" spans="1:7" x14ac:dyDescent="0.25">
      <c r="A4419" s="6">
        <v>44570.25</v>
      </c>
      <c r="B4419" s="19">
        <v>2.8364113666666668</v>
      </c>
      <c r="C4419" s="19">
        <v>4.270105</v>
      </c>
      <c r="D4419" s="24">
        <v>3.9034951833333338</v>
      </c>
      <c r="E4419" s="21"/>
      <c r="F4419" s="21"/>
      <c r="G4419" s="21"/>
    </row>
    <row r="4420" spans="1:7" x14ac:dyDescent="0.25">
      <c r="A4420" s="6">
        <v>44570.5</v>
      </c>
      <c r="B4420" s="19">
        <v>2.6214113999999999</v>
      </c>
      <c r="C4420" s="19">
        <v>5.3484382833333335</v>
      </c>
      <c r="D4420" s="24">
        <v>4.7068284833333331</v>
      </c>
      <c r="E4420" s="21"/>
      <c r="F4420" s="21"/>
      <c r="G4420" s="21"/>
    </row>
    <row r="4421" spans="1:7" x14ac:dyDescent="0.25">
      <c r="A4421" s="6">
        <v>44570.75</v>
      </c>
      <c r="B4421" s="19">
        <v>5.9897446166666661</v>
      </c>
      <c r="C4421" s="19">
        <v>7.1284382833333337</v>
      </c>
      <c r="D4421" s="24">
        <v>5.9884949833333332</v>
      </c>
      <c r="E4421" s="21"/>
      <c r="F4421" s="21"/>
      <c r="G4421" s="21"/>
    </row>
    <row r="4422" spans="1:7" x14ac:dyDescent="0.25">
      <c r="A4422" s="6">
        <v>44571</v>
      </c>
      <c r="B4422" s="19">
        <v>3.684744633333334</v>
      </c>
      <c r="C4422" s="19">
        <v>4.8134383000000005</v>
      </c>
      <c r="D4422" s="24">
        <v>5.2584950499999996</v>
      </c>
      <c r="E4422" s="21"/>
      <c r="F4422" s="21"/>
      <c r="G4422" s="21"/>
    </row>
    <row r="4423" spans="1:7" x14ac:dyDescent="0.25">
      <c r="A4423" s="6">
        <v>44571.25</v>
      </c>
      <c r="B4423" s="19">
        <v>2.1480780666666663</v>
      </c>
      <c r="C4423" s="19">
        <v>5.4667716666666664</v>
      </c>
      <c r="D4423" s="24">
        <v>4.1851617499999998</v>
      </c>
      <c r="E4423" s="21"/>
      <c r="F4423" s="21"/>
      <c r="G4423" s="21"/>
    </row>
    <row r="4424" spans="1:7" x14ac:dyDescent="0.25">
      <c r="A4424" s="6">
        <v>44571.5</v>
      </c>
      <c r="B4424" s="19">
        <v>4.0397446833333328</v>
      </c>
      <c r="C4424" s="19">
        <v>6.3801050500000001</v>
      </c>
      <c r="D4424" s="24">
        <v>3.7568285499999998</v>
      </c>
      <c r="E4424" s="21"/>
      <c r="F4424" s="21"/>
      <c r="G4424" s="21"/>
    </row>
    <row r="4425" spans="1:7" x14ac:dyDescent="0.25">
      <c r="A4425" s="6">
        <v>44571.75</v>
      </c>
      <c r="B4425" s="19">
        <v>9.1147452499999986</v>
      </c>
      <c r="C4425" s="19">
        <v>9.4734383333333323</v>
      </c>
      <c r="D4425" s="24">
        <v>9.3284952499999996</v>
      </c>
      <c r="E4425" s="21"/>
      <c r="F4425" s="21"/>
      <c r="G4425" s="21"/>
    </row>
    <row r="4426" spans="1:7" x14ac:dyDescent="0.25">
      <c r="A4426" s="6">
        <v>44572</v>
      </c>
      <c r="B4426" s="19">
        <v>8.1047449666666669</v>
      </c>
      <c r="C4426" s="19">
        <v>9.2934382499999995</v>
      </c>
      <c r="D4426" s="24">
        <v>7.7451618166666663</v>
      </c>
      <c r="E4426" s="21"/>
      <c r="F4426" s="21"/>
      <c r="G4426" s="21"/>
    </row>
    <row r="4427" spans="1:7" x14ac:dyDescent="0.25">
      <c r="A4427" s="6">
        <v>44572.25</v>
      </c>
      <c r="B4427" s="19">
        <v>8.1297449333333329</v>
      </c>
      <c r="C4427" s="19">
        <v>9.6584382499999979</v>
      </c>
      <c r="D4427" s="24">
        <v>8.3084948999999995</v>
      </c>
      <c r="E4427" s="21"/>
      <c r="F4427" s="21"/>
      <c r="G4427" s="21"/>
    </row>
    <row r="4428" spans="1:7" x14ac:dyDescent="0.25">
      <c r="A4428" s="6">
        <v>44572.5</v>
      </c>
      <c r="B4428" s="19">
        <v>8.5564114999999994</v>
      </c>
      <c r="C4428" s="19">
        <v>9.1551049166666676</v>
      </c>
      <c r="D4428" s="24">
        <v>5.8701616666666672</v>
      </c>
      <c r="E4428" s="21"/>
      <c r="F4428" s="21"/>
      <c r="G4428" s="21"/>
    </row>
    <row r="4429" spans="1:7" x14ac:dyDescent="0.25">
      <c r="A4429" s="6">
        <v>44572.75</v>
      </c>
      <c r="B4429" s="19">
        <v>9.4480783333333331</v>
      </c>
      <c r="C4429" s="19">
        <v>10.750104916666666</v>
      </c>
      <c r="D4429" s="24">
        <v>8.1784948166666673</v>
      </c>
      <c r="E4429" s="21"/>
      <c r="F4429" s="21"/>
      <c r="G4429" s="21"/>
    </row>
    <row r="4430" spans="1:7" x14ac:dyDescent="0.25">
      <c r="A4430" s="6">
        <v>44573</v>
      </c>
      <c r="B4430" s="19">
        <v>7.7197448</v>
      </c>
      <c r="C4430" s="19">
        <v>5.3434382833333336</v>
      </c>
      <c r="D4430" s="24">
        <v>4.1968285000000005</v>
      </c>
      <c r="E4430" s="21"/>
      <c r="F4430" s="21"/>
      <c r="G4430" s="21"/>
    </row>
    <row r="4431" spans="1:7" x14ac:dyDescent="0.25">
      <c r="A4431" s="6">
        <v>44573.25</v>
      </c>
      <c r="B4431" s="19">
        <v>2.9397447000000003</v>
      </c>
      <c r="C4431" s="19">
        <v>0.74177168056399989</v>
      </c>
      <c r="D4431" s="24">
        <v>3.2418286000000003</v>
      </c>
      <c r="E4431" s="21"/>
      <c r="F4431" s="21"/>
      <c r="G4431" s="21"/>
    </row>
    <row r="4432" spans="1:7" x14ac:dyDescent="0.25">
      <c r="A4432" s="6">
        <v>44573.5</v>
      </c>
      <c r="B4432" s="19">
        <v>0.77474472116666659</v>
      </c>
      <c r="C4432" s="19">
        <v>0.36677168333333343</v>
      </c>
      <c r="D4432" s="24">
        <v>5.7101616333333345</v>
      </c>
      <c r="E4432" s="21"/>
      <c r="F4432" s="21"/>
      <c r="G4432" s="21"/>
    </row>
    <row r="4433" spans="1:7" x14ac:dyDescent="0.25">
      <c r="A4433" s="6">
        <v>44573.75</v>
      </c>
      <c r="B4433" s="19">
        <v>7.7264115000000002</v>
      </c>
      <c r="C4433" s="19">
        <v>8.1617716666666666</v>
      </c>
      <c r="D4433" s="24">
        <v>8.3168285333333341</v>
      </c>
      <c r="E4433" s="21"/>
      <c r="F4433" s="21"/>
      <c r="G4433" s="21"/>
    </row>
    <row r="4434" spans="1:7" x14ac:dyDescent="0.25">
      <c r="A4434" s="6">
        <v>44574</v>
      </c>
      <c r="B4434" s="19">
        <v>6.353077766666666</v>
      </c>
      <c r="C4434" s="19">
        <v>6.3901049999999993</v>
      </c>
      <c r="D4434" s="24">
        <v>6.1468283499999998</v>
      </c>
      <c r="E4434" s="21"/>
      <c r="F4434" s="21"/>
      <c r="G4434" s="21"/>
    </row>
    <row r="4435" spans="1:7" x14ac:dyDescent="0.25">
      <c r="A4435" s="6">
        <v>44574.25</v>
      </c>
      <c r="B4435" s="19">
        <v>3.6280780166666666</v>
      </c>
      <c r="C4435" s="19">
        <v>3.5167716500000008</v>
      </c>
      <c r="D4435" s="24">
        <v>4.3334951333333329</v>
      </c>
      <c r="E4435" s="21"/>
      <c r="F4435" s="21"/>
      <c r="G4435" s="21"/>
    </row>
    <row r="4436" spans="1:7" x14ac:dyDescent="0.25">
      <c r="A4436" s="6">
        <v>44574.5</v>
      </c>
      <c r="B4436" s="19">
        <v>1.8797447400000002</v>
      </c>
      <c r="C4436" s="19">
        <v>1.8134383666666665</v>
      </c>
      <c r="D4436" s="24">
        <v>4.2751618666666662</v>
      </c>
      <c r="E4436" s="21"/>
      <c r="F4436" s="21"/>
      <c r="G4436" s="21"/>
    </row>
    <row r="4437" spans="1:7" x14ac:dyDescent="0.25">
      <c r="A4437" s="6">
        <v>44574.75</v>
      </c>
      <c r="B4437" s="19">
        <v>7.1964111333333323</v>
      </c>
      <c r="C4437" s="19">
        <v>8.0901049500000006</v>
      </c>
      <c r="D4437" s="24">
        <v>7.788494983333333</v>
      </c>
      <c r="E4437" s="21"/>
      <c r="F4437" s="21"/>
      <c r="G4437" s="21"/>
    </row>
    <row r="4438" spans="1:7" x14ac:dyDescent="0.25">
      <c r="A4438" s="6">
        <v>44575</v>
      </c>
      <c r="B4438" s="19">
        <v>5.8530778833333335</v>
      </c>
      <c r="C4438" s="19">
        <v>4.9267716166666666</v>
      </c>
      <c r="D4438" s="24">
        <v>4.6001617000000001</v>
      </c>
      <c r="E4438" s="21"/>
      <c r="F4438" s="21"/>
      <c r="G4438" s="21"/>
    </row>
    <row r="4439" spans="1:7" x14ac:dyDescent="0.25">
      <c r="A4439" s="6">
        <v>44575.25</v>
      </c>
      <c r="B4439" s="19">
        <v>3.2980780166666666</v>
      </c>
      <c r="C4439" s="19">
        <v>1.8501049833333336</v>
      </c>
      <c r="D4439" s="24">
        <v>3.8584951833333334</v>
      </c>
      <c r="E4439" s="21"/>
      <c r="F4439" s="21"/>
      <c r="G4439" s="21"/>
    </row>
    <row r="4440" spans="1:7" x14ac:dyDescent="0.25">
      <c r="A4440" s="6">
        <v>44575.5</v>
      </c>
      <c r="B4440" s="19">
        <v>3.0447446166666663</v>
      </c>
      <c r="C4440" s="19">
        <v>1.1351050121666668</v>
      </c>
      <c r="D4440" s="24">
        <v>3.5734952</v>
      </c>
      <c r="E4440" s="21"/>
      <c r="F4440" s="21"/>
      <c r="G4440" s="21"/>
    </row>
    <row r="4441" spans="1:7" x14ac:dyDescent="0.25">
      <c r="A4441" s="6">
        <v>44575.75</v>
      </c>
      <c r="B4441" s="19">
        <v>6.6680779833333332</v>
      </c>
      <c r="C4441" s="19">
        <v>8.2301049666666657</v>
      </c>
      <c r="D4441" s="24">
        <v>6.8701618000000009</v>
      </c>
      <c r="E4441" s="21"/>
      <c r="F4441" s="21"/>
      <c r="G4441" s="21"/>
    </row>
    <row r="4442" spans="1:7" x14ac:dyDescent="0.25">
      <c r="A4442" s="6">
        <v>44576</v>
      </c>
      <c r="B4442" s="19">
        <v>4.8997446166666663</v>
      </c>
      <c r="C4442" s="19">
        <v>3.9184383166666663</v>
      </c>
      <c r="D4442" s="24">
        <v>3.2468285333333333</v>
      </c>
      <c r="E4442" s="21"/>
      <c r="F4442" s="21"/>
      <c r="G4442" s="21"/>
    </row>
    <row r="4443" spans="1:7" x14ac:dyDescent="0.25">
      <c r="A4443" s="6">
        <v>44576.25</v>
      </c>
      <c r="B4443" s="19">
        <v>1.9847447166666665</v>
      </c>
      <c r="C4443" s="19">
        <v>1.6184383166666667</v>
      </c>
      <c r="D4443" s="24">
        <v>1.0851618649999999</v>
      </c>
      <c r="E4443" s="21"/>
      <c r="F4443" s="21"/>
      <c r="G4443" s="21"/>
    </row>
    <row r="4444" spans="1:7" x14ac:dyDescent="0.25">
      <c r="A4444" s="6">
        <v>44576.5</v>
      </c>
      <c r="B4444" s="19">
        <v>1.8297447333333334</v>
      </c>
      <c r="C4444" s="19">
        <v>2.6617716666666671</v>
      </c>
      <c r="D4444" s="24">
        <v>-4.1504775833333334E-2</v>
      </c>
      <c r="E4444" s="21"/>
      <c r="F4444" s="21"/>
      <c r="G4444" s="21"/>
    </row>
    <row r="4445" spans="1:7" x14ac:dyDescent="0.25">
      <c r="A4445" s="6">
        <v>44576.75</v>
      </c>
      <c r="B4445" s="19">
        <v>6.4247445333333326</v>
      </c>
      <c r="C4445" s="19">
        <v>8.02677175</v>
      </c>
      <c r="D4445" s="24">
        <v>5.3234950666666663</v>
      </c>
      <c r="E4445" s="21"/>
      <c r="F4445" s="21"/>
      <c r="G4445" s="21"/>
    </row>
    <row r="4446" spans="1:7" x14ac:dyDescent="0.25">
      <c r="A4446" s="6">
        <v>44577</v>
      </c>
      <c r="B4446" s="19">
        <v>6.1380780166666655</v>
      </c>
      <c r="C4446" s="19">
        <v>6.6317716166666658</v>
      </c>
      <c r="D4446" s="24">
        <v>3.2968285833333337</v>
      </c>
      <c r="E4446" s="21"/>
      <c r="F4446" s="21"/>
      <c r="G4446" s="21"/>
    </row>
    <row r="4447" spans="1:7" x14ac:dyDescent="0.25">
      <c r="A4447" s="6">
        <v>44577.25</v>
      </c>
      <c r="B4447" s="19">
        <v>5.303077833333333</v>
      </c>
      <c r="C4447" s="19">
        <v>6.7284383333333331</v>
      </c>
      <c r="D4447" s="24">
        <v>2.9768285833333334</v>
      </c>
      <c r="E4447" s="21"/>
      <c r="F4447" s="21"/>
      <c r="G4447" s="21"/>
    </row>
    <row r="4448" spans="1:7" x14ac:dyDescent="0.25">
      <c r="A4448" s="6">
        <v>44577.5</v>
      </c>
      <c r="B4448" s="19">
        <v>6.8364112999999991</v>
      </c>
      <c r="C4448" s="19">
        <v>7.585104966666667</v>
      </c>
      <c r="D4448" s="24">
        <v>4.5251618166666665</v>
      </c>
      <c r="E4448" s="21"/>
      <c r="F4448" s="21"/>
      <c r="G4448" s="21"/>
    </row>
    <row r="4449" spans="1:7" x14ac:dyDescent="0.25">
      <c r="A4449" s="6">
        <v>44577.75</v>
      </c>
      <c r="B4449" s="19">
        <v>8.3480781666666655</v>
      </c>
      <c r="C4449" s="19">
        <v>9.060104916666667</v>
      </c>
      <c r="D4449" s="24">
        <v>8.1751617666666672</v>
      </c>
      <c r="E4449" s="21"/>
      <c r="F4449" s="21"/>
      <c r="G4449" s="21"/>
    </row>
    <row r="4450" spans="1:7" x14ac:dyDescent="0.25">
      <c r="A4450" s="6">
        <v>44578</v>
      </c>
      <c r="B4450" s="19">
        <v>6.5180781333333337</v>
      </c>
      <c r="C4450" s="19">
        <v>6.0251049500000002</v>
      </c>
      <c r="D4450" s="24">
        <v>3.8584951999999997</v>
      </c>
      <c r="E4450" s="21"/>
      <c r="F4450" s="21"/>
      <c r="G4450" s="21"/>
    </row>
    <row r="4451" spans="1:7" x14ac:dyDescent="0.25">
      <c r="A4451" s="6">
        <v>44578.25</v>
      </c>
      <c r="B4451" s="19">
        <v>4.1747446500000001</v>
      </c>
      <c r="C4451" s="19">
        <v>1.2301050166666665</v>
      </c>
      <c r="D4451" s="24">
        <v>2.6418286166666665</v>
      </c>
      <c r="E4451" s="21"/>
      <c r="F4451" s="21"/>
      <c r="G4451" s="21"/>
    </row>
    <row r="4452" spans="1:7" x14ac:dyDescent="0.25">
      <c r="A4452" s="6">
        <v>44578.5</v>
      </c>
      <c r="B4452" s="19">
        <v>1.5247447000000001</v>
      </c>
      <c r="C4452" s="19">
        <v>0.7067716833333334</v>
      </c>
      <c r="D4452" s="24">
        <v>2.9084952333333334</v>
      </c>
      <c r="E4452" s="21"/>
      <c r="F4452" s="21"/>
      <c r="G4452" s="21"/>
    </row>
    <row r="4453" spans="1:7" x14ac:dyDescent="0.25">
      <c r="A4453" s="6">
        <v>44578.75</v>
      </c>
      <c r="B4453" s="19">
        <v>5.9947447166666672</v>
      </c>
      <c r="C4453" s="19">
        <v>7.4084383333333337</v>
      </c>
      <c r="D4453" s="24">
        <v>7.7834953333333345</v>
      </c>
      <c r="E4453" s="21"/>
      <c r="F4453" s="21"/>
      <c r="G4453" s="21"/>
    </row>
    <row r="4454" spans="1:7" x14ac:dyDescent="0.25">
      <c r="A4454" s="6">
        <v>44579</v>
      </c>
      <c r="B4454" s="19">
        <v>5.3130779666666665</v>
      </c>
      <c r="C4454" s="19">
        <v>4.2201049999999993</v>
      </c>
      <c r="D4454" s="24">
        <v>3.2634952500000001</v>
      </c>
      <c r="E4454" s="21"/>
      <c r="F4454" s="21"/>
      <c r="G4454" s="21"/>
    </row>
    <row r="4455" spans="1:7" x14ac:dyDescent="0.25">
      <c r="A4455" s="6">
        <v>44579.25</v>
      </c>
      <c r="B4455" s="19">
        <v>1.9247446916666666</v>
      </c>
      <c r="C4455" s="19">
        <v>2.05343835</v>
      </c>
      <c r="D4455" s="24">
        <v>1.0384951899999999</v>
      </c>
      <c r="E4455" s="21"/>
      <c r="F4455" s="21"/>
      <c r="G4455" s="21"/>
    </row>
    <row r="4456" spans="1:7" x14ac:dyDescent="0.25">
      <c r="A4456" s="6">
        <v>44579.5</v>
      </c>
      <c r="B4456" s="19">
        <v>1.4014114066666667</v>
      </c>
      <c r="C4456" s="19">
        <v>1.5384383049999999</v>
      </c>
      <c r="D4456" s="24">
        <v>0.98349522833333347</v>
      </c>
      <c r="E4456" s="21"/>
      <c r="F4456" s="21"/>
      <c r="G4456" s="21"/>
    </row>
    <row r="4457" spans="1:7" x14ac:dyDescent="0.25">
      <c r="A4457" s="6">
        <v>44579.75</v>
      </c>
      <c r="B4457" s="19">
        <v>6.8114112333333336</v>
      </c>
      <c r="C4457" s="19">
        <v>8.4234383333333334</v>
      </c>
      <c r="D4457" s="24">
        <v>7.3868284166666669</v>
      </c>
      <c r="E4457" s="21"/>
      <c r="F4457" s="21"/>
      <c r="G4457" s="21"/>
    </row>
    <row r="4458" spans="1:7" x14ac:dyDescent="0.25">
      <c r="A4458" s="6">
        <v>44580</v>
      </c>
      <c r="B4458" s="19">
        <v>5.443078016666667</v>
      </c>
      <c r="C4458" s="19">
        <v>5.3367715833333333</v>
      </c>
      <c r="D4458" s="24">
        <v>4.4284951499999998</v>
      </c>
      <c r="E4458" s="21"/>
      <c r="F4458" s="21"/>
      <c r="G4458" s="21"/>
    </row>
    <row r="4459" spans="1:7" x14ac:dyDescent="0.25">
      <c r="A4459" s="6">
        <v>44580.25</v>
      </c>
      <c r="B4459" s="19">
        <v>2.3047446666666667</v>
      </c>
      <c r="C4459" s="19">
        <v>4.3234383333333328</v>
      </c>
      <c r="D4459" s="24">
        <v>3.6468286000000005</v>
      </c>
      <c r="E4459" s="21"/>
      <c r="F4459" s="21"/>
      <c r="G4459" s="21"/>
    </row>
    <row r="4460" spans="1:7" x14ac:dyDescent="0.25">
      <c r="A4460" s="6">
        <v>44580.5</v>
      </c>
      <c r="B4460" s="19">
        <v>3.8647447333333331</v>
      </c>
      <c r="C4460" s="19">
        <v>6.2501050000000005</v>
      </c>
      <c r="D4460" s="24">
        <v>6.3551617166666672</v>
      </c>
      <c r="E4460" s="21"/>
      <c r="F4460" s="21"/>
      <c r="G4460" s="21"/>
    </row>
    <row r="4461" spans="1:7" x14ac:dyDescent="0.25">
      <c r="A4461" s="6">
        <v>44580.75</v>
      </c>
      <c r="B4461" s="19">
        <v>8.2447447499999988</v>
      </c>
      <c r="C4461" s="19">
        <v>8.9701050000000002</v>
      </c>
      <c r="D4461" s="24">
        <v>6.9934950333333328</v>
      </c>
      <c r="E4461" s="21"/>
      <c r="F4461" s="21"/>
      <c r="G4461" s="21"/>
    </row>
    <row r="4462" spans="1:7" x14ac:dyDescent="0.25">
      <c r="A4462" s="6">
        <v>44581</v>
      </c>
      <c r="B4462" s="19">
        <v>4.5514112833333336</v>
      </c>
      <c r="C4462" s="19">
        <v>3.85343825</v>
      </c>
      <c r="D4462" s="24">
        <v>3.3451619000000004</v>
      </c>
      <c r="E4462" s="21"/>
      <c r="F4462" s="21"/>
      <c r="G4462" s="21"/>
    </row>
    <row r="4463" spans="1:7" x14ac:dyDescent="0.25">
      <c r="A4463" s="6">
        <v>44581.25</v>
      </c>
      <c r="B4463" s="19">
        <v>1.6114113733333333</v>
      </c>
      <c r="C4463" s="19">
        <v>1.333438355</v>
      </c>
      <c r="D4463" s="24">
        <v>1.1284952050000001</v>
      </c>
      <c r="E4463" s="21"/>
      <c r="F4463" s="21"/>
      <c r="G4463" s="21"/>
    </row>
    <row r="4464" spans="1:7" x14ac:dyDescent="0.25">
      <c r="A4464" s="6">
        <v>44581.5</v>
      </c>
      <c r="B4464" s="19">
        <v>1.0514113733333332</v>
      </c>
      <c r="C4464" s="19">
        <v>0.97677168100000011</v>
      </c>
      <c r="D4464" s="24">
        <v>0.69349521516666668</v>
      </c>
      <c r="E4464" s="21"/>
      <c r="F4464" s="21"/>
      <c r="G4464" s="21"/>
    </row>
    <row r="4465" spans="1:7" x14ac:dyDescent="0.25">
      <c r="A4465" s="6">
        <v>44581.75</v>
      </c>
      <c r="B4465" s="19">
        <v>4.6030779166666669</v>
      </c>
      <c r="C4465" s="19">
        <v>5.241771616666667</v>
      </c>
      <c r="D4465" s="24">
        <v>4.3084951333333334</v>
      </c>
      <c r="E4465" s="21"/>
      <c r="F4465" s="21"/>
      <c r="G4465" s="21"/>
    </row>
    <row r="4466" spans="1:7" x14ac:dyDescent="0.25">
      <c r="A4466" s="6">
        <v>44582</v>
      </c>
      <c r="B4466" s="19">
        <v>1.3780780716666667</v>
      </c>
      <c r="C4466" s="19">
        <v>0.8834383400000001</v>
      </c>
      <c r="D4466" s="24">
        <v>1.3251618500000002</v>
      </c>
      <c r="E4466" s="21"/>
      <c r="F4466" s="21"/>
      <c r="G4466" s="21"/>
    </row>
    <row r="4467" spans="1:7" x14ac:dyDescent="0.25">
      <c r="A4467" s="6">
        <v>44582.25</v>
      </c>
      <c r="B4467" s="19">
        <v>0.11641140466666665</v>
      </c>
      <c r="C4467" s="19">
        <v>-0.57989500333333333</v>
      </c>
      <c r="D4467" s="24">
        <v>1.3618285166666668</v>
      </c>
      <c r="E4467" s="21"/>
      <c r="F4467" s="21"/>
      <c r="G4467" s="21"/>
    </row>
    <row r="4468" spans="1:7" x14ac:dyDescent="0.25">
      <c r="A4468" s="6">
        <v>44582.5</v>
      </c>
      <c r="B4468" s="19">
        <v>1.1730780380000001</v>
      </c>
      <c r="C4468" s="19">
        <v>0.96177167166666677</v>
      </c>
      <c r="D4468" s="24">
        <v>2.3234951833333333</v>
      </c>
      <c r="E4468" s="21"/>
      <c r="F4468" s="21"/>
      <c r="G4468" s="21"/>
    </row>
    <row r="4469" spans="1:7" x14ac:dyDescent="0.25">
      <c r="A4469" s="6">
        <v>44582.75</v>
      </c>
      <c r="B4469" s="19">
        <v>6.5380779333333336</v>
      </c>
      <c r="C4469" s="19">
        <v>6.9201049999999995</v>
      </c>
      <c r="D4469" s="24">
        <v>6.3151617833333331</v>
      </c>
      <c r="E4469" s="21"/>
      <c r="F4469" s="21"/>
      <c r="G4469" s="21"/>
    </row>
    <row r="4470" spans="1:7" x14ac:dyDescent="0.25">
      <c r="A4470" s="6">
        <v>44583</v>
      </c>
      <c r="B4470" s="19">
        <v>5.7380779833333335</v>
      </c>
      <c r="C4470" s="19">
        <v>4.4234382833333337</v>
      </c>
      <c r="D4470" s="24">
        <v>4.0968285333333334</v>
      </c>
      <c r="E4470" s="21"/>
      <c r="F4470" s="21"/>
      <c r="G4470" s="21"/>
    </row>
    <row r="4471" spans="1:7" x14ac:dyDescent="0.25">
      <c r="A4471" s="6">
        <v>44583.25</v>
      </c>
      <c r="B4471" s="19">
        <v>3.3980779666666661</v>
      </c>
      <c r="C4471" s="19">
        <v>1.6451050333333335</v>
      </c>
      <c r="D4471" s="24">
        <v>3.2168286333333334</v>
      </c>
      <c r="E4471" s="21"/>
      <c r="F4471" s="21"/>
      <c r="G4471" s="21"/>
    </row>
    <row r="4472" spans="1:7" x14ac:dyDescent="0.25">
      <c r="A4472" s="6">
        <v>44583.5</v>
      </c>
      <c r="B4472" s="19">
        <v>3.3780779333333335</v>
      </c>
      <c r="C4472" s="19">
        <v>2.2867716666666666</v>
      </c>
      <c r="D4472" s="24">
        <v>3.3318285333333333</v>
      </c>
      <c r="E4472" s="21"/>
      <c r="F4472" s="21"/>
      <c r="G4472" s="21"/>
    </row>
    <row r="4473" spans="1:7" x14ac:dyDescent="0.25">
      <c r="A4473" s="6">
        <v>44583.75</v>
      </c>
      <c r="B4473" s="19">
        <v>6.1147446666666667</v>
      </c>
      <c r="C4473" s="19">
        <v>5.9717716666666663</v>
      </c>
      <c r="D4473" s="24">
        <v>8.2218283166666666</v>
      </c>
      <c r="E4473" s="21"/>
      <c r="F4473" s="21"/>
      <c r="G4473" s="21"/>
    </row>
    <row r="4474" spans="1:7" x14ac:dyDescent="0.25">
      <c r="A4474" s="6">
        <v>44584</v>
      </c>
      <c r="B4474" s="19">
        <v>4.8680779333333328</v>
      </c>
      <c r="C4474" s="19">
        <v>4.3034382999999998</v>
      </c>
      <c r="D4474" s="24">
        <v>5.4784948499999997</v>
      </c>
      <c r="E4474" s="21"/>
      <c r="F4474" s="21"/>
      <c r="G4474" s="21"/>
    </row>
    <row r="4475" spans="1:7" x14ac:dyDescent="0.25">
      <c r="A4475" s="6">
        <v>44584.25</v>
      </c>
      <c r="B4475" s="19">
        <v>4.4347447500000001</v>
      </c>
      <c r="C4475" s="19">
        <v>4.0517716166666666</v>
      </c>
      <c r="D4475" s="24">
        <v>4.3201617333333333</v>
      </c>
      <c r="E4475" s="21"/>
      <c r="F4475" s="21"/>
      <c r="G4475" s="21"/>
    </row>
    <row r="4476" spans="1:7" x14ac:dyDescent="0.25">
      <c r="A4476" s="6">
        <v>44584.5</v>
      </c>
      <c r="B4476" s="19">
        <v>4.1580779000000003</v>
      </c>
      <c r="C4476" s="19">
        <v>3.0534383000000003</v>
      </c>
      <c r="D4476" s="24">
        <v>3.9201618666666662</v>
      </c>
      <c r="E4476" s="21"/>
      <c r="F4476" s="21"/>
      <c r="G4476" s="21"/>
    </row>
    <row r="4477" spans="1:7" x14ac:dyDescent="0.25">
      <c r="A4477" s="6">
        <v>44584.75</v>
      </c>
      <c r="B4477" s="19">
        <v>4.2280778833333335</v>
      </c>
      <c r="C4477" s="19">
        <v>6.1651049999999996</v>
      </c>
      <c r="D4477" s="24">
        <v>7.1018283333333336</v>
      </c>
      <c r="E4477" s="21"/>
      <c r="F4477" s="21"/>
      <c r="G4477" s="21"/>
    </row>
    <row r="4478" spans="1:7" x14ac:dyDescent="0.25">
      <c r="A4478" s="6">
        <v>44585</v>
      </c>
      <c r="B4478" s="19">
        <v>3.1047446999999999</v>
      </c>
      <c r="C4478" s="19">
        <v>3.7351048999999996</v>
      </c>
      <c r="D4478" s="24">
        <v>3.1568284833333333</v>
      </c>
      <c r="E4478" s="21"/>
      <c r="F4478" s="21"/>
      <c r="G4478" s="21"/>
    </row>
    <row r="4479" spans="1:7" x14ac:dyDescent="0.25">
      <c r="A4479" s="6">
        <v>44585.25</v>
      </c>
      <c r="B4479" s="19">
        <v>1.6847447333333336</v>
      </c>
      <c r="C4479" s="19">
        <v>1.9001050499999999</v>
      </c>
      <c r="D4479" s="24">
        <v>1.4301618500000002</v>
      </c>
      <c r="E4479" s="21"/>
      <c r="F4479" s="21"/>
      <c r="G4479" s="21"/>
    </row>
    <row r="4480" spans="1:7" x14ac:dyDescent="0.25">
      <c r="A4480" s="6">
        <v>44585.5</v>
      </c>
      <c r="B4480" s="19">
        <v>1.7680780666666667</v>
      </c>
      <c r="C4480" s="19">
        <v>1.7067717</v>
      </c>
      <c r="D4480" s="24">
        <v>1.6768285783333334</v>
      </c>
      <c r="E4480" s="21"/>
      <c r="F4480" s="21"/>
      <c r="G4480" s="21"/>
    </row>
    <row r="4481" spans="1:7" x14ac:dyDescent="0.25">
      <c r="A4481" s="6">
        <v>44585.75</v>
      </c>
      <c r="B4481" s="19">
        <v>5.8480777999999995</v>
      </c>
      <c r="C4481" s="19">
        <v>5.1234383333333335</v>
      </c>
      <c r="D4481" s="24">
        <v>5.3384950666666668</v>
      </c>
      <c r="E4481" s="21"/>
      <c r="F4481" s="21"/>
      <c r="G4481" s="21"/>
    </row>
    <row r="4482" spans="1:7" x14ac:dyDescent="0.25">
      <c r="A4482" s="6">
        <v>44586</v>
      </c>
      <c r="B4482" s="19">
        <v>3.5680779833333336</v>
      </c>
      <c r="C4482" s="19">
        <v>3.9834383333333334</v>
      </c>
      <c r="D4482" s="24">
        <v>2.781828616666667</v>
      </c>
      <c r="E4482" s="21"/>
      <c r="F4482" s="21"/>
      <c r="G4482" s="21"/>
    </row>
    <row r="4483" spans="1:7" x14ac:dyDescent="0.25">
      <c r="A4483" s="6">
        <v>44586.25</v>
      </c>
      <c r="B4483" s="19">
        <v>1.8764113499999999</v>
      </c>
      <c r="C4483" s="19">
        <v>2.1667716833333333</v>
      </c>
      <c r="D4483" s="24">
        <v>0.90016190166666676</v>
      </c>
      <c r="E4483" s="21"/>
      <c r="F4483" s="21"/>
      <c r="G4483" s="21"/>
    </row>
    <row r="4484" spans="1:7" x14ac:dyDescent="0.25">
      <c r="A4484" s="6">
        <v>44586.5</v>
      </c>
      <c r="B4484" s="19">
        <v>1.2897447666666666</v>
      </c>
      <c r="C4484" s="19">
        <v>1.2017716833333334</v>
      </c>
      <c r="D4484" s="24">
        <v>0.76516187833333327</v>
      </c>
      <c r="E4484" s="21"/>
      <c r="F4484" s="21"/>
      <c r="G4484" s="21"/>
    </row>
    <row r="4485" spans="1:7" x14ac:dyDescent="0.25">
      <c r="A4485" s="6">
        <v>44586.75</v>
      </c>
      <c r="B4485" s="19">
        <v>3.6764113166666665</v>
      </c>
      <c r="C4485" s="19">
        <v>4.1534383666666663</v>
      </c>
      <c r="D4485" s="24">
        <v>4.0018285499999999</v>
      </c>
      <c r="E4485" s="21"/>
      <c r="F4485" s="21"/>
      <c r="G4485" s="21"/>
    </row>
    <row r="4486" spans="1:7" x14ac:dyDescent="0.25">
      <c r="A4486" s="6">
        <v>44587</v>
      </c>
      <c r="B4486" s="19">
        <v>2.7530780000000004</v>
      </c>
      <c r="C4486" s="19">
        <v>3.2601049833333335</v>
      </c>
      <c r="D4486" s="24">
        <v>3.4434953166666666</v>
      </c>
      <c r="E4486" s="21"/>
      <c r="F4486" s="21"/>
      <c r="G4486" s="21"/>
    </row>
    <row r="4487" spans="1:7" x14ac:dyDescent="0.25">
      <c r="A4487" s="6">
        <v>44587.25</v>
      </c>
      <c r="B4487" s="19">
        <v>1.7097447333333335</v>
      </c>
      <c r="C4487" s="19">
        <v>3.1617716666666666</v>
      </c>
      <c r="D4487" s="24">
        <v>4.0351618166666663</v>
      </c>
      <c r="E4487" s="21"/>
      <c r="F4487" s="21"/>
      <c r="G4487" s="21"/>
    </row>
    <row r="4488" spans="1:7" x14ac:dyDescent="0.25">
      <c r="A4488" s="6">
        <v>44587.5</v>
      </c>
      <c r="B4488" s="19">
        <v>1.5897447500000002</v>
      </c>
      <c r="C4488" s="19">
        <v>3.3934382833333334</v>
      </c>
      <c r="D4488" s="24">
        <v>5.3584950166666667</v>
      </c>
      <c r="E4488" s="21"/>
      <c r="F4488" s="21"/>
      <c r="G4488" s="21"/>
    </row>
    <row r="4489" spans="1:7" x14ac:dyDescent="0.25">
      <c r="A4489" s="6">
        <v>44587.75</v>
      </c>
      <c r="B4489" s="19">
        <v>6.8380779166666672</v>
      </c>
      <c r="C4489" s="19">
        <v>7.4751051333333338</v>
      </c>
      <c r="D4489" s="24">
        <v>8.0434948833333326</v>
      </c>
      <c r="E4489" s="21"/>
      <c r="F4489" s="21"/>
      <c r="G4489" s="21"/>
    </row>
    <row r="4490" spans="1:7" x14ac:dyDescent="0.25">
      <c r="A4490" s="6">
        <v>44588</v>
      </c>
      <c r="B4490" s="19">
        <v>5.0214113166666658</v>
      </c>
      <c r="C4490" s="19">
        <v>5.4051049000000004</v>
      </c>
      <c r="D4490" s="24">
        <v>5.5201617999999995</v>
      </c>
      <c r="E4490" s="21"/>
      <c r="F4490" s="21"/>
      <c r="G4490" s="21"/>
    </row>
    <row r="4491" spans="1:7" x14ac:dyDescent="0.25">
      <c r="A4491" s="6">
        <v>44588.25</v>
      </c>
      <c r="B4491" s="19">
        <v>3.8797446833333331</v>
      </c>
      <c r="C4491" s="19">
        <v>6.3101049666666666</v>
      </c>
      <c r="D4491" s="24">
        <v>7.053494950000001</v>
      </c>
      <c r="E4491" s="21"/>
      <c r="F4491" s="21"/>
      <c r="G4491" s="21"/>
    </row>
    <row r="4492" spans="1:7" x14ac:dyDescent="0.25">
      <c r="A4492" s="6">
        <v>44588.5</v>
      </c>
      <c r="B4492" s="19">
        <v>5.4947447333333335</v>
      </c>
      <c r="C4492" s="19">
        <v>8.3251048666666669</v>
      </c>
      <c r="D4492" s="24">
        <v>6.8651617166666661</v>
      </c>
      <c r="E4492" s="21"/>
      <c r="F4492" s="21"/>
      <c r="G4492" s="21"/>
    </row>
    <row r="4493" spans="1:7" x14ac:dyDescent="0.25">
      <c r="A4493" s="6">
        <v>44588.75</v>
      </c>
      <c r="B4493" s="19">
        <v>10.446411666666668</v>
      </c>
      <c r="C4493" s="19">
        <v>11.508438333333332</v>
      </c>
      <c r="D4493" s="24">
        <v>8.5534949000000022</v>
      </c>
      <c r="E4493" s="21"/>
      <c r="F4493" s="21"/>
      <c r="G4493" s="21"/>
    </row>
    <row r="4494" spans="1:7" x14ac:dyDescent="0.25">
      <c r="A4494" s="6">
        <v>44589</v>
      </c>
      <c r="B4494" s="19">
        <v>5.9047444499999999</v>
      </c>
      <c r="C4494" s="19">
        <v>5.6217716666666666</v>
      </c>
      <c r="D4494" s="24">
        <v>5.9018283000000009</v>
      </c>
      <c r="E4494" s="21"/>
      <c r="F4494" s="21"/>
      <c r="G4494" s="21"/>
    </row>
    <row r="4495" spans="1:7" x14ac:dyDescent="0.25">
      <c r="A4495" s="6">
        <v>44589.25</v>
      </c>
      <c r="B4495" s="19">
        <v>2.8064113000000002</v>
      </c>
      <c r="C4495" s="19">
        <v>2.1117717166666665</v>
      </c>
      <c r="D4495" s="24">
        <v>3.5268285166666669</v>
      </c>
      <c r="E4495" s="21"/>
      <c r="F4495" s="21"/>
      <c r="G4495" s="21"/>
    </row>
    <row r="4496" spans="1:7" x14ac:dyDescent="0.25">
      <c r="A4496" s="6">
        <v>44589.5</v>
      </c>
      <c r="B4496" s="19">
        <v>2.4264113333333333</v>
      </c>
      <c r="C4496" s="19">
        <v>2.9117716833333334</v>
      </c>
      <c r="D4496" s="24">
        <v>4.3984951499999996</v>
      </c>
      <c r="E4496" s="21"/>
      <c r="F4496" s="21"/>
      <c r="G4496" s="21"/>
    </row>
    <row r="4497" spans="1:7" x14ac:dyDescent="0.25">
      <c r="A4497" s="6">
        <v>44589.75</v>
      </c>
      <c r="B4497" s="19">
        <v>9.0997450666666673</v>
      </c>
      <c r="C4497" s="19">
        <v>9.6067715833333338</v>
      </c>
      <c r="D4497" s="24">
        <v>8.2318282666666676</v>
      </c>
      <c r="E4497" s="21"/>
      <c r="F4497" s="21"/>
      <c r="G4497" s="21"/>
    </row>
    <row r="4498" spans="1:7" x14ac:dyDescent="0.25">
      <c r="A4498" s="6">
        <v>44590</v>
      </c>
      <c r="B4498" s="19">
        <v>7.7964113666666677</v>
      </c>
      <c r="C4498" s="19">
        <v>8.975105000000001</v>
      </c>
      <c r="D4498" s="24">
        <v>9.6601614999999992</v>
      </c>
      <c r="E4498" s="21"/>
      <c r="F4498" s="21"/>
      <c r="G4498" s="21"/>
    </row>
    <row r="4499" spans="1:7" x14ac:dyDescent="0.25">
      <c r="A4499" s="6">
        <v>44590.25</v>
      </c>
      <c r="B4499" s="19">
        <v>7.4014113333333347</v>
      </c>
      <c r="C4499" s="19">
        <v>7.8817716166666658</v>
      </c>
      <c r="D4499" s="24">
        <v>9.0318284999999996</v>
      </c>
      <c r="E4499" s="21"/>
      <c r="F4499" s="21"/>
      <c r="G4499" s="21"/>
    </row>
    <row r="4500" spans="1:7" x14ac:dyDescent="0.25">
      <c r="A4500" s="6">
        <v>44590.5</v>
      </c>
      <c r="B4500" s="19">
        <v>7.9830782833333336</v>
      </c>
      <c r="C4500" s="19">
        <v>8.0084383333333324</v>
      </c>
      <c r="D4500" s="24">
        <v>8.6768285999999986</v>
      </c>
      <c r="E4500" s="21"/>
      <c r="F4500" s="21"/>
      <c r="G4500" s="21"/>
    </row>
    <row r="4501" spans="1:7" x14ac:dyDescent="0.25">
      <c r="A4501" s="6">
        <v>44590.75</v>
      </c>
      <c r="B4501" s="19">
        <v>11.739744833333333</v>
      </c>
      <c r="C4501" s="19">
        <v>9.6251049166666665</v>
      </c>
      <c r="D4501" s="24">
        <v>8.4351617333333326</v>
      </c>
      <c r="E4501" s="21"/>
      <c r="F4501" s="21"/>
      <c r="G4501" s="21"/>
    </row>
    <row r="4502" spans="1:7" x14ac:dyDescent="0.25">
      <c r="A4502" s="6">
        <v>44591</v>
      </c>
      <c r="B4502" s="19">
        <v>6.8864115000000004</v>
      </c>
      <c r="C4502" s="19">
        <v>6.003438283333332</v>
      </c>
      <c r="D4502" s="24">
        <v>5.2118284333333342</v>
      </c>
      <c r="E4502" s="21"/>
      <c r="F4502" s="21"/>
      <c r="G4502" s="21"/>
    </row>
    <row r="4503" spans="1:7" x14ac:dyDescent="0.25">
      <c r="A4503" s="6">
        <v>44591.25</v>
      </c>
      <c r="B4503" s="19">
        <v>3.4297446833333338</v>
      </c>
      <c r="C4503" s="19">
        <v>3.49177165</v>
      </c>
      <c r="D4503" s="24">
        <v>2.4484952333333334</v>
      </c>
      <c r="E4503" s="21"/>
      <c r="F4503" s="21"/>
      <c r="G4503" s="21"/>
    </row>
    <row r="4504" spans="1:7" x14ac:dyDescent="0.25">
      <c r="A4504" s="6">
        <v>44591.5</v>
      </c>
      <c r="B4504" s="19">
        <v>1.8997447000000001</v>
      </c>
      <c r="C4504" s="19">
        <v>1.8901050166666666</v>
      </c>
      <c r="D4504" s="24">
        <v>1.6984951849999999</v>
      </c>
      <c r="E4504" s="21"/>
      <c r="F4504" s="21"/>
      <c r="G4504" s="21"/>
    </row>
    <row r="4505" spans="1:7" x14ac:dyDescent="0.25">
      <c r="A4505" s="6">
        <v>44591.75</v>
      </c>
      <c r="B4505" s="19">
        <v>6.8397447166666661</v>
      </c>
      <c r="C4505" s="19">
        <v>8.3467716666666654</v>
      </c>
      <c r="D4505" s="24">
        <v>7.1368282833333341</v>
      </c>
      <c r="E4505" s="21"/>
      <c r="F4505" s="21"/>
      <c r="G4505" s="21"/>
    </row>
    <row r="4506" spans="1:7" x14ac:dyDescent="0.25">
      <c r="A4506" s="6">
        <v>44592</v>
      </c>
      <c r="B4506" s="19">
        <v>5.8564111499999996</v>
      </c>
      <c r="C4506" s="19">
        <v>7.3884382499999992</v>
      </c>
      <c r="D4506" s="24">
        <v>5.9951614833333338</v>
      </c>
      <c r="E4506" s="21"/>
      <c r="F4506" s="21"/>
      <c r="G4506" s="21"/>
    </row>
    <row r="4507" spans="1:7" x14ac:dyDescent="0.25">
      <c r="A4507" s="6">
        <v>44592.25</v>
      </c>
      <c r="B4507" s="19">
        <v>5.4064112500000006</v>
      </c>
      <c r="C4507" s="19">
        <v>5.460104966666667</v>
      </c>
      <c r="D4507" s="24">
        <v>4.3734951833333335</v>
      </c>
      <c r="E4507" s="21"/>
      <c r="F4507" s="21"/>
      <c r="G4507" s="21"/>
    </row>
    <row r="4508" spans="1:7" x14ac:dyDescent="0.25">
      <c r="A4508" s="6">
        <v>44592.5</v>
      </c>
      <c r="B4508" s="19">
        <v>4.7080778666666658</v>
      </c>
      <c r="C4508" s="19">
        <v>5.3384383333333334</v>
      </c>
      <c r="D4508" s="24">
        <v>3.5234952666666661</v>
      </c>
      <c r="E4508" s="21"/>
      <c r="F4508" s="21"/>
      <c r="G4508" s="21"/>
    </row>
    <row r="4509" spans="1:7" x14ac:dyDescent="0.25">
      <c r="A4509" s="6">
        <v>44592.75</v>
      </c>
      <c r="B4509" s="19">
        <v>6.2630780666666661</v>
      </c>
      <c r="C4509" s="19">
        <v>7.0051050000000004</v>
      </c>
      <c r="D4509" s="24">
        <v>5.4801615999999997</v>
      </c>
      <c r="E4509" s="21"/>
      <c r="F4509" s="21"/>
      <c r="G4509" s="21"/>
    </row>
    <row r="4510" spans="1:7" x14ac:dyDescent="0.25">
      <c r="A4510" s="6">
        <v>44593</v>
      </c>
      <c r="B4510" s="19">
        <v>3.5280780000000003</v>
      </c>
      <c r="C4510" s="19">
        <v>4.5717716666666668</v>
      </c>
      <c r="D4510" s="24">
        <v>4.4751619333333332</v>
      </c>
      <c r="E4510" s="21"/>
      <c r="F4510" s="21"/>
      <c r="G4510" s="21"/>
    </row>
    <row r="4511" spans="1:7" x14ac:dyDescent="0.25">
      <c r="A4511" s="6">
        <v>44593.25</v>
      </c>
      <c r="B4511" s="19">
        <v>2.993077916666667</v>
      </c>
      <c r="C4511" s="19">
        <v>6.351771666666667</v>
      </c>
      <c r="D4511" s="24">
        <v>6.4718283666666672</v>
      </c>
      <c r="E4511" s="21"/>
      <c r="F4511" s="21"/>
      <c r="G4511" s="21"/>
    </row>
    <row r="4512" spans="1:7" x14ac:dyDescent="0.25">
      <c r="A4512" s="6">
        <v>44593.5</v>
      </c>
      <c r="B4512" s="19">
        <v>6.3547446333333326</v>
      </c>
      <c r="C4512" s="19">
        <v>7.483438333333333</v>
      </c>
      <c r="D4512" s="24">
        <v>7.8518284833333345</v>
      </c>
      <c r="E4512" s="21"/>
      <c r="F4512" s="21"/>
      <c r="G4512" s="21"/>
    </row>
    <row r="4513" spans="1:7" x14ac:dyDescent="0.25">
      <c r="A4513" s="6">
        <v>44593.75</v>
      </c>
      <c r="B4513" s="19">
        <v>11.969745333333334</v>
      </c>
      <c r="C4513" s="19">
        <v>12.315105000000001</v>
      </c>
      <c r="D4513" s="24">
        <v>9.3918282499999997</v>
      </c>
      <c r="E4513" s="21"/>
      <c r="F4513" s="21"/>
      <c r="G4513" s="21"/>
    </row>
    <row r="4514" spans="1:7" x14ac:dyDescent="0.25">
      <c r="A4514" s="6">
        <v>44594</v>
      </c>
      <c r="B4514" s="19">
        <v>8.5514116666666666</v>
      </c>
      <c r="C4514" s="19">
        <v>9.436771666666667</v>
      </c>
      <c r="D4514" s="24">
        <v>7.2351618000000002</v>
      </c>
      <c r="E4514" s="21"/>
      <c r="F4514" s="21"/>
      <c r="G4514" s="21"/>
    </row>
    <row r="4515" spans="1:7" x14ac:dyDescent="0.25">
      <c r="A4515" s="6">
        <v>44594.25</v>
      </c>
      <c r="B4515" s="19">
        <v>6.5947444333333349</v>
      </c>
      <c r="C4515" s="19">
        <v>7.5634382833333333</v>
      </c>
      <c r="D4515" s="24">
        <v>7.458495066666667</v>
      </c>
      <c r="E4515" s="21"/>
      <c r="F4515" s="21"/>
      <c r="G4515" s="21"/>
    </row>
    <row r="4516" spans="1:7" x14ac:dyDescent="0.25">
      <c r="A4516" s="6">
        <v>44594.5</v>
      </c>
      <c r="B4516" s="19">
        <v>7.1414113500000012</v>
      </c>
      <c r="C4516" s="19">
        <v>7.2034382000000008</v>
      </c>
      <c r="D4516" s="24">
        <v>8.4234948999999997</v>
      </c>
      <c r="E4516" s="21"/>
      <c r="F4516" s="21"/>
      <c r="G4516" s="21"/>
    </row>
    <row r="4517" spans="1:7" x14ac:dyDescent="0.25">
      <c r="A4517" s="6">
        <v>44594.75</v>
      </c>
      <c r="B4517" s="19">
        <v>11.936411666666666</v>
      </c>
      <c r="C4517" s="19">
        <v>9.8984382499999999</v>
      </c>
      <c r="D4517" s="24">
        <v>9.6434950000000015</v>
      </c>
      <c r="E4517" s="21"/>
      <c r="F4517" s="21"/>
      <c r="G4517" s="21"/>
    </row>
    <row r="4518" spans="1:7" x14ac:dyDescent="0.25">
      <c r="A4518" s="6">
        <v>44595</v>
      </c>
      <c r="B4518" s="19">
        <v>7.9297446833333352</v>
      </c>
      <c r="C4518" s="19">
        <v>6.8167716666666669</v>
      </c>
      <c r="D4518" s="24">
        <v>8.0034949499999986</v>
      </c>
      <c r="E4518" s="21"/>
      <c r="F4518" s="21"/>
      <c r="G4518" s="21"/>
    </row>
    <row r="4519" spans="1:7" x14ac:dyDescent="0.25">
      <c r="A4519" s="6">
        <v>44595.25</v>
      </c>
      <c r="B4519" s="19">
        <v>5.6814112833333335</v>
      </c>
      <c r="C4519" s="19">
        <v>6.8201049500000002</v>
      </c>
      <c r="D4519" s="24">
        <v>7.3601616833333336</v>
      </c>
      <c r="E4519" s="21"/>
      <c r="F4519" s="21"/>
      <c r="G4519" s="21"/>
    </row>
    <row r="4520" spans="1:7" x14ac:dyDescent="0.25">
      <c r="A4520" s="6">
        <v>44595.5</v>
      </c>
      <c r="B4520" s="19">
        <v>6.5380779999999996</v>
      </c>
      <c r="C4520" s="19">
        <v>7.3784383333333325</v>
      </c>
      <c r="D4520" s="24">
        <v>7.0868283166666659</v>
      </c>
      <c r="E4520" s="21"/>
      <c r="F4520" s="21"/>
      <c r="G4520" s="21"/>
    </row>
    <row r="4521" spans="1:7" x14ac:dyDescent="0.25">
      <c r="A4521" s="6">
        <v>44595.75</v>
      </c>
      <c r="B4521" s="19">
        <v>11.054745333333335</v>
      </c>
      <c r="C4521" s="19">
        <v>9.3001050000000003</v>
      </c>
      <c r="D4521" s="24">
        <v>10.695162000000002</v>
      </c>
      <c r="E4521" s="21"/>
      <c r="F4521" s="21"/>
      <c r="G4521" s="21"/>
    </row>
    <row r="4522" spans="1:7" x14ac:dyDescent="0.25">
      <c r="A4522" s="6">
        <v>44596</v>
      </c>
      <c r="B4522" s="19">
        <v>8.1364116666666657</v>
      </c>
      <c r="C4522" s="19">
        <v>7.3284383333333345</v>
      </c>
      <c r="D4522" s="24">
        <v>7.8868282166666672</v>
      </c>
      <c r="E4522" s="21"/>
      <c r="F4522" s="21"/>
      <c r="G4522" s="21"/>
    </row>
    <row r="4523" spans="1:7" x14ac:dyDescent="0.25">
      <c r="A4523" s="6">
        <v>44596.25</v>
      </c>
      <c r="B4523" s="19">
        <v>6.6880780666666659</v>
      </c>
      <c r="C4523" s="19">
        <v>6.8034381999999995</v>
      </c>
      <c r="D4523" s="24">
        <v>4.870161866666666</v>
      </c>
      <c r="E4523" s="21"/>
      <c r="F4523" s="21"/>
      <c r="G4523" s="21"/>
    </row>
    <row r="4524" spans="1:7" x14ac:dyDescent="0.25">
      <c r="A4524" s="6">
        <v>44596.5</v>
      </c>
      <c r="B4524" s="19">
        <v>5.5914112666666655</v>
      </c>
      <c r="C4524" s="19">
        <v>4.4284383333333333</v>
      </c>
      <c r="D4524" s="24">
        <v>3.151828633333333</v>
      </c>
      <c r="E4524" s="21"/>
      <c r="F4524" s="21"/>
      <c r="G4524" s="21"/>
    </row>
    <row r="4525" spans="1:7" x14ac:dyDescent="0.25">
      <c r="A4525" s="6">
        <v>44596.75</v>
      </c>
      <c r="B4525" s="19">
        <v>6.5980778166666667</v>
      </c>
      <c r="C4525" s="19">
        <v>6.823438283333334</v>
      </c>
      <c r="D4525" s="24">
        <v>4.860161783333333</v>
      </c>
      <c r="E4525" s="21"/>
      <c r="F4525" s="21"/>
      <c r="G4525" s="21"/>
    </row>
    <row r="4526" spans="1:7" x14ac:dyDescent="0.25">
      <c r="A4526" s="6">
        <v>44597</v>
      </c>
      <c r="B4526" s="19">
        <v>3.9380780000000004</v>
      </c>
      <c r="C4526" s="19">
        <v>4.5684383333333329</v>
      </c>
      <c r="D4526" s="24">
        <v>3.2268286499999999</v>
      </c>
      <c r="E4526" s="21"/>
      <c r="F4526" s="21"/>
      <c r="G4526" s="21"/>
    </row>
    <row r="4527" spans="1:7" x14ac:dyDescent="0.25">
      <c r="A4527" s="6">
        <v>44597.25</v>
      </c>
      <c r="B4527" s="19">
        <v>1.4514114333333332</v>
      </c>
      <c r="C4527" s="19">
        <v>2.5901049999999999</v>
      </c>
      <c r="D4527" s="24">
        <v>2.5518286333333333</v>
      </c>
      <c r="E4527" s="21"/>
      <c r="F4527" s="21"/>
      <c r="G4527" s="21"/>
    </row>
    <row r="4528" spans="1:7" x14ac:dyDescent="0.25">
      <c r="A4528" s="6">
        <v>44597.5</v>
      </c>
      <c r="B4528" s="19">
        <v>2.6597447166666668</v>
      </c>
      <c r="C4528" s="19">
        <v>5.2401049666666664</v>
      </c>
      <c r="D4528" s="24">
        <v>3.8468284666666666</v>
      </c>
      <c r="E4528" s="21"/>
      <c r="F4528" s="21"/>
      <c r="G4528" s="21"/>
    </row>
    <row r="4529" spans="1:7" x14ac:dyDescent="0.25">
      <c r="A4529" s="6">
        <v>44597.75</v>
      </c>
      <c r="B4529" s="19">
        <v>9.0797451666666671</v>
      </c>
      <c r="C4529" s="19">
        <v>8.9134383333333336</v>
      </c>
      <c r="D4529" s="24">
        <v>7.9101616333333338</v>
      </c>
      <c r="E4529" s="21"/>
      <c r="F4529" s="21"/>
      <c r="G4529" s="21"/>
    </row>
    <row r="4530" spans="1:7" x14ac:dyDescent="0.25">
      <c r="A4530" s="6">
        <v>44598</v>
      </c>
      <c r="B4530" s="19">
        <v>8.103078466666668</v>
      </c>
      <c r="C4530" s="19">
        <v>8.4467714999999988</v>
      </c>
      <c r="D4530" s="24">
        <v>7.3418282833333341</v>
      </c>
      <c r="E4530" s="21"/>
      <c r="F4530" s="21"/>
      <c r="G4530" s="21"/>
    </row>
    <row r="4531" spans="1:7" x14ac:dyDescent="0.25">
      <c r="A4531" s="6">
        <v>44598.25</v>
      </c>
      <c r="B4531" s="19">
        <v>8.3597453333333327</v>
      </c>
      <c r="C4531" s="19">
        <v>8.6301050000000004</v>
      </c>
      <c r="D4531" s="24">
        <v>5.8384949833333337</v>
      </c>
      <c r="E4531" s="21"/>
      <c r="F4531" s="21"/>
      <c r="G4531" s="21"/>
    </row>
    <row r="4532" spans="1:7" x14ac:dyDescent="0.25">
      <c r="A4532" s="6">
        <v>44598.5</v>
      </c>
      <c r="B4532" s="19">
        <v>8.6614119166666654</v>
      </c>
      <c r="C4532" s="19">
        <v>8.6434382499999973</v>
      </c>
      <c r="D4532" s="24">
        <v>5.7068284</v>
      </c>
      <c r="E4532" s="21"/>
      <c r="F4532" s="21"/>
      <c r="G4532" s="21"/>
    </row>
    <row r="4533" spans="1:7" x14ac:dyDescent="0.25">
      <c r="A4533" s="6">
        <v>44598.75</v>
      </c>
      <c r="B4533" s="19">
        <v>9.2264118333333354</v>
      </c>
      <c r="C4533" s="19">
        <v>8.7784381666666658</v>
      </c>
      <c r="D4533" s="24">
        <v>5.4484950499999991</v>
      </c>
      <c r="E4533" s="21"/>
      <c r="F4533" s="21"/>
      <c r="G4533" s="21"/>
    </row>
    <row r="4534" spans="1:7" x14ac:dyDescent="0.25">
      <c r="A4534" s="6">
        <v>44599</v>
      </c>
      <c r="B4534" s="19">
        <v>5.8397444833333338</v>
      </c>
      <c r="C4534" s="19">
        <v>6.0117716666666672</v>
      </c>
      <c r="D4534" s="24">
        <v>2.4051619000000004</v>
      </c>
      <c r="E4534" s="21"/>
      <c r="F4534" s="21"/>
      <c r="G4534" s="21"/>
    </row>
    <row r="4535" spans="1:7" x14ac:dyDescent="0.25">
      <c r="A4535" s="6">
        <v>44599.25</v>
      </c>
      <c r="B4535" s="19">
        <v>2.5430780500000005</v>
      </c>
      <c r="C4535" s="19">
        <v>3.2584382833333336</v>
      </c>
      <c r="D4535" s="24">
        <v>1.5468285000000002</v>
      </c>
      <c r="E4535" s="21"/>
      <c r="F4535" s="21"/>
      <c r="G4535" s="21"/>
    </row>
    <row r="4536" spans="1:7" x14ac:dyDescent="0.25">
      <c r="A4536" s="6">
        <v>44599.5</v>
      </c>
      <c r="B4536" s="19">
        <v>2.194744665</v>
      </c>
      <c r="C4536" s="19">
        <v>3.9434382666666665</v>
      </c>
      <c r="D4536" s="24">
        <v>3.2934951166666662</v>
      </c>
      <c r="E4536" s="21"/>
      <c r="F4536" s="21"/>
      <c r="G4536" s="21"/>
    </row>
    <row r="4537" spans="1:7" x14ac:dyDescent="0.25">
      <c r="A4537" s="6">
        <v>44599.75</v>
      </c>
      <c r="B4537" s="19">
        <v>9.1697448333333327</v>
      </c>
      <c r="C4537" s="19">
        <v>11.503438333333333</v>
      </c>
      <c r="D4537" s="24">
        <v>9.1051617333333343</v>
      </c>
      <c r="E4537" s="21"/>
      <c r="F4537" s="21"/>
      <c r="G4537" s="21"/>
    </row>
    <row r="4538" spans="1:7" x14ac:dyDescent="0.25">
      <c r="A4538" s="6">
        <v>44600</v>
      </c>
      <c r="B4538" s="19">
        <v>8.0080778833333337</v>
      </c>
      <c r="C4538" s="19">
        <v>8.3017715666666678</v>
      </c>
      <c r="D4538" s="24">
        <v>8.6034952166666674</v>
      </c>
      <c r="E4538" s="21"/>
      <c r="F4538" s="21"/>
      <c r="G4538" s="21"/>
    </row>
    <row r="4539" spans="1:7" x14ac:dyDescent="0.25">
      <c r="A4539" s="6">
        <v>44600.25</v>
      </c>
      <c r="B4539" s="19">
        <v>7.2247447833333327</v>
      </c>
      <c r="C4539" s="19">
        <v>7.6234383333333335</v>
      </c>
      <c r="D4539" s="24">
        <v>7.4918284499999999</v>
      </c>
      <c r="E4539" s="21"/>
      <c r="F4539" s="21"/>
      <c r="G4539" s="21"/>
    </row>
    <row r="4540" spans="1:7" x14ac:dyDescent="0.25">
      <c r="A4540" s="6">
        <v>44600.5</v>
      </c>
      <c r="B4540" s="19">
        <v>6.9297444666666665</v>
      </c>
      <c r="C4540" s="19">
        <v>8.8267718333333338</v>
      </c>
      <c r="D4540" s="24">
        <v>8.7918285333333337</v>
      </c>
      <c r="E4540" s="21"/>
      <c r="F4540" s="21"/>
      <c r="G4540" s="21"/>
    </row>
    <row r="4541" spans="1:7" x14ac:dyDescent="0.25">
      <c r="A4541" s="6">
        <v>44600.75</v>
      </c>
      <c r="B4541" s="19">
        <v>12.564744833333334</v>
      </c>
      <c r="C4541" s="19">
        <v>11.706771583333333</v>
      </c>
      <c r="D4541" s="24">
        <v>11.663495333333335</v>
      </c>
      <c r="E4541" s="21"/>
      <c r="F4541" s="21"/>
      <c r="G4541" s="21"/>
    </row>
    <row r="4542" spans="1:7" x14ac:dyDescent="0.25">
      <c r="A4542" s="6">
        <v>44601</v>
      </c>
      <c r="B4542" s="19">
        <v>9.0280783333333314</v>
      </c>
      <c r="C4542" s="19">
        <v>8.6851050000000019</v>
      </c>
      <c r="D4542" s="24">
        <v>9.5301618333333327</v>
      </c>
      <c r="E4542" s="21"/>
      <c r="F4542" s="21"/>
      <c r="G4542" s="21"/>
    </row>
    <row r="4543" spans="1:7" x14ac:dyDescent="0.25">
      <c r="A4543" s="6">
        <v>44601.25</v>
      </c>
      <c r="B4543" s="19">
        <v>7.5314112</v>
      </c>
      <c r="C4543" s="19">
        <v>7.7117715833333342</v>
      </c>
      <c r="D4543" s="24">
        <v>7.1351618166666668</v>
      </c>
      <c r="E4543" s="21"/>
      <c r="F4543" s="21"/>
      <c r="G4543" s="21"/>
    </row>
    <row r="4544" spans="1:7" x14ac:dyDescent="0.25">
      <c r="A4544" s="6">
        <v>44601.5</v>
      </c>
      <c r="B4544" s="19">
        <v>7.7164113166666661</v>
      </c>
      <c r="C4544" s="19">
        <v>8.3317716166666678</v>
      </c>
      <c r="D4544" s="24">
        <v>6.4618283666666665</v>
      </c>
      <c r="E4544" s="21"/>
      <c r="F4544" s="21"/>
      <c r="G4544" s="21"/>
    </row>
    <row r="4545" spans="1:7" x14ac:dyDescent="0.25">
      <c r="A4545" s="6">
        <v>44601.75</v>
      </c>
      <c r="B4545" s="19">
        <v>11.751412</v>
      </c>
      <c r="C4545" s="19">
        <v>11.448438333333334</v>
      </c>
      <c r="D4545" s="24">
        <v>7.3634949833333332</v>
      </c>
      <c r="E4545" s="21"/>
      <c r="F4545" s="21"/>
      <c r="G4545" s="21"/>
    </row>
    <row r="4546" spans="1:7" x14ac:dyDescent="0.25">
      <c r="A4546" s="6">
        <v>44602</v>
      </c>
      <c r="B4546" s="19">
        <v>10.008078166666666</v>
      </c>
      <c r="C4546" s="19">
        <v>8.4884382499999997</v>
      </c>
      <c r="D4546" s="24">
        <v>5.163495066666667</v>
      </c>
      <c r="E4546" s="21"/>
      <c r="F4546" s="21"/>
      <c r="G4546" s="21"/>
    </row>
    <row r="4547" spans="1:7" x14ac:dyDescent="0.25">
      <c r="A4547" s="6">
        <v>44602.25</v>
      </c>
      <c r="B4547" s="19">
        <v>6.8930779499999995</v>
      </c>
      <c r="C4547" s="19">
        <v>6.5251049999999999</v>
      </c>
      <c r="D4547" s="24">
        <v>3.4618284666666663</v>
      </c>
      <c r="E4547" s="21"/>
      <c r="F4547" s="21"/>
      <c r="G4547" s="21"/>
    </row>
    <row r="4548" spans="1:7" x14ac:dyDescent="0.25">
      <c r="A4548" s="6">
        <v>44602.5</v>
      </c>
      <c r="B4548" s="19">
        <v>6.1964113499999991</v>
      </c>
      <c r="C4548" s="19">
        <v>5.401771666666666</v>
      </c>
      <c r="D4548" s="24">
        <v>3.5251617999999993</v>
      </c>
      <c r="E4548" s="21"/>
      <c r="F4548" s="21"/>
      <c r="G4548" s="21"/>
    </row>
    <row r="4549" spans="1:7" x14ac:dyDescent="0.25">
      <c r="A4549" s="6">
        <v>44602.75</v>
      </c>
      <c r="B4549" s="19">
        <v>8.053078300000001</v>
      </c>
      <c r="C4549" s="19">
        <v>7.1901049000000006</v>
      </c>
      <c r="D4549" s="24">
        <v>5.8134950833333328</v>
      </c>
      <c r="E4549" s="21"/>
      <c r="F4549" s="21"/>
      <c r="G4549" s="21"/>
    </row>
    <row r="4550" spans="1:7" x14ac:dyDescent="0.25">
      <c r="A4550" s="6">
        <v>44603</v>
      </c>
      <c r="B4550" s="19">
        <v>4.1764112833333327</v>
      </c>
      <c r="C4550" s="19">
        <v>4.0467717000000007</v>
      </c>
      <c r="D4550" s="24">
        <v>3.1601618000000005</v>
      </c>
      <c r="E4550" s="21"/>
      <c r="F4550" s="21"/>
      <c r="G4550" s="21"/>
    </row>
    <row r="4551" spans="1:7" x14ac:dyDescent="0.25">
      <c r="A4551" s="6">
        <v>44603.25</v>
      </c>
      <c r="B4551" s="19">
        <v>1.4764113899999998</v>
      </c>
      <c r="C4551" s="19">
        <v>2.3117716333333331</v>
      </c>
      <c r="D4551" s="24">
        <v>0.12349523066666666</v>
      </c>
      <c r="E4551" s="21"/>
      <c r="F4551" s="21"/>
      <c r="G4551" s="21"/>
    </row>
    <row r="4552" spans="1:7" x14ac:dyDescent="0.25">
      <c r="A4552" s="6">
        <v>44603.5</v>
      </c>
      <c r="B4552" s="19">
        <v>0.35974470500000005</v>
      </c>
      <c r="C4552" s="19">
        <v>1.9067716866666666</v>
      </c>
      <c r="D4552" s="24">
        <v>0.39182858666666665</v>
      </c>
      <c r="E4552" s="21"/>
      <c r="F4552" s="21"/>
      <c r="G4552" s="21"/>
    </row>
    <row r="4553" spans="1:7" x14ac:dyDescent="0.25">
      <c r="A4553" s="6">
        <v>44603.75</v>
      </c>
      <c r="B4553" s="19">
        <v>7.1847446333333336</v>
      </c>
      <c r="C4553" s="19">
        <v>8.4017716666666669</v>
      </c>
      <c r="D4553" s="24">
        <v>6.5434948833333335</v>
      </c>
      <c r="E4553" s="21"/>
      <c r="F4553" s="21"/>
      <c r="G4553" s="21"/>
    </row>
    <row r="4554" spans="1:7" x14ac:dyDescent="0.25">
      <c r="A4554" s="6">
        <v>44604</v>
      </c>
      <c r="B4554" s="19">
        <v>4.1130780499999995</v>
      </c>
      <c r="C4554" s="19">
        <v>4.2434383166666665</v>
      </c>
      <c r="D4554" s="24">
        <v>4.2934951000000003</v>
      </c>
      <c r="E4554" s="21"/>
      <c r="F4554" s="21"/>
      <c r="G4554" s="21"/>
    </row>
    <row r="4555" spans="1:7" x14ac:dyDescent="0.25">
      <c r="A4555" s="6">
        <v>44604.25</v>
      </c>
      <c r="B4555" s="19">
        <v>3.1564113333333332</v>
      </c>
      <c r="C4555" s="19">
        <v>4.901771666666666</v>
      </c>
      <c r="D4555" s="24">
        <v>3.8218285166666668</v>
      </c>
      <c r="E4555" s="21"/>
      <c r="F4555" s="21"/>
      <c r="G4555" s="21"/>
    </row>
    <row r="4556" spans="1:7" x14ac:dyDescent="0.25">
      <c r="A4556" s="6">
        <v>44604.5</v>
      </c>
      <c r="B4556" s="19">
        <v>5.6330781166666659</v>
      </c>
      <c r="C4556" s="19">
        <v>6.2017716666666667</v>
      </c>
      <c r="D4556" s="24">
        <v>5.1334950333333333</v>
      </c>
      <c r="E4556" s="21"/>
      <c r="F4556" s="21"/>
      <c r="G4556" s="21"/>
    </row>
    <row r="4557" spans="1:7" x14ac:dyDescent="0.25">
      <c r="A4557" s="6">
        <v>44604.75</v>
      </c>
      <c r="B4557" s="19">
        <v>7.9197451166666673</v>
      </c>
      <c r="C4557" s="19">
        <v>8.8017716666666672</v>
      </c>
      <c r="D4557" s="24">
        <v>8.0118284000000006</v>
      </c>
      <c r="E4557" s="21"/>
      <c r="F4557" s="21"/>
      <c r="G4557" s="21"/>
    </row>
    <row r="4558" spans="1:7" x14ac:dyDescent="0.25">
      <c r="A4558" s="6">
        <v>44605</v>
      </c>
      <c r="B4558" s="19">
        <v>6.1747445166666672</v>
      </c>
      <c r="C4558" s="19">
        <v>7.7917716166666677</v>
      </c>
      <c r="D4558" s="24">
        <v>7.0201617499999998</v>
      </c>
      <c r="E4558" s="21"/>
      <c r="F4558" s="21"/>
      <c r="G4558" s="21"/>
    </row>
    <row r="4559" spans="1:7" x14ac:dyDescent="0.25">
      <c r="A4559" s="6">
        <v>44605.25</v>
      </c>
      <c r="B4559" s="19">
        <v>6.1230779833333342</v>
      </c>
      <c r="C4559" s="19">
        <v>8.6734382500000002</v>
      </c>
      <c r="D4559" s="24">
        <v>6.5101617000000003</v>
      </c>
      <c r="E4559" s="21"/>
      <c r="F4559" s="21"/>
      <c r="G4559" s="21"/>
    </row>
    <row r="4560" spans="1:7" x14ac:dyDescent="0.25">
      <c r="A4560" s="6">
        <v>44605.5</v>
      </c>
      <c r="B4560" s="19">
        <v>6.2514113000000009</v>
      </c>
      <c r="C4560" s="19">
        <v>7.9651049499999997</v>
      </c>
      <c r="D4560" s="24">
        <v>7.1534949333333318</v>
      </c>
      <c r="E4560" s="21"/>
      <c r="F4560" s="21"/>
      <c r="G4560" s="21"/>
    </row>
    <row r="4561" spans="1:7" x14ac:dyDescent="0.25">
      <c r="A4561" s="6">
        <v>44605.75</v>
      </c>
      <c r="B4561" s="19">
        <v>8.7480785000000001</v>
      </c>
      <c r="C4561" s="19">
        <v>9.8967716666666661</v>
      </c>
      <c r="D4561" s="24">
        <v>8.5684952499999998</v>
      </c>
      <c r="E4561" s="21"/>
      <c r="F4561" s="21"/>
      <c r="G4561" s="21"/>
    </row>
    <row r="4562" spans="1:7" x14ac:dyDescent="0.25">
      <c r="A4562" s="6">
        <v>44606</v>
      </c>
      <c r="B4562" s="19">
        <v>9.3514116666666656</v>
      </c>
      <c r="C4562" s="19">
        <v>9.1901050000000009</v>
      </c>
      <c r="D4562" s="24">
        <v>8.3051616666666668</v>
      </c>
      <c r="E4562" s="21"/>
      <c r="F4562" s="21"/>
      <c r="G4562" s="21"/>
    </row>
    <row r="4563" spans="1:7" x14ac:dyDescent="0.25">
      <c r="A4563" s="6">
        <v>44606.25</v>
      </c>
      <c r="B4563" s="19">
        <v>7.4147449833333328</v>
      </c>
      <c r="C4563" s="19">
        <v>6.7551048999999992</v>
      </c>
      <c r="D4563" s="24">
        <v>7.1768284499999995</v>
      </c>
      <c r="E4563" s="21"/>
      <c r="F4563" s="21"/>
      <c r="G4563" s="21"/>
    </row>
    <row r="4564" spans="1:7" x14ac:dyDescent="0.25">
      <c r="A4564" s="6">
        <v>44606.5</v>
      </c>
      <c r="B4564" s="19">
        <v>6.2847445499999992</v>
      </c>
      <c r="C4564" s="19">
        <v>6.8101049499999995</v>
      </c>
      <c r="D4564" s="24">
        <v>5.1551616833333336</v>
      </c>
      <c r="E4564" s="21"/>
      <c r="F4564" s="21"/>
      <c r="G4564" s="21"/>
    </row>
    <row r="4565" spans="1:7" x14ac:dyDescent="0.25">
      <c r="A4565" s="6">
        <v>44606.75</v>
      </c>
      <c r="B4565" s="19">
        <v>8.494744833333332</v>
      </c>
      <c r="C4565" s="19">
        <v>8.6167715000000005</v>
      </c>
      <c r="D4565" s="24">
        <v>7.5468283166666668</v>
      </c>
      <c r="E4565" s="21"/>
      <c r="F4565" s="21"/>
      <c r="G4565" s="21"/>
    </row>
    <row r="4566" spans="1:7" x14ac:dyDescent="0.25">
      <c r="A4566" s="6">
        <v>44607</v>
      </c>
      <c r="B4566" s="19">
        <v>5.9364110999999999</v>
      </c>
      <c r="C4566" s="19">
        <v>5.0467716666666673</v>
      </c>
      <c r="D4566" s="24">
        <v>4.4884952</v>
      </c>
      <c r="E4566" s="21"/>
      <c r="F4566" s="21"/>
      <c r="G4566" s="21"/>
    </row>
    <row r="4567" spans="1:7" x14ac:dyDescent="0.25">
      <c r="A4567" s="6">
        <v>44607.25</v>
      </c>
      <c r="B4567" s="19">
        <v>2.5230780000000004</v>
      </c>
      <c r="C4567" s="19">
        <v>3.9017716333333339</v>
      </c>
      <c r="D4567" s="24">
        <v>2.9218286</v>
      </c>
      <c r="E4567" s="21"/>
      <c r="F4567" s="21"/>
      <c r="G4567" s="21"/>
    </row>
    <row r="4568" spans="1:7" x14ac:dyDescent="0.25">
      <c r="A4568" s="6">
        <v>44607.5</v>
      </c>
      <c r="B4568" s="19">
        <v>6.1947447999999996</v>
      </c>
      <c r="C4568" s="19">
        <v>7.5851049500000007</v>
      </c>
      <c r="D4568" s="24">
        <v>6.326828316666667</v>
      </c>
      <c r="E4568" s="21"/>
      <c r="F4568" s="21"/>
      <c r="G4568" s="21"/>
    </row>
    <row r="4569" spans="1:7" x14ac:dyDescent="0.25">
      <c r="A4569" s="6">
        <v>44607.75</v>
      </c>
      <c r="B4569" s="19">
        <v>9.2347453333333345</v>
      </c>
      <c r="C4569" s="19">
        <v>8.7451049166666657</v>
      </c>
      <c r="D4569" s="24">
        <v>7.3384949833333337</v>
      </c>
      <c r="E4569" s="21"/>
      <c r="F4569" s="21"/>
      <c r="G4569" s="21"/>
    </row>
    <row r="4570" spans="1:7" x14ac:dyDescent="0.25">
      <c r="A4570" s="6">
        <v>44608</v>
      </c>
      <c r="B4570" s="19">
        <v>7.6514113833333335</v>
      </c>
      <c r="C4570" s="19">
        <v>7.506771566666667</v>
      </c>
      <c r="D4570" s="24">
        <v>6.1068283833333332</v>
      </c>
      <c r="E4570" s="21"/>
      <c r="F4570" s="21"/>
      <c r="G4570" s="21"/>
    </row>
    <row r="4571" spans="1:7" x14ac:dyDescent="0.25">
      <c r="A4571" s="6">
        <v>44608.25</v>
      </c>
      <c r="B4571" s="19">
        <v>8.453078249999999</v>
      </c>
      <c r="C4571" s="19">
        <v>9.1101050000000008</v>
      </c>
      <c r="D4571" s="24">
        <v>6.5434951666666663</v>
      </c>
      <c r="E4571" s="21"/>
      <c r="F4571" s="21"/>
      <c r="G4571" s="21"/>
    </row>
    <row r="4572" spans="1:7" x14ac:dyDescent="0.25">
      <c r="A4572" s="6">
        <v>44608.5</v>
      </c>
      <c r="B4572" s="19">
        <v>10.349745</v>
      </c>
      <c r="C4572" s="19">
        <v>9.8367716666666656</v>
      </c>
      <c r="D4572" s="24">
        <v>9.8951618333333347</v>
      </c>
      <c r="E4572" s="21"/>
      <c r="F4572" s="21"/>
      <c r="G4572" s="21"/>
    </row>
    <row r="4573" spans="1:7" x14ac:dyDescent="0.25">
      <c r="A4573" s="6">
        <v>44608.75</v>
      </c>
      <c r="B4573" s="19">
        <v>13.903078500000001</v>
      </c>
      <c r="C4573" s="19">
        <v>11.963438333333334</v>
      </c>
      <c r="D4573" s="24">
        <v>12.165161666666668</v>
      </c>
      <c r="E4573" s="21"/>
      <c r="F4573" s="21"/>
      <c r="G4573" s="21"/>
    </row>
    <row r="4574" spans="1:7" x14ac:dyDescent="0.25">
      <c r="A4574" s="6">
        <v>44609</v>
      </c>
      <c r="B4574" s="19">
        <v>11.559745083333333</v>
      </c>
      <c r="C4574" s="19">
        <v>9.7351048333333328</v>
      </c>
      <c r="D4574" s="24">
        <v>9.4584949833333329</v>
      </c>
      <c r="E4574" s="21"/>
      <c r="F4574" s="21"/>
      <c r="G4574" s="21"/>
    </row>
    <row r="4575" spans="1:7" x14ac:dyDescent="0.25">
      <c r="A4575" s="6">
        <v>44609.25</v>
      </c>
      <c r="B4575" s="19">
        <v>8.1064114666666658</v>
      </c>
      <c r="C4575" s="19">
        <v>7.6017716333333327</v>
      </c>
      <c r="D4575" s="24">
        <v>5.8568281999999998</v>
      </c>
      <c r="E4575" s="21"/>
      <c r="F4575" s="21"/>
      <c r="G4575" s="21"/>
    </row>
    <row r="4576" spans="1:7" x14ac:dyDescent="0.25">
      <c r="A4576" s="6">
        <v>44609.5</v>
      </c>
      <c r="B4576" s="19">
        <v>6.2847444166666664</v>
      </c>
      <c r="C4576" s="19">
        <v>6.4867716666666668</v>
      </c>
      <c r="D4576" s="24">
        <v>4.3684950333333328</v>
      </c>
      <c r="E4576" s="21"/>
      <c r="F4576" s="21"/>
      <c r="G4576" s="21"/>
    </row>
    <row r="4577" spans="1:7" x14ac:dyDescent="0.25">
      <c r="A4577" s="6">
        <v>44609.75</v>
      </c>
      <c r="B4577" s="19">
        <v>9.7497453333333315</v>
      </c>
      <c r="C4577" s="19">
        <v>9.0551049166666662</v>
      </c>
      <c r="D4577" s="24">
        <v>6.8634949833333332</v>
      </c>
      <c r="E4577" s="21"/>
      <c r="F4577" s="21"/>
      <c r="G4577" s="21"/>
    </row>
    <row r="4578" spans="1:7" x14ac:dyDescent="0.25">
      <c r="A4578" s="6">
        <v>44610</v>
      </c>
      <c r="B4578" s="19">
        <v>7.0180780666666669</v>
      </c>
      <c r="C4578" s="19">
        <v>7.4251049999999994</v>
      </c>
      <c r="D4578" s="24">
        <v>3.9768284999999999</v>
      </c>
      <c r="E4578" s="21"/>
      <c r="F4578" s="21"/>
      <c r="G4578" s="21"/>
    </row>
    <row r="4579" spans="1:7" x14ac:dyDescent="0.25">
      <c r="A4579" s="6">
        <v>44610.25</v>
      </c>
      <c r="B4579" s="19">
        <v>7.3814112833333327</v>
      </c>
      <c r="C4579" s="19">
        <v>8.2884382333333324</v>
      </c>
      <c r="D4579" s="24">
        <v>3.5901619500000002</v>
      </c>
      <c r="E4579" s="21"/>
      <c r="F4579" s="21"/>
      <c r="G4579" s="21"/>
    </row>
    <row r="4580" spans="1:7" x14ac:dyDescent="0.25">
      <c r="A4580" s="6">
        <v>44610.5</v>
      </c>
      <c r="B4580" s="19">
        <v>9.723078000000001</v>
      </c>
      <c r="C4580" s="19">
        <v>8.8867716666666663</v>
      </c>
      <c r="D4580" s="24">
        <v>4.9084950666666662</v>
      </c>
      <c r="E4580" s="21"/>
      <c r="F4580" s="21"/>
      <c r="G4580" s="21"/>
    </row>
    <row r="4581" spans="1:7" x14ac:dyDescent="0.25">
      <c r="A4581" s="6">
        <v>44610.75</v>
      </c>
      <c r="B4581" s="19">
        <v>7.3614114166666669</v>
      </c>
      <c r="C4581" s="19">
        <v>6.1167715666666673</v>
      </c>
      <c r="D4581" s="24">
        <v>5.1201618333333334</v>
      </c>
      <c r="E4581" s="21"/>
      <c r="F4581" s="21"/>
      <c r="G4581" s="21"/>
    </row>
    <row r="4582" spans="1:7" x14ac:dyDescent="0.25">
      <c r="A4582" s="6">
        <v>44611</v>
      </c>
      <c r="B4582" s="19">
        <v>3.7180780833333329</v>
      </c>
      <c r="C4582" s="19">
        <v>4.103438333333334</v>
      </c>
      <c r="D4582" s="24">
        <v>2.6801619333333337</v>
      </c>
      <c r="E4582" s="21"/>
      <c r="F4582" s="21"/>
      <c r="G4582" s="21"/>
    </row>
    <row r="4583" spans="1:7" x14ac:dyDescent="0.25">
      <c r="A4583" s="6">
        <v>44611.25</v>
      </c>
      <c r="B4583" s="19">
        <v>2.63474465</v>
      </c>
      <c r="C4583" s="19">
        <v>4.2851050499999994</v>
      </c>
      <c r="D4583" s="24">
        <v>2.4451619666666669</v>
      </c>
      <c r="E4583" s="21"/>
      <c r="F4583" s="21"/>
      <c r="G4583" s="21"/>
    </row>
    <row r="4584" spans="1:7" x14ac:dyDescent="0.25">
      <c r="A4584" s="6">
        <v>44611.5</v>
      </c>
      <c r="B4584" s="19">
        <v>3.5664113</v>
      </c>
      <c r="C4584" s="19">
        <v>4.5967716666666663</v>
      </c>
      <c r="D4584" s="24">
        <v>3.5934951833333333</v>
      </c>
      <c r="E4584" s="21"/>
      <c r="F4584" s="21"/>
      <c r="G4584" s="21"/>
    </row>
    <row r="4585" spans="1:7" x14ac:dyDescent="0.25">
      <c r="A4585" s="6">
        <v>44611.75</v>
      </c>
      <c r="B4585" s="19">
        <v>7.6697447666666676</v>
      </c>
      <c r="C4585" s="19">
        <v>8.3434382500000002</v>
      </c>
      <c r="D4585" s="24">
        <v>0.69182857833333333</v>
      </c>
      <c r="E4585" s="21"/>
      <c r="F4585" s="21"/>
      <c r="G4585" s="21"/>
    </row>
    <row r="4586" spans="1:7" x14ac:dyDescent="0.25">
      <c r="A4586" s="6">
        <v>44612</v>
      </c>
      <c r="B4586" s="19">
        <v>6.536411216666667</v>
      </c>
      <c r="C4586" s="19">
        <v>7.4551049999999996</v>
      </c>
      <c r="D4586" s="24">
        <v>0.14682852399999999</v>
      </c>
      <c r="E4586" s="21"/>
      <c r="F4586" s="21"/>
      <c r="G4586" s="21"/>
    </row>
    <row r="4587" spans="1:7" x14ac:dyDescent="0.25">
      <c r="A4587" s="6">
        <v>44612.25</v>
      </c>
      <c r="B4587" s="19">
        <v>6.8330779999999995</v>
      </c>
      <c r="C4587" s="19">
        <v>8.7051050000000014</v>
      </c>
      <c r="D4587" s="24">
        <v>3.7984951833333334</v>
      </c>
      <c r="E4587" s="21"/>
      <c r="F4587" s="21"/>
      <c r="G4587" s="21"/>
    </row>
    <row r="4588" spans="1:7" x14ac:dyDescent="0.25">
      <c r="A4588" s="6">
        <v>44612.5</v>
      </c>
      <c r="B4588" s="19">
        <v>9.2714117500000004</v>
      </c>
      <c r="C4588" s="19">
        <v>9.3751049166666665</v>
      </c>
      <c r="D4588" s="24">
        <v>7.2301615499999992</v>
      </c>
      <c r="E4588" s="21"/>
      <c r="F4588" s="21"/>
      <c r="G4588" s="21"/>
    </row>
    <row r="4589" spans="1:7" x14ac:dyDescent="0.25">
      <c r="A4589" s="6">
        <v>44612.75</v>
      </c>
      <c r="B4589" s="19">
        <v>11.734744999999998</v>
      </c>
      <c r="C4589" s="19">
        <v>10.780105000000001</v>
      </c>
      <c r="D4589" s="24">
        <v>9.3501619833333347</v>
      </c>
      <c r="E4589" s="21"/>
      <c r="F4589" s="21"/>
      <c r="G4589" s="21"/>
    </row>
    <row r="4590" spans="1:7" x14ac:dyDescent="0.25">
      <c r="A4590" s="6">
        <v>44613</v>
      </c>
      <c r="B4590" s="19">
        <v>7.3414115666666673</v>
      </c>
      <c r="C4590" s="19">
        <v>5.9801049999999991</v>
      </c>
      <c r="D4590" s="24">
        <v>3.9884952499999997</v>
      </c>
      <c r="E4590" s="21"/>
      <c r="F4590" s="21"/>
      <c r="G4590" s="21"/>
    </row>
    <row r="4591" spans="1:7" x14ac:dyDescent="0.25">
      <c r="A4591" s="6">
        <v>44613.25</v>
      </c>
      <c r="B4591" s="19">
        <v>4.1147445833333327</v>
      </c>
      <c r="C4591" s="19">
        <v>5.1484382833333333</v>
      </c>
      <c r="D4591" s="24">
        <v>4.5784951833333336</v>
      </c>
      <c r="E4591" s="21"/>
      <c r="F4591" s="21"/>
      <c r="G4591" s="21"/>
    </row>
    <row r="4592" spans="1:7" x14ac:dyDescent="0.25">
      <c r="A4592" s="6">
        <v>44613.5</v>
      </c>
      <c r="B4592" s="19">
        <v>6.4130779833333333</v>
      </c>
      <c r="C4592" s="19">
        <v>7.1667716333333331</v>
      </c>
      <c r="D4592" s="24">
        <v>7.0301617666666658</v>
      </c>
      <c r="E4592" s="21"/>
      <c r="F4592" s="21"/>
      <c r="G4592" s="21"/>
    </row>
    <row r="4593" spans="1:7" x14ac:dyDescent="0.25">
      <c r="A4593" s="6">
        <v>44613.75</v>
      </c>
      <c r="B4593" s="19">
        <v>9.5397448333333319</v>
      </c>
      <c r="C4593" s="19">
        <v>9.9534382499999996</v>
      </c>
      <c r="D4593" s="24">
        <v>8.5968285499999997</v>
      </c>
      <c r="E4593" s="21"/>
      <c r="F4593" s="21"/>
      <c r="G4593" s="21"/>
    </row>
    <row r="4594" spans="1:7" x14ac:dyDescent="0.25">
      <c r="A4594" s="6">
        <v>44614</v>
      </c>
      <c r="B4594" s="19">
        <v>7.2080777833333336</v>
      </c>
      <c r="C4594" s="19">
        <v>6.6984383333333328</v>
      </c>
      <c r="D4594" s="24">
        <v>5.11182845</v>
      </c>
      <c r="E4594" s="21"/>
      <c r="F4594" s="21"/>
      <c r="G4594" s="21"/>
    </row>
    <row r="4595" spans="1:7" x14ac:dyDescent="0.25">
      <c r="A4595" s="6">
        <v>44614.25</v>
      </c>
      <c r="B4595" s="19">
        <v>4.2947446500000002</v>
      </c>
      <c r="C4595" s="19">
        <v>6.0251049499999993</v>
      </c>
      <c r="D4595" s="24">
        <v>3.8468285166666667</v>
      </c>
      <c r="E4595" s="21"/>
      <c r="F4595" s="21"/>
      <c r="G4595" s="21"/>
    </row>
    <row r="4596" spans="1:7" x14ac:dyDescent="0.25">
      <c r="A4596" s="6">
        <v>44614.5</v>
      </c>
      <c r="B4596" s="19">
        <v>7.9964115333333332</v>
      </c>
      <c r="C4596" s="19">
        <v>8.5034384999999997</v>
      </c>
      <c r="D4596" s="24">
        <v>7.2851618999999994</v>
      </c>
      <c r="E4596" s="21"/>
      <c r="F4596" s="21"/>
      <c r="G4596" s="21"/>
    </row>
    <row r="4597" spans="1:7" x14ac:dyDescent="0.25">
      <c r="A4597" s="6">
        <v>44614.75</v>
      </c>
      <c r="B4597" s="19">
        <v>11.453078333333336</v>
      </c>
      <c r="C4597" s="19">
        <v>10.45343825</v>
      </c>
      <c r="D4597" s="24">
        <v>7.825161650000001</v>
      </c>
      <c r="E4597" s="21"/>
      <c r="F4597" s="21"/>
      <c r="G4597" s="21"/>
    </row>
    <row r="4598" spans="1:7" x14ac:dyDescent="0.25">
      <c r="A4598" s="6">
        <v>44615</v>
      </c>
      <c r="B4598" s="19">
        <v>6.7280778666666663</v>
      </c>
      <c r="C4598" s="19">
        <v>6.5967715666666669</v>
      </c>
      <c r="D4598" s="24">
        <v>5.5301617999999992</v>
      </c>
      <c r="E4598" s="21"/>
      <c r="F4598" s="21"/>
      <c r="G4598" s="21"/>
    </row>
    <row r="4599" spans="1:7" x14ac:dyDescent="0.25">
      <c r="A4599" s="6">
        <v>44615.25</v>
      </c>
      <c r="B4599" s="19">
        <v>3.2247446166666669</v>
      </c>
      <c r="C4599" s="19">
        <v>6.435104916666667</v>
      </c>
      <c r="D4599" s="24">
        <v>4.6651617833333328</v>
      </c>
      <c r="E4599" s="21"/>
      <c r="F4599" s="21"/>
      <c r="G4599" s="21"/>
    </row>
    <row r="4600" spans="1:7" x14ac:dyDescent="0.25">
      <c r="A4600" s="6">
        <v>44615.5</v>
      </c>
      <c r="B4600" s="19">
        <v>4.4864113166666675</v>
      </c>
      <c r="C4600" s="19">
        <v>6.6351049499999997</v>
      </c>
      <c r="D4600" s="24">
        <v>5.3334950499999998</v>
      </c>
      <c r="E4600" s="21"/>
      <c r="F4600" s="21"/>
      <c r="G4600" s="21"/>
    </row>
    <row r="4601" spans="1:7" x14ac:dyDescent="0.25">
      <c r="A4601" s="6">
        <v>44615.75</v>
      </c>
      <c r="B4601" s="19">
        <v>9.2514118333333339</v>
      </c>
      <c r="C4601" s="19">
        <v>10.270104999999999</v>
      </c>
      <c r="D4601" s="24">
        <v>9.7551616666666661</v>
      </c>
      <c r="E4601" s="21"/>
      <c r="F4601" s="21"/>
      <c r="G4601" s="21"/>
    </row>
    <row r="4602" spans="1:7" x14ac:dyDescent="0.25">
      <c r="A4602" s="6">
        <v>44616</v>
      </c>
      <c r="B4602" s="19">
        <v>7.646411633333333</v>
      </c>
      <c r="C4602" s="19">
        <v>8.0551049166666662</v>
      </c>
      <c r="D4602" s="24">
        <v>7.1284949666666675</v>
      </c>
      <c r="E4602" s="21"/>
      <c r="F4602" s="21"/>
      <c r="G4602" s="21"/>
    </row>
    <row r="4603" spans="1:7" x14ac:dyDescent="0.25">
      <c r="A4603" s="6">
        <v>44616.25</v>
      </c>
      <c r="B4603" s="19">
        <v>6.9647445333333335</v>
      </c>
      <c r="C4603" s="19">
        <v>7.0984383333333332</v>
      </c>
      <c r="D4603" s="24">
        <v>4.405161783333333</v>
      </c>
      <c r="E4603" s="21"/>
      <c r="F4603" s="21"/>
      <c r="G4603" s="21"/>
    </row>
    <row r="4604" spans="1:7" x14ac:dyDescent="0.25">
      <c r="A4604" s="6">
        <v>44616.5</v>
      </c>
      <c r="B4604" s="19">
        <v>6.7230779666666658</v>
      </c>
      <c r="C4604" s="19">
        <v>4.9084383333333337</v>
      </c>
      <c r="D4604" s="24">
        <v>2.9034952833333336</v>
      </c>
      <c r="E4604" s="21"/>
      <c r="F4604" s="21"/>
      <c r="G4604" s="21"/>
    </row>
    <row r="4605" spans="1:7" x14ac:dyDescent="0.25">
      <c r="A4605" s="6">
        <v>44616.75</v>
      </c>
      <c r="B4605" s="19">
        <v>4.7547444000000008</v>
      </c>
      <c r="C4605" s="19">
        <v>4.5434382833333338</v>
      </c>
      <c r="D4605" s="24">
        <v>3.7968285500000003</v>
      </c>
      <c r="E4605" s="21"/>
      <c r="F4605" s="21"/>
      <c r="G4605" s="21"/>
    </row>
    <row r="4606" spans="1:7" x14ac:dyDescent="0.25">
      <c r="A4606" s="6">
        <v>44617</v>
      </c>
      <c r="B4606" s="19">
        <v>2.7864112333333337</v>
      </c>
      <c r="C4606" s="19">
        <v>4.6851049999999992</v>
      </c>
      <c r="D4606" s="24">
        <v>3.0634953166666663</v>
      </c>
      <c r="E4606" s="21"/>
      <c r="F4606" s="21"/>
      <c r="G4606" s="21"/>
    </row>
    <row r="4607" spans="1:7" x14ac:dyDescent="0.25">
      <c r="A4607" s="6">
        <v>44617.25</v>
      </c>
      <c r="B4607" s="19">
        <v>2.9314113000000002</v>
      </c>
      <c r="C4607" s="19">
        <v>4.2701050333333335</v>
      </c>
      <c r="D4607" s="24">
        <v>3.4934952999999997</v>
      </c>
      <c r="E4607" s="21"/>
      <c r="F4607" s="21"/>
      <c r="G4607" s="21"/>
    </row>
    <row r="4608" spans="1:7" x14ac:dyDescent="0.25">
      <c r="A4608" s="6">
        <v>44617.5</v>
      </c>
      <c r="B4608" s="19">
        <v>4.1564112833333331</v>
      </c>
      <c r="C4608" s="19">
        <v>5.1301049666666669</v>
      </c>
      <c r="D4608" s="24">
        <v>3.9484951666666661</v>
      </c>
      <c r="E4608" s="21"/>
      <c r="F4608" s="21"/>
      <c r="G4608" s="21"/>
    </row>
    <row r="4609" spans="1:7" x14ac:dyDescent="0.25">
      <c r="A4609" s="6">
        <v>44617.75</v>
      </c>
      <c r="B4609" s="19">
        <v>9.7480782500000007</v>
      </c>
      <c r="C4609" s="19">
        <v>9.6184382499999987</v>
      </c>
      <c r="D4609" s="24">
        <v>8.5534950500000004</v>
      </c>
      <c r="E4609" s="21"/>
      <c r="F4609" s="21"/>
      <c r="G4609" s="21"/>
    </row>
    <row r="4610" spans="1:7" x14ac:dyDescent="0.25">
      <c r="A4610" s="6">
        <v>44618</v>
      </c>
      <c r="B4610" s="19">
        <v>7.9897446666666667</v>
      </c>
      <c r="C4610" s="19">
        <v>5.0684383333333329</v>
      </c>
      <c r="D4610" s="24">
        <v>4.3051617999999996</v>
      </c>
      <c r="E4610" s="21"/>
      <c r="F4610" s="21"/>
      <c r="G4610" s="21"/>
    </row>
    <row r="4611" spans="1:7" x14ac:dyDescent="0.25">
      <c r="A4611" s="6">
        <v>44618.25</v>
      </c>
      <c r="B4611" s="19">
        <v>3.7030780000000001</v>
      </c>
      <c r="C4611" s="19">
        <v>1.81343835</v>
      </c>
      <c r="D4611" s="24">
        <v>2.3501618833333331</v>
      </c>
      <c r="E4611" s="21"/>
      <c r="F4611" s="21"/>
      <c r="G4611" s="21"/>
    </row>
    <row r="4612" spans="1:7" x14ac:dyDescent="0.25">
      <c r="A4612" s="6">
        <v>44618.5</v>
      </c>
      <c r="B4612" s="19">
        <v>5.234744516666666</v>
      </c>
      <c r="C4612" s="19">
        <v>4.6401049999999993</v>
      </c>
      <c r="D4612" s="24">
        <v>3.9534951666666664</v>
      </c>
      <c r="E4612" s="21"/>
      <c r="F4612" s="21"/>
      <c r="G4612" s="21"/>
    </row>
    <row r="4613" spans="1:7" x14ac:dyDescent="0.25">
      <c r="A4613" s="6">
        <v>44618.75</v>
      </c>
      <c r="B4613" s="19">
        <v>9.6014116666666656</v>
      </c>
      <c r="C4613" s="19">
        <v>10.161771583333332</v>
      </c>
      <c r="D4613" s="24">
        <v>10.136828333333334</v>
      </c>
      <c r="E4613" s="21"/>
      <c r="F4613" s="21"/>
      <c r="G4613" s="21"/>
    </row>
    <row r="4614" spans="1:7" x14ac:dyDescent="0.25">
      <c r="A4614" s="6">
        <v>44619</v>
      </c>
      <c r="B4614" s="19">
        <v>5.7097446500000002</v>
      </c>
      <c r="C4614" s="19">
        <v>5.3634383333333338</v>
      </c>
      <c r="D4614" s="24">
        <v>5.7384950166666675</v>
      </c>
      <c r="E4614" s="21"/>
      <c r="F4614" s="21"/>
      <c r="G4614" s="21"/>
    </row>
    <row r="4615" spans="1:7" x14ac:dyDescent="0.25">
      <c r="A4615" s="6">
        <v>44619.25</v>
      </c>
      <c r="B4615" s="19">
        <v>3.2680779166666665</v>
      </c>
      <c r="C4615" s="19">
        <v>3.9867716666666664</v>
      </c>
      <c r="D4615" s="24">
        <v>1.8368285733333334</v>
      </c>
      <c r="E4615" s="21"/>
      <c r="F4615" s="21"/>
      <c r="G4615" s="21"/>
    </row>
    <row r="4616" spans="1:7" x14ac:dyDescent="0.25">
      <c r="A4616" s="6">
        <v>44619.5</v>
      </c>
      <c r="B4616" s="19">
        <v>4.036411283333333</v>
      </c>
      <c r="C4616" s="19">
        <v>4.7101050166666667</v>
      </c>
      <c r="D4616" s="24">
        <v>1.7051618741666668</v>
      </c>
      <c r="E4616" s="21"/>
      <c r="F4616" s="21"/>
      <c r="G4616" s="21"/>
    </row>
    <row r="4617" spans="1:7" x14ac:dyDescent="0.25">
      <c r="A4617" s="6">
        <v>44619.75</v>
      </c>
      <c r="B4617" s="19">
        <v>8.5164114166666653</v>
      </c>
      <c r="C4617" s="19">
        <v>10.203438083333333</v>
      </c>
      <c r="D4617" s="24">
        <v>8.4184951666666663</v>
      </c>
      <c r="E4617" s="21"/>
      <c r="F4617" s="21"/>
      <c r="G4617" s="21"/>
    </row>
    <row r="4618" spans="1:7" x14ac:dyDescent="0.25">
      <c r="A4618" s="6">
        <v>44620</v>
      </c>
      <c r="B4618" s="19">
        <v>5.5864111833333334</v>
      </c>
      <c r="C4618" s="19">
        <v>5.4934382833333331</v>
      </c>
      <c r="D4618" s="24">
        <v>4.8351618500000004</v>
      </c>
      <c r="E4618" s="21"/>
      <c r="F4618" s="21"/>
      <c r="G4618" s="21"/>
    </row>
    <row r="4619" spans="1:7" x14ac:dyDescent="0.25">
      <c r="A4619" s="6">
        <v>44620.25</v>
      </c>
      <c r="B4619" s="19">
        <v>4.983077933333333</v>
      </c>
      <c r="C4619" s="19">
        <v>6.3034382833333327</v>
      </c>
      <c r="D4619" s="24">
        <v>1.7318285333333332</v>
      </c>
      <c r="E4619" s="21"/>
      <c r="F4619" s="21"/>
      <c r="G4619" s="21"/>
    </row>
    <row r="4620" spans="1:7" x14ac:dyDescent="0.25">
      <c r="A4620" s="6">
        <v>44620.5</v>
      </c>
      <c r="B4620" s="19">
        <v>8.0997447833333336</v>
      </c>
      <c r="C4620" s="19">
        <v>8.4667716166666676</v>
      </c>
      <c r="D4620" s="24">
        <v>4.5701617600000004</v>
      </c>
      <c r="E4620" s="21"/>
      <c r="F4620" s="21"/>
      <c r="G4620" s="21"/>
    </row>
    <row r="4621" spans="1:7" x14ac:dyDescent="0.25">
      <c r="A4621" s="6">
        <v>44620.75</v>
      </c>
      <c r="B4621" s="19">
        <v>11.609744999999998</v>
      </c>
      <c r="C4621" s="19">
        <v>10.670105</v>
      </c>
      <c r="D4621" s="24">
        <v>11.810162</v>
      </c>
      <c r="E4621" s="21"/>
      <c r="F4621" s="21"/>
      <c r="G4621" s="21"/>
    </row>
    <row r="4622" spans="1:7" x14ac:dyDescent="0.25">
      <c r="A4622" s="6">
        <v>44621</v>
      </c>
      <c r="B4622" s="19">
        <v>9.2130786666666662</v>
      </c>
      <c r="C4622" s="19">
        <v>9.395104916666666</v>
      </c>
      <c r="D4622" s="24">
        <v>6.8784951666666672</v>
      </c>
      <c r="E4622" s="21"/>
      <c r="F4622" s="21"/>
      <c r="G4622" s="21"/>
    </row>
    <row r="4623" spans="1:7" x14ac:dyDescent="0.25">
      <c r="A4623" s="6">
        <v>44621.25</v>
      </c>
      <c r="B4623" s="19">
        <v>9.1414120000000008</v>
      </c>
      <c r="C4623" s="19">
        <v>6.108438333333333</v>
      </c>
      <c r="D4623" s="24">
        <v>5.2568283499999993</v>
      </c>
      <c r="E4623" s="21"/>
      <c r="F4623" s="21"/>
      <c r="G4623" s="21"/>
    </row>
    <row r="4624" spans="1:7" x14ac:dyDescent="0.25">
      <c r="A4624" s="6">
        <v>44621.5</v>
      </c>
      <c r="B4624" s="19">
        <v>7.7647446833333342</v>
      </c>
      <c r="C4624" s="19">
        <v>6.1917715666666666</v>
      </c>
      <c r="D4624" s="24">
        <v>4.3868285</v>
      </c>
      <c r="E4624" s="21"/>
      <c r="F4624" s="21"/>
      <c r="G4624" s="21"/>
    </row>
    <row r="4625" spans="1:7" x14ac:dyDescent="0.25">
      <c r="A4625" s="6">
        <v>44621.75</v>
      </c>
      <c r="B4625" s="19">
        <v>9.0730784999999994</v>
      </c>
      <c r="C4625" s="19">
        <v>9.7051049166666665</v>
      </c>
      <c r="D4625" s="24">
        <v>9.0618285499999995</v>
      </c>
      <c r="E4625" s="21"/>
      <c r="F4625" s="21"/>
      <c r="G4625" s="21"/>
    </row>
    <row r="4626" spans="1:7" x14ac:dyDescent="0.25">
      <c r="A4626" s="6">
        <v>44622</v>
      </c>
      <c r="B4626" s="19">
        <v>6.9597445166666674</v>
      </c>
      <c r="C4626" s="19">
        <v>8.6601049999999997</v>
      </c>
      <c r="D4626" s="24">
        <v>3.835161883333333</v>
      </c>
      <c r="E4626" s="21"/>
      <c r="F4626" s="21"/>
      <c r="G4626" s="21"/>
    </row>
    <row r="4627" spans="1:7" x14ac:dyDescent="0.25">
      <c r="A4627" s="6">
        <v>44622.25</v>
      </c>
      <c r="B4627" s="19">
        <v>6.6714113500000005</v>
      </c>
      <c r="C4627" s="19">
        <v>7.0034383333333343</v>
      </c>
      <c r="D4627" s="24">
        <v>2.8934952333333332</v>
      </c>
      <c r="E4627" s="21"/>
      <c r="F4627" s="21"/>
      <c r="G4627" s="21"/>
    </row>
    <row r="4628" spans="1:7" x14ac:dyDescent="0.25">
      <c r="A4628" s="6">
        <v>44622.5</v>
      </c>
      <c r="B4628" s="19">
        <v>7.0547444500000003</v>
      </c>
      <c r="C4628" s="19">
        <v>7.5367715666666664</v>
      </c>
      <c r="D4628" s="24">
        <v>2.8334951499999996</v>
      </c>
      <c r="E4628" s="21"/>
      <c r="F4628" s="21"/>
      <c r="G4628" s="21"/>
    </row>
    <row r="4629" spans="1:7" x14ac:dyDescent="0.25">
      <c r="A4629" s="6">
        <v>44622.75</v>
      </c>
      <c r="B4629" s="19">
        <v>7.5214113000000005</v>
      </c>
      <c r="C4629" s="19">
        <v>9.4251049166666672</v>
      </c>
      <c r="D4629" s="24">
        <v>7.7601616333333352</v>
      </c>
      <c r="E4629" s="21"/>
      <c r="F4629" s="21"/>
      <c r="G4629" s="21"/>
    </row>
    <row r="4630" spans="1:7" x14ac:dyDescent="0.25">
      <c r="A4630" s="6">
        <v>44623</v>
      </c>
      <c r="B4630" s="19">
        <v>6.2930779666666661</v>
      </c>
      <c r="C4630" s="19">
        <v>7.960104949999999</v>
      </c>
      <c r="D4630" s="24">
        <v>6.4801616666666675</v>
      </c>
      <c r="E4630" s="21"/>
      <c r="F4630" s="21"/>
      <c r="G4630" s="21"/>
    </row>
    <row r="4631" spans="1:7" x14ac:dyDescent="0.25">
      <c r="A4631" s="6">
        <v>44623.25</v>
      </c>
      <c r="B4631" s="19">
        <v>5.9497445999999998</v>
      </c>
      <c r="C4631" s="19">
        <v>7.0951050000000002</v>
      </c>
      <c r="D4631" s="24">
        <v>4.9501616666666663</v>
      </c>
      <c r="E4631" s="21"/>
      <c r="F4631" s="21"/>
      <c r="G4631" s="21"/>
    </row>
    <row r="4632" spans="1:7" x14ac:dyDescent="0.25">
      <c r="A4632" s="6">
        <v>44623.5</v>
      </c>
      <c r="B4632" s="19">
        <v>8.1114115166666654</v>
      </c>
      <c r="C4632" s="19">
        <v>8.1817715333333325</v>
      </c>
      <c r="D4632" s="24">
        <v>5.9701618500000002</v>
      </c>
      <c r="E4632" s="21"/>
      <c r="F4632" s="21"/>
      <c r="G4632" s="21"/>
    </row>
    <row r="4633" spans="1:7" x14ac:dyDescent="0.25">
      <c r="A4633" s="6">
        <v>44623.75</v>
      </c>
      <c r="B4633" s="19">
        <v>13.32641175</v>
      </c>
      <c r="C4633" s="19">
        <v>10.370105000000001</v>
      </c>
      <c r="D4633" s="24">
        <v>10.911828583333333</v>
      </c>
      <c r="E4633" s="21"/>
      <c r="F4633" s="21"/>
      <c r="G4633" s="21"/>
    </row>
    <row r="4634" spans="1:7" x14ac:dyDescent="0.25">
      <c r="A4634" s="6">
        <v>44624</v>
      </c>
      <c r="B4634" s="19">
        <v>9.7164117000000001</v>
      </c>
      <c r="C4634" s="19">
        <v>7.6901048666666663</v>
      </c>
      <c r="D4634" s="24">
        <v>9.2234952499999991</v>
      </c>
      <c r="E4634" s="21"/>
      <c r="F4634" s="21"/>
      <c r="G4634" s="21"/>
    </row>
    <row r="4635" spans="1:7" x14ac:dyDescent="0.25">
      <c r="A4635" s="6">
        <v>44624.25</v>
      </c>
      <c r="B4635" s="19">
        <v>7.0197446166666664</v>
      </c>
      <c r="C4635" s="19">
        <v>5.7467716666666666</v>
      </c>
      <c r="D4635" s="24">
        <v>7.5851617833333336</v>
      </c>
      <c r="E4635" s="21"/>
      <c r="F4635" s="21"/>
      <c r="G4635" s="21"/>
    </row>
    <row r="4636" spans="1:7" x14ac:dyDescent="0.25">
      <c r="A4636" s="6">
        <v>44624.5</v>
      </c>
      <c r="B4636" s="19">
        <v>7.4764113166666668</v>
      </c>
      <c r="C4636" s="19">
        <v>6.6401049500000004</v>
      </c>
      <c r="D4636" s="24">
        <v>5.6368282833333332</v>
      </c>
      <c r="E4636" s="21"/>
      <c r="F4636" s="21"/>
      <c r="G4636" s="21"/>
    </row>
    <row r="4637" spans="1:7" x14ac:dyDescent="0.25">
      <c r="A4637" s="6">
        <v>44624.75</v>
      </c>
      <c r="B4637" s="19">
        <v>9.1080784999999995</v>
      </c>
      <c r="C4637" s="19">
        <v>10.133438249999999</v>
      </c>
      <c r="D4637" s="24">
        <v>7.4151616166666665</v>
      </c>
      <c r="E4637" s="21"/>
      <c r="F4637" s="21"/>
      <c r="G4637" s="21"/>
    </row>
    <row r="4638" spans="1:7" x14ac:dyDescent="0.25">
      <c r="A4638" s="6">
        <v>44625</v>
      </c>
      <c r="B4638" s="19">
        <v>6.9530779500000008</v>
      </c>
      <c r="C4638" s="19">
        <v>5.3467718166666662</v>
      </c>
      <c r="D4638" s="24">
        <v>5.6001617999999995</v>
      </c>
      <c r="E4638" s="21"/>
      <c r="F4638" s="21"/>
      <c r="G4638" s="21"/>
    </row>
    <row r="4639" spans="1:7" x14ac:dyDescent="0.25">
      <c r="A4639" s="6">
        <v>44625.25</v>
      </c>
      <c r="B4639" s="19">
        <v>5.2214113833333338</v>
      </c>
      <c r="C4639" s="19">
        <v>3.170104966666667</v>
      </c>
      <c r="D4639" s="24">
        <v>3.0901619833333336</v>
      </c>
      <c r="E4639" s="21"/>
      <c r="F4639" s="21"/>
      <c r="G4639" s="21"/>
    </row>
    <row r="4640" spans="1:7" x14ac:dyDescent="0.25">
      <c r="A4640" s="6">
        <v>44625.5</v>
      </c>
      <c r="B4640" s="19">
        <v>5.2080779000000001</v>
      </c>
      <c r="C4640" s="19">
        <v>4.0401050000000005</v>
      </c>
      <c r="D4640" s="24">
        <v>3.3584952000000001</v>
      </c>
      <c r="E4640" s="21"/>
      <c r="F4640" s="21"/>
      <c r="G4640" s="21"/>
    </row>
    <row r="4641" spans="1:7" x14ac:dyDescent="0.25">
      <c r="A4641" s="6">
        <v>44625.75</v>
      </c>
      <c r="B4641" s="19">
        <v>6.8414112166666667</v>
      </c>
      <c r="C4641" s="19">
        <v>9.1851050000000001</v>
      </c>
      <c r="D4641" s="24">
        <v>7.286828316666667</v>
      </c>
      <c r="E4641" s="21"/>
      <c r="F4641" s="21"/>
      <c r="G4641" s="21"/>
    </row>
    <row r="4642" spans="1:7" x14ac:dyDescent="0.25">
      <c r="A4642" s="6">
        <v>44626</v>
      </c>
      <c r="B4642" s="19">
        <v>5.0014113500000006</v>
      </c>
      <c r="C4642" s="19">
        <v>4.8634382500000006</v>
      </c>
      <c r="D4642" s="24">
        <v>3.8151619000000001</v>
      </c>
      <c r="E4642" s="21"/>
      <c r="F4642" s="21"/>
      <c r="G4642" s="21"/>
    </row>
    <row r="4643" spans="1:7" x14ac:dyDescent="0.25">
      <c r="A4643" s="6">
        <v>44626.25</v>
      </c>
      <c r="B4643" s="19">
        <v>2.6397446000000002</v>
      </c>
      <c r="C4643" s="19">
        <v>3.0667716499999997</v>
      </c>
      <c r="D4643" s="24">
        <v>2.8401619166666667</v>
      </c>
      <c r="E4643" s="21"/>
      <c r="F4643" s="21"/>
      <c r="G4643" s="21"/>
    </row>
    <row r="4644" spans="1:7" x14ac:dyDescent="0.25">
      <c r="A4644" s="6">
        <v>44626.5</v>
      </c>
      <c r="B4644" s="19">
        <v>3.2314113499999997</v>
      </c>
      <c r="C4644" s="19">
        <v>3.8567716333333339</v>
      </c>
      <c r="D4644" s="24">
        <v>3.6601618333333334</v>
      </c>
      <c r="E4644" s="21"/>
      <c r="F4644" s="21"/>
      <c r="G4644" s="21"/>
    </row>
    <row r="4645" spans="1:7" x14ac:dyDescent="0.25">
      <c r="A4645" s="6">
        <v>44626.75</v>
      </c>
      <c r="B4645" s="19">
        <v>6.6347444666666675</v>
      </c>
      <c r="C4645" s="19">
        <v>7.4701049500000005</v>
      </c>
      <c r="D4645" s="24">
        <v>7.8568284166666658</v>
      </c>
      <c r="E4645" s="21"/>
      <c r="F4645" s="21"/>
      <c r="G4645" s="21"/>
    </row>
    <row r="4646" spans="1:7" x14ac:dyDescent="0.25">
      <c r="A4646" s="6">
        <v>44627</v>
      </c>
      <c r="B4646" s="19">
        <v>3.0897445500000003</v>
      </c>
      <c r="C4646" s="19">
        <v>2.9717716833333334</v>
      </c>
      <c r="D4646" s="24">
        <v>3.2184951999999996</v>
      </c>
      <c r="E4646" s="21"/>
      <c r="F4646" s="21"/>
      <c r="G4646" s="21"/>
    </row>
    <row r="4647" spans="1:7" x14ac:dyDescent="0.25">
      <c r="A4647" s="6">
        <v>44627.25</v>
      </c>
      <c r="B4647" s="19">
        <v>1.8647447999999998</v>
      </c>
      <c r="C4647" s="19">
        <v>0.63177166666666673</v>
      </c>
      <c r="D4647" s="24">
        <v>1.5634952500000001</v>
      </c>
      <c r="E4647" s="21"/>
      <c r="F4647" s="21"/>
      <c r="G4647" s="21"/>
    </row>
    <row r="4648" spans="1:7" x14ac:dyDescent="0.25">
      <c r="A4648" s="6">
        <v>44627.5</v>
      </c>
      <c r="B4648" s="19">
        <v>3.1764113000000003</v>
      </c>
      <c r="C4648" s="19">
        <v>1.8467716733333335</v>
      </c>
      <c r="D4648" s="24">
        <v>1.2751618766666668</v>
      </c>
      <c r="E4648" s="21"/>
      <c r="F4648" s="21"/>
      <c r="G4648" s="21"/>
    </row>
    <row r="4649" spans="1:7" x14ac:dyDescent="0.25">
      <c r="A4649" s="6">
        <v>44627.75</v>
      </c>
      <c r="B4649" s="19">
        <v>5.8547446166666672</v>
      </c>
      <c r="C4649" s="19">
        <v>8.0384382999999993</v>
      </c>
      <c r="D4649" s="24">
        <v>5.4484947499999992</v>
      </c>
      <c r="E4649" s="21"/>
      <c r="F4649" s="21"/>
      <c r="G4649" s="21"/>
    </row>
    <row r="4650" spans="1:7" x14ac:dyDescent="0.25">
      <c r="A4650" s="6">
        <v>44628</v>
      </c>
      <c r="B4650" s="19">
        <v>3.3014113666666671</v>
      </c>
      <c r="C4650" s="19">
        <v>2.8284382833333335</v>
      </c>
      <c r="D4650" s="24">
        <v>1.9951618833333333</v>
      </c>
      <c r="E4650" s="21"/>
      <c r="F4650" s="21"/>
      <c r="G4650" s="21"/>
    </row>
    <row r="4651" spans="1:7" x14ac:dyDescent="0.25">
      <c r="A4651" s="6">
        <v>44628.25</v>
      </c>
      <c r="B4651" s="19">
        <v>1.0964113900000001</v>
      </c>
      <c r="C4651" s="19">
        <v>0.68010501333333329</v>
      </c>
      <c r="D4651" s="24">
        <v>0.25849519833333334</v>
      </c>
      <c r="E4651" s="21"/>
      <c r="F4651" s="21"/>
      <c r="G4651" s="21"/>
    </row>
    <row r="4652" spans="1:7" x14ac:dyDescent="0.25">
      <c r="A4652" s="6">
        <v>44628.5</v>
      </c>
      <c r="B4652" s="19">
        <v>3.3197446583333332</v>
      </c>
      <c r="C4652" s="19">
        <v>5.3401050166666666</v>
      </c>
      <c r="D4652" s="24">
        <v>1.7734951416666667</v>
      </c>
      <c r="E4652" s="21"/>
      <c r="F4652" s="21"/>
      <c r="G4652" s="21"/>
    </row>
    <row r="4653" spans="1:7" x14ac:dyDescent="0.25">
      <c r="A4653" s="6">
        <v>44628.75</v>
      </c>
      <c r="B4653" s="19">
        <v>10.134745166666667</v>
      </c>
      <c r="C4653" s="19">
        <v>11.245105000000001</v>
      </c>
      <c r="D4653" s="24">
        <v>9.4634951666666662</v>
      </c>
      <c r="E4653" s="21"/>
      <c r="F4653" s="21"/>
      <c r="G4653" s="21"/>
    </row>
    <row r="4654" spans="1:7" x14ac:dyDescent="0.25">
      <c r="A4654" s="6">
        <v>44629</v>
      </c>
      <c r="B4654" s="19">
        <v>7.9114113999999995</v>
      </c>
      <c r="C4654" s="19">
        <v>8.1284381666666672</v>
      </c>
      <c r="D4654" s="24">
        <v>6.6118282166666669</v>
      </c>
      <c r="E4654" s="21"/>
      <c r="F4654" s="21"/>
      <c r="G4654" s="21"/>
    </row>
    <row r="4655" spans="1:7" x14ac:dyDescent="0.25">
      <c r="A4655" s="6">
        <v>44629.25</v>
      </c>
      <c r="B4655" s="19">
        <v>6.7964113833333348</v>
      </c>
      <c r="C4655" s="19">
        <v>5.7917716666666657</v>
      </c>
      <c r="D4655" s="24">
        <v>3.2734952499999999</v>
      </c>
      <c r="E4655" s="21"/>
      <c r="F4655" s="21"/>
      <c r="G4655" s="21"/>
    </row>
    <row r="4656" spans="1:7" x14ac:dyDescent="0.25">
      <c r="A4656" s="6">
        <v>44629.5</v>
      </c>
      <c r="B4656" s="19">
        <v>8.301411550000001</v>
      </c>
      <c r="C4656" s="19">
        <v>8.0851049166666655</v>
      </c>
      <c r="D4656" s="24">
        <v>6.3784949499999994</v>
      </c>
      <c r="E4656" s="21"/>
      <c r="F4656" s="21"/>
      <c r="G4656" s="21"/>
    </row>
    <row r="4657" spans="1:7" x14ac:dyDescent="0.25">
      <c r="A4657" s="6">
        <v>44629.75</v>
      </c>
      <c r="B4657" s="19">
        <v>11.853078500000001</v>
      </c>
      <c r="C4657" s="19">
        <v>12.071771583333332</v>
      </c>
      <c r="D4657" s="24">
        <v>12.351828499999998</v>
      </c>
      <c r="E4657" s="21"/>
      <c r="F4657" s="21"/>
      <c r="G4657" s="21"/>
    </row>
    <row r="4658" spans="1:7" x14ac:dyDescent="0.25">
      <c r="A4658" s="6">
        <v>44630</v>
      </c>
      <c r="B4658" s="19">
        <v>10.514745166666666</v>
      </c>
      <c r="C4658" s="19">
        <v>11.008438249999999</v>
      </c>
      <c r="D4658" s="24">
        <v>10.320161500000001</v>
      </c>
      <c r="E4658" s="21"/>
      <c r="F4658" s="21"/>
      <c r="G4658" s="21"/>
    </row>
    <row r="4659" spans="1:7" x14ac:dyDescent="0.25">
      <c r="A4659" s="6">
        <v>44630.25</v>
      </c>
      <c r="B4659" s="19">
        <v>9.2930786666666663</v>
      </c>
      <c r="C4659" s="19">
        <v>9.1967715000000023</v>
      </c>
      <c r="D4659" s="24">
        <v>7.1834949333333329</v>
      </c>
      <c r="E4659" s="21"/>
      <c r="F4659" s="21"/>
      <c r="G4659" s="21"/>
    </row>
    <row r="4660" spans="1:7" x14ac:dyDescent="0.25">
      <c r="A4660" s="6">
        <v>44630.5</v>
      </c>
      <c r="B4660" s="19">
        <v>11.026411666666668</v>
      </c>
      <c r="C4660" s="19">
        <v>7.9751049999999992</v>
      </c>
      <c r="D4660" s="24">
        <v>8.3734951000000013</v>
      </c>
      <c r="E4660" s="21"/>
      <c r="F4660" s="21"/>
      <c r="G4660" s="21"/>
    </row>
    <row r="4661" spans="1:7" x14ac:dyDescent="0.25">
      <c r="A4661" s="6">
        <v>44630.75</v>
      </c>
      <c r="B4661" s="19">
        <v>13.849744999999999</v>
      </c>
      <c r="C4661" s="19">
        <v>11.336771583333332</v>
      </c>
      <c r="D4661" s="24">
        <v>13.123495</v>
      </c>
      <c r="E4661" s="21"/>
      <c r="F4661" s="21"/>
      <c r="G4661" s="21"/>
    </row>
    <row r="4662" spans="1:7" x14ac:dyDescent="0.25">
      <c r="A4662" s="6">
        <v>44631</v>
      </c>
      <c r="B4662" s="19">
        <v>11.586411833333335</v>
      </c>
      <c r="C4662" s="19">
        <v>8.4251050000000003</v>
      </c>
      <c r="D4662" s="24">
        <v>10.186828166666666</v>
      </c>
      <c r="E4662" s="21"/>
      <c r="F4662" s="21"/>
      <c r="G4662" s="21"/>
    </row>
    <row r="4663" spans="1:7" x14ac:dyDescent="0.25">
      <c r="A4663" s="6">
        <v>44631.25</v>
      </c>
      <c r="B4663" s="19">
        <v>9.0814114499999992</v>
      </c>
      <c r="C4663" s="19">
        <v>8.2984383333333334</v>
      </c>
      <c r="D4663" s="24">
        <v>8.9634948333333337</v>
      </c>
      <c r="E4663" s="21"/>
      <c r="F4663" s="21"/>
      <c r="G4663" s="21"/>
    </row>
    <row r="4664" spans="1:7" x14ac:dyDescent="0.25">
      <c r="A4664" s="6">
        <v>44631.5</v>
      </c>
      <c r="B4664" s="19">
        <v>9.408078333333334</v>
      </c>
      <c r="C4664" s="19">
        <v>9.6151048333333335</v>
      </c>
      <c r="D4664" s="24">
        <v>9.1418282166666671</v>
      </c>
      <c r="E4664" s="21"/>
      <c r="F4664" s="21"/>
      <c r="G4664" s="21"/>
    </row>
    <row r="4665" spans="1:7" x14ac:dyDescent="0.25">
      <c r="A4665" s="6">
        <v>44631.75</v>
      </c>
      <c r="B4665" s="19">
        <v>10.874744666666667</v>
      </c>
      <c r="C4665" s="19">
        <v>10.758438333333332</v>
      </c>
      <c r="D4665" s="24">
        <v>12.238495083333333</v>
      </c>
      <c r="E4665" s="21"/>
      <c r="F4665" s="21"/>
      <c r="G4665" s="21"/>
    </row>
    <row r="4666" spans="1:7" x14ac:dyDescent="0.25">
      <c r="A4666" s="6">
        <v>44632</v>
      </c>
      <c r="B4666" s="19">
        <v>9.6797453333333348</v>
      </c>
      <c r="C4666" s="19">
        <v>8.488438249999998</v>
      </c>
      <c r="D4666" s="24">
        <v>9.2734948333333325</v>
      </c>
      <c r="E4666" s="21"/>
      <c r="F4666" s="21"/>
      <c r="G4666" s="21"/>
    </row>
    <row r="4667" spans="1:7" x14ac:dyDescent="0.25">
      <c r="A4667" s="6">
        <v>44632.25</v>
      </c>
      <c r="B4667" s="19">
        <v>8.1730782333333334</v>
      </c>
      <c r="C4667" s="19">
        <v>6.8951049666666657</v>
      </c>
      <c r="D4667" s="24">
        <v>7.6251618999999993</v>
      </c>
      <c r="E4667" s="21"/>
      <c r="F4667" s="21"/>
      <c r="G4667" s="21"/>
    </row>
    <row r="4668" spans="1:7" x14ac:dyDescent="0.25">
      <c r="A4668" s="6">
        <v>44632.5</v>
      </c>
      <c r="B4668" s="19">
        <v>8.001411533333334</v>
      </c>
      <c r="C4668" s="19">
        <v>6.9501049666666654</v>
      </c>
      <c r="D4668" s="24">
        <v>8.0534947666666667</v>
      </c>
      <c r="E4668" s="21"/>
      <c r="F4668" s="21"/>
      <c r="G4668" s="21"/>
    </row>
    <row r="4669" spans="1:7" x14ac:dyDescent="0.25">
      <c r="A4669" s="6">
        <v>44632.75</v>
      </c>
      <c r="B4669" s="19">
        <v>11.663078499999999</v>
      </c>
      <c r="C4669" s="19">
        <v>11.393438250000003</v>
      </c>
      <c r="D4669" s="24">
        <v>11.246828333333333</v>
      </c>
      <c r="E4669" s="21"/>
      <c r="F4669" s="21"/>
      <c r="G4669" s="21"/>
    </row>
    <row r="4670" spans="1:7" x14ac:dyDescent="0.25">
      <c r="A4670" s="6">
        <v>44633</v>
      </c>
      <c r="B4670" s="19">
        <v>9.3430786666666652</v>
      </c>
      <c r="C4670" s="19">
        <v>9.8751048333333333</v>
      </c>
      <c r="D4670" s="24">
        <v>8.4851616166666677</v>
      </c>
      <c r="E4670" s="21"/>
      <c r="F4670" s="21"/>
      <c r="G4670" s="21"/>
    </row>
    <row r="4671" spans="1:7" x14ac:dyDescent="0.25">
      <c r="A4671" s="6">
        <v>44633.25</v>
      </c>
      <c r="B4671" s="19">
        <v>7.3314110833333332</v>
      </c>
      <c r="C4671" s="19">
        <v>7.8651049999999998</v>
      </c>
      <c r="D4671" s="24">
        <v>5.3784950500000006</v>
      </c>
      <c r="E4671" s="21"/>
      <c r="F4671" s="21"/>
      <c r="G4671" s="21"/>
    </row>
    <row r="4672" spans="1:7" x14ac:dyDescent="0.25">
      <c r="A4672" s="6">
        <v>44633.5</v>
      </c>
      <c r="B4672" s="19">
        <v>8.8830783333333336</v>
      </c>
      <c r="C4672" s="19">
        <v>8.6201050000000006</v>
      </c>
      <c r="D4672" s="24">
        <v>8.0368280666666667</v>
      </c>
      <c r="E4672" s="21"/>
      <c r="F4672" s="21"/>
      <c r="G4672" s="21"/>
    </row>
    <row r="4673" spans="1:7" x14ac:dyDescent="0.25">
      <c r="A4673" s="6">
        <v>44633.75</v>
      </c>
      <c r="B4673" s="19">
        <v>11.014745166666666</v>
      </c>
      <c r="C4673" s="19">
        <v>10.825104916666668</v>
      </c>
      <c r="D4673" s="24">
        <v>12.313495000000001</v>
      </c>
      <c r="E4673" s="21"/>
      <c r="F4673" s="21"/>
      <c r="G4673" s="21"/>
    </row>
    <row r="4674" spans="1:7" x14ac:dyDescent="0.25">
      <c r="A4674" s="6">
        <v>44634</v>
      </c>
      <c r="B4674" s="19">
        <v>8.3947451333333341</v>
      </c>
      <c r="C4674" s="19">
        <v>8.4684383333333333</v>
      </c>
      <c r="D4674" s="24">
        <v>9.3168282333333341</v>
      </c>
      <c r="E4674" s="21"/>
      <c r="F4674" s="21"/>
      <c r="G4674" s="21"/>
    </row>
    <row r="4675" spans="1:7" x14ac:dyDescent="0.25">
      <c r="A4675" s="6">
        <v>44634.25</v>
      </c>
      <c r="B4675" s="19">
        <v>5.9214113166666662</v>
      </c>
      <c r="C4675" s="19">
        <v>5.8417716166666667</v>
      </c>
      <c r="D4675" s="24">
        <v>5.1818285000000008</v>
      </c>
      <c r="E4675" s="21"/>
      <c r="F4675" s="21"/>
      <c r="G4675" s="21"/>
    </row>
    <row r="4676" spans="1:7" x14ac:dyDescent="0.25">
      <c r="A4676" s="6">
        <v>44634.5</v>
      </c>
      <c r="B4676" s="19">
        <v>7.0280783000000007</v>
      </c>
      <c r="C4676" s="19">
        <v>6.9551049166666656</v>
      </c>
      <c r="D4676" s="24">
        <v>6.3401617166666666</v>
      </c>
      <c r="E4676" s="21"/>
      <c r="F4676" s="21"/>
      <c r="G4676" s="21"/>
    </row>
    <row r="4677" spans="1:7" x14ac:dyDescent="0.25">
      <c r="A4677" s="6">
        <v>44634.75</v>
      </c>
      <c r="B4677" s="19">
        <v>12.934745083333333</v>
      </c>
      <c r="C4677" s="19">
        <v>12.09343825</v>
      </c>
      <c r="D4677" s="24">
        <v>11.228494833333334</v>
      </c>
      <c r="E4677" s="21"/>
      <c r="F4677" s="21"/>
      <c r="G4677" s="21"/>
    </row>
    <row r="4678" spans="1:7" x14ac:dyDescent="0.25">
      <c r="A4678" s="6">
        <v>44635</v>
      </c>
      <c r="B4678" s="19">
        <v>10.168078666666668</v>
      </c>
      <c r="C4678" s="19">
        <v>8.7767716666666669</v>
      </c>
      <c r="D4678" s="24">
        <v>6.7184948833333324</v>
      </c>
      <c r="E4678" s="21"/>
      <c r="F4678" s="21"/>
      <c r="G4678" s="21"/>
    </row>
    <row r="4679" spans="1:7" x14ac:dyDescent="0.25">
      <c r="A4679" s="6">
        <v>44635.25</v>
      </c>
      <c r="B4679" s="19">
        <v>7.2680782166666669</v>
      </c>
      <c r="C4679" s="19">
        <v>6.4084382999999994</v>
      </c>
      <c r="D4679" s="24">
        <v>3.2534952166666664</v>
      </c>
      <c r="E4679" s="21"/>
      <c r="F4679" s="21"/>
      <c r="G4679" s="21"/>
    </row>
    <row r="4680" spans="1:7" x14ac:dyDescent="0.25">
      <c r="A4680" s="6">
        <v>44635.5</v>
      </c>
      <c r="B4680" s="19">
        <v>8.2214115000000003</v>
      </c>
      <c r="C4680" s="19">
        <v>8.2967716666666664</v>
      </c>
      <c r="D4680" s="24">
        <v>4.9401617244166678</v>
      </c>
      <c r="E4680" s="21"/>
      <c r="F4680" s="21"/>
      <c r="G4680" s="21"/>
    </row>
    <row r="4681" spans="1:7" x14ac:dyDescent="0.25">
      <c r="A4681" s="6">
        <v>44635.75</v>
      </c>
      <c r="B4681" s="19">
        <v>14.476412000000002</v>
      </c>
      <c r="C4681" s="19">
        <v>14.828438333333333</v>
      </c>
      <c r="D4681" s="24">
        <v>13.631827999999999</v>
      </c>
      <c r="E4681" s="21"/>
      <c r="F4681" s="21"/>
      <c r="G4681" s="21"/>
    </row>
    <row r="4682" spans="1:7" x14ac:dyDescent="0.25">
      <c r="A4682" s="6">
        <v>44636</v>
      </c>
      <c r="B4682" s="19">
        <v>11.363078</v>
      </c>
      <c r="C4682" s="19">
        <v>10.846771666666667</v>
      </c>
      <c r="D4682" s="24">
        <v>10.336828500000001</v>
      </c>
      <c r="E4682" s="21"/>
      <c r="F4682" s="21"/>
      <c r="G4682" s="21"/>
    </row>
    <row r="4683" spans="1:7" x14ac:dyDescent="0.25">
      <c r="A4683" s="6">
        <v>44636.25</v>
      </c>
      <c r="B4683" s="19">
        <v>9.179745166666665</v>
      </c>
      <c r="C4683" s="19">
        <v>9.1501049166666668</v>
      </c>
      <c r="D4683" s="24">
        <v>7.2184949833333336</v>
      </c>
      <c r="E4683" s="21"/>
      <c r="F4683" s="21"/>
      <c r="G4683" s="21"/>
    </row>
    <row r="4684" spans="1:7" x14ac:dyDescent="0.25">
      <c r="A4684" s="6">
        <v>44636.5</v>
      </c>
      <c r="B4684" s="19">
        <v>10.816411583333334</v>
      </c>
      <c r="C4684" s="19">
        <v>9.773438333333333</v>
      </c>
      <c r="D4684" s="24">
        <v>8.1184951666666674</v>
      </c>
      <c r="E4684" s="21"/>
      <c r="F4684" s="21"/>
      <c r="G4684" s="21"/>
    </row>
    <row r="4685" spans="1:7" x14ac:dyDescent="0.25">
      <c r="A4685" s="6">
        <v>44636.75</v>
      </c>
      <c r="B4685" s="19">
        <v>11.694745166666666</v>
      </c>
      <c r="C4685" s="19">
        <v>10.366771583333334</v>
      </c>
      <c r="D4685" s="24">
        <v>9.5534951666666679</v>
      </c>
      <c r="E4685" s="21"/>
      <c r="F4685" s="21"/>
      <c r="G4685" s="21"/>
    </row>
    <row r="4686" spans="1:7" x14ac:dyDescent="0.25">
      <c r="A4686" s="6">
        <v>44637</v>
      </c>
      <c r="B4686" s="19">
        <v>9.0797450666666659</v>
      </c>
      <c r="C4686" s="19">
        <v>7.1951050000000008</v>
      </c>
      <c r="D4686" s="24">
        <v>6.451828316666667</v>
      </c>
      <c r="E4686" s="21"/>
      <c r="F4686" s="21"/>
      <c r="G4686" s="21"/>
    </row>
    <row r="4687" spans="1:7" x14ac:dyDescent="0.25">
      <c r="A4687" s="6">
        <v>44637.25</v>
      </c>
      <c r="B4687" s="19">
        <v>4.6197446333333332</v>
      </c>
      <c r="C4687" s="19">
        <v>2.8851049999999998</v>
      </c>
      <c r="D4687" s="24">
        <v>2.4101619500000004</v>
      </c>
      <c r="E4687" s="21"/>
      <c r="F4687" s="21"/>
      <c r="G4687" s="21"/>
    </row>
    <row r="4688" spans="1:7" x14ac:dyDescent="0.25">
      <c r="A4688" s="6">
        <v>44637.5</v>
      </c>
      <c r="B4688" s="19">
        <v>5.2730781999999996</v>
      </c>
      <c r="C4688" s="19">
        <v>6.0734383333333328</v>
      </c>
      <c r="D4688" s="24">
        <v>5.0834950499999998</v>
      </c>
      <c r="E4688" s="21"/>
      <c r="F4688" s="21"/>
      <c r="G4688" s="21"/>
    </row>
    <row r="4689" spans="1:7" x14ac:dyDescent="0.25">
      <c r="A4689" s="6">
        <v>44637.75</v>
      </c>
      <c r="B4689" s="19">
        <v>12.514745</v>
      </c>
      <c r="C4689" s="19">
        <v>11.456771666666667</v>
      </c>
      <c r="D4689" s="24">
        <v>11.528494833333333</v>
      </c>
      <c r="E4689" s="21"/>
      <c r="F4689" s="21"/>
      <c r="G4689" s="21"/>
    </row>
    <row r="4690" spans="1:7" x14ac:dyDescent="0.25">
      <c r="A4690" s="6">
        <v>44638</v>
      </c>
      <c r="B4690" s="19">
        <v>10.071411833333334</v>
      </c>
      <c r="C4690" s="19">
        <v>7.7434383333333328</v>
      </c>
      <c r="D4690" s="24">
        <v>8.8684947166666657</v>
      </c>
      <c r="E4690" s="21"/>
      <c r="F4690" s="21"/>
      <c r="G4690" s="21"/>
    </row>
    <row r="4691" spans="1:7" x14ac:dyDescent="0.25">
      <c r="A4691" s="6">
        <v>44638.25</v>
      </c>
      <c r="B4691" s="19">
        <v>5.8847446333333329</v>
      </c>
      <c r="C4691" s="19">
        <v>5.733438249999999</v>
      </c>
      <c r="D4691" s="24">
        <v>4.6151618500000007</v>
      </c>
      <c r="E4691" s="21"/>
      <c r="F4691" s="21"/>
      <c r="G4691" s="21"/>
    </row>
    <row r="4692" spans="1:7" x14ac:dyDescent="0.25">
      <c r="A4692" s="6">
        <v>44638.5</v>
      </c>
      <c r="B4692" s="19">
        <v>7.1180781000000009</v>
      </c>
      <c r="C4692" s="19">
        <v>6.6817716666666662</v>
      </c>
      <c r="D4692" s="24">
        <v>5.5084950166666671</v>
      </c>
      <c r="E4692" s="21"/>
      <c r="F4692" s="21"/>
      <c r="G4692" s="21"/>
    </row>
    <row r="4693" spans="1:7" x14ac:dyDescent="0.25">
      <c r="A4693" s="6">
        <v>44638.75</v>
      </c>
      <c r="B4693" s="19">
        <v>13.786411833333332</v>
      </c>
      <c r="C4693" s="19">
        <v>15.206771666666667</v>
      </c>
      <c r="D4693" s="24">
        <v>13.498495166666666</v>
      </c>
      <c r="E4693" s="21"/>
      <c r="F4693" s="21"/>
      <c r="G4693" s="21"/>
    </row>
    <row r="4694" spans="1:7" x14ac:dyDescent="0.25">
      <c r="A4694" s="6">
        <v>44639</v>
      </c>
      <c r="B4694" s="19">
        <v>8.4264116500000004</v>
      </c>
      <c r="C4694" s="19">
        <v>9.893438333333334</v>
      </c>
      <c r="D4694" s="24">
        <v>7.9184951500000009</v>
      </c>
      <c r="E4694" s="21"/>
      <c r="F4694" s="21"/>
      <c r="G4694" s="21"/>
    </row>
    <row r="4695" spans="1:7" x14ac:dyDescent="0.25">
      <c r="A4695" s="6">
        <v>44639.25</v>
      </c>
      <c r="B4695" s="19">
        <v>6.2514112333333332</v>
      </c>
      <c r="C4695" s="19">
        <v>5.7351049500000002</v>
      </c>
      <c r="D4695" s="24">
        <v>3.7468285333333338</v>
      </c>
      <c r="E4695" s="21"/>
      <c r="F4695" s="21"/>
      <c r="G4695" s="21"/>
    </row>
    <row r="4696" spans="1:7" x14ac:dyDescent="0.25">
      <c r="A4696" s="6">
        <v>44639.5</v>
      </c>
      <c r="B4696" s="19">
        <v>8.6314115499999993</v>
      </c>
      <c r="C4696" s="19">
        <v>8.3351050000000004</v>
      </c>
      <c r="D4696" s="24">
        <v>6.0284951999999992</v>
      </c>
      <c r="E4696" s="21"/>
      <c r="F4696" s="21"/>
      <c r="G4696" s="21"/>
    </row>
    <row r="4697" spans="1:7" x14ac:dyDescent="0.25">
      <c r="A4697" s="6">
        <v>44639.75</v>
      </c>
      <c r="B4697" s="19">
        <v>11.479745166666667</v>
      </c>
      <c r="C4697" s="19">
        <v>14.630105</v>
      </c>
      <c r="D4697" s="24">
        <v>12.081828333333334</v>
      </c>
      <c r="E4697" s="21"/>
      <c r="F4697" s="21"/>
      <c r="G4697" s="21"/>
    </row>
    <row r="4698" spans="1:7" x14ac:dyDescent="0.25">
      <c r="A4698" s="6">
        <v>44640</v>
      </c>
      <c r="B4698" s="19">
        <v>7.7797448166666676</v>
      </c>
      <c r="C4698" s="19">
        <v>8.0834383333333335</v>
      </c>
      <c r="D4698" s="24">
        <v>5.0234950833333336</v>
      </c>
      <c r="E4698" s="21"/>
      <c r="F4698" s="21"/>
      <c r="G4698" s="21"/>
    </row>
    <row r="4699" spans="1:7" x14ac:dyDescent="0.25">
      <c r="A4699" s="6">
        <v>44640.25</v>
      </c>
      <c r="B4699" s="19">
        <v>5.5647446999999994</v>
      </c>
      <c r="C4699" s="19">
        <v>4.435104916666667</v>
      </c>
      <c r="D4699" s="24">
        <v>2.7301619166666669</v>
      </c>
      <c r="E4699" s="21"/>
      <c r="F4699" s="21"/>
      <c r="G4699" s="21"/>
    </row>
    <row r="4700" spans="1:7" x14ac:dyDescent="0.25">
      <c r="A4700" s="6">
        <v>44640.5</v>
      </c>
      <c r="B4700" s="19">
        <v>6.68141155</v>
      </c>
      <c r="C4700" s="19">
        <v>6.5067715833333324</v>
      </c>
      <c r="D4700" s="24">
        <v>5.0918284333333332</v>
      </c>
      <c r="E4700" s="21"/>
      <c r="F4700" s="21"/>
      <c r="G4700" s="21"/>
    </row>
    <row r="4701" spans="1:7" x14ac:dyDescent="0.25">
      <c r="A4701" s="6">
        <v>44640.75</v>
      </c>
      <c r="B4701" s="19">
        <v>10.246411833333333</v>
      </c>
      <c r="C4701" s="19">
        <v>11.585105</v>
      </c>
      <c r="D4701" s="24">
        <v>9.5368283333333341</v>
      </c>
      <c r="E4701" s="21"/>
      <c r="F4701" s="21"/>
      <c r="G4701" s="21"/>
    </row>
    <row r="4702" spans="1:7" x14ac:dyDescent="0.25">
      <c r="A4702" s="6">
        <v>44641</v>
      </c>
      <c r="B4702" s="19">
        <v>7.154744833333333</v>
      </c>
      <c r="C4702" s="19">
        <v>6.641771649999999</v>
      </c>
      <c r="D4702" s="24">
        <v>4.8768283166666668</v>
      </c>
      <c r="E4702" s="21"/>
      <c r="F4702" s="21"/>
      <c r="G4702" s="21"/>
    </row>
    <row r="4703" spans="1:7" x14ac:dyDescent="0.25">
      <c r="A4703" s="6">
        <v>44641.25</v>
      </c>
      <c r="B4703" s="19">
        <v>2.7997447166666674</v>
      </c>
      <c r="C4703" s="19">
        <v>3.6501049833333332</v>
      </c>
      <c r="D4703" s="24">
        <v>2.2501619333333331</v>
      </c>
      <c r="E4703" s="21"/>
      <c r="F4703" s="21"/>
      <c r="G4703" s="21"/>
    </row>
    <row r="4704" spans="1:7" x14ac:dyDescent="0.25">
      <c r="A4704" s="6">
        <v>44641.5</v>
      </c>
      <c r="B4704" s="19">
        <v>7.2264115000000002</v>
      </c>
      <c r="C4704" s="19">
        <v>9.2334381666666658</v>
      </c>
      <c r="D4704" s="24">
        <v>4.4751619499999995</v>
      </c>
      <c r="E4704" s="21"/>
      <c r="F4704" s="21"/>
      <c r="G4704" s="21"/>
    </row>
    <row r="4705" spans="1:7" x14ac:dyDescent="0.25">
      <c r="A4705" s="6">
        <v>44641.75</v>
      </c>
      <c r="B4705" s="19">
        <v>15.359744666666666</v>
      </c>
      <c r="C4705" s="19">
        <v>16.210105666666664</v>
      </c>
      <c r="D4705" s="24">
        <v>13.171828166666666</v>
      </c>
      <c r="E4705" s="21"/>
      <c r="F4705" s="21"/>
      <c r="G4705" s="21"/>
    </row>
    <row r="4706" spans="1:7" x14ac:dyDescent="0.25">
      <c r="A4706" s="6">
        <v>44642</v>
      </c>
      <c r="B4706" s="19">
        <v>10.778078499999999</v>
      </c>
      <c r="C4706" s="19">
        <v>10.681771583333335</v>
      </c>
      <c r="D4706" s="24">
        <v>9.8568282833333338</v>
      </c>
      <c r="E4706" s="21"/>
      <c r="F4706" s="21"/>
      <c r="G4706" s="21"/>
    </row>
    <row r="4707" spans="1:7" x14ac:dyDescent="0.25">
      <c r="A4707" s="6">
        <v>44642.25</v>
      </c>
      <c r="B4707" s="19">
        <v>9.0897451666666669</v>
      </c>
      <c r="C4707" s="19">
        <v>8.148438333333333</v>
      </c>
      <c r="D4707" s="24">
        <v>5.1184950666666671</v>
      </c>
      <c r="E4707" s="21"/>
      <c r="F4707" s="21"/>
      <c r="G4707" s="21"/>
    </row>
    <row r="4708" spans="1:7" x14ac:dyDescent="0.25">
      <c r="A4708" s="6">
        <v>44642.5</v>
      </c>
      <c r="B4708" s="19">
        <v>12.149745000000001</v>
      </c>
      <c r="C4708" s="19">
        <v>11.800104916666667</v>
      </c>
      <c r="D4708" s="24">
        <v>7.1084952833333332</v>
      </c>
      <c r="E4708" s="21"/>
      <c r="F4708" s="21"/>
      <c r="G4708" s="21"/>
    </row>
    <row r="4709" spans="1:7" x14ac:dyDescent="0.25">
      <c r="A4709" s="6">
        <v>44642.75</v>
      </c>
      <c r="B4709" s="19">
        <v>17.966410499999999</v>
      </c>
      <c r="C4709" s="19">
        <v>16.910106166666669</v>
      </c>
      <c r="D4709" s="24">
        <v>16.661828500000002</v>
      </c>
      <c r="E4709" s="21"/>
      <c r="F4709" s="21"/>
      <c r="G4709" s="21"/>
    </row>
    <row r="4710" spans="1:7" x14ac:dyDescent="0.25">
      <c r="A4710" s="6">
        <v>44643</v>
      </c>
      <c r="B4710" s="19">
        <v>11.953078583333335</v>
      </c>
      <c r="C4710" s="19">
        <v>10.70843825</v>
      </c>
      <c r="D4710" s="24">
        <v>11.151828583333334</v>
      </c>
      <c r="E4710" s="21"/>
      <c r="F4710" s="21"/>
      <c r="G4710" s="21"/>
    </row>
    <row r="4711" spans="1:7" x14ac:dyDescent="0.25">
      <c r="A4711" s="6">
        <v>44643.25</v>
      </c>
      <c r="B4711" s="19">
        <v>6.7347445833333337</v>
      </c>
      <c r="C4711" s="19">
        <v>5.0451050000000004</v>
      </c>
      <c r="D4711" s="24">
        <v>6.4551617000000006</v>
      </c>
      <c r="E4711" s="21"/>
      <c r="F4711" s="21"/>
      <c r="G4711" s="21"/>
    </row>
    <row r="4712" spans="1:7" x14ac:dyDescent="0.25">
      <c r="A4712" s="6">
        <v>44643.5</v>
      </c>
      <c r="B4712" s="19">
        <v>9.8430783333333327</v>
      </c>
      <c r="C4712" s="19">
        <v>8.8651048666666679</v>
      </c>
      <c r="D4712" s="24">
        <v>7.8151616666666657</v>
      </c>
      <c r="E4712" s="21"/>
      <c r="F4712" s="21"/>
      <c r="G4712" s="21"/>
    </row>
    <row r="4713" spans="1:7" x14ac:dyDescent="0.25">
      <c r="A4713" s="6">
        <v>44643.75</v>
      </c>
      <c r="B4713" s="19">
        <v>17.624743833333337</v>
      </c>
      <c r="C4713" s="19">
        <v>17.490105666666665</v>
      </c>
      <c r="D4713" s="24">
        <v>17.165161833333332</v>
      </c>
      <c r="E4713" s="21"/>
      <c r="F4713" s="21"/>
      <c r="G4713" s="21"/>
    </row>
    <row r="4714" spans="1:7" x14ac:dyDescent="0.25">
      <c r="A4714" s="6">
        <v>44644</v>
      </c>
      <c r="B4714" s="19">
        <v>12.113078166666668</v>
      </c>
      <c r="C4714" s="19">
        <v>11.895105000000001</v>
      </c>
      <c r="D4714" s="24">
        <v>14.320162000000002</v>
      </c>
      <c r="E4714" s="21"/>
      <c r="F4714" s="21"/>
      <c r="G4714" s="21"/>
    </row>
    <row r="4715" spans="1:7" x14ac:dyDescent="0.25">
      <c r="A4715" s="6">
        <v>44644.25</v>
      </c>
      <c r="B4715" s="19">
        <v>6.5797445166666675</v>
      </c>
      <c r="C4715" s="19">
        <v>5.390105000000001</v>
      </c>
      <c r="D4715" s="24">
        <v>10.021828000000001</v>
      </c>
      <c r="E4715" s="21"/>
      <c r="F4715" s="21"/>
      <c r="G4715" s="21"/>
    </row>
    <row r="4716" spans="1:7" x14ac:dyDescent="0.25">
      <c r="A4716" s="6">
        <v>44644.5</v>
      </c>
      <c r="B4716" s="19">
        <v>8.8747446500000002</v>
      </c>
      <c r="C4716" s="19">
        <v>8.5117715666666669</v>
      </c>
      <c r="D4716" s="24">
        <v>11.311828499999999</v>
      </c>
      <c r="E4716" s="21"/>
      <c r="F4716" s="21"/>
      <c r="G4716" s="21"/>
    </row>
    <row r="4717" spans="1:7" x14ac:dyDescent="0.25">
      <c r="A4717" s="6">
        <v>44644.75</v>
      </c>
      <c r="B4717" s="19">
        <v>16.691411000000002</v>
      </c>
      <c r="C4717" s="19">
        <v>17.381772666666667</v>
      </c>
      <c r="D4717" s="24">
        <v>17.160161500000001</v>
      </c>
      <c r="E4717" s="21"/>
      <c r="F4717" s="21"/>
      <c r="G4717" s="21"/>
    </row>
    <row r="4718" spans="1:7" x14ac:dyDescent="0.25">
      <c r="A4718" s="6">
        <v>44645</v>
      </c>
      <c r="B4718" s="19">
        <v>12.466411666666666</v>
      </c>
      <c r="C4718" s="19">
        <v>13.89010525</v>
      </c>
      <c r="D4718" s="24">
        <v>14.161828416666665</v>
      </c>
      <c r="E4718" s="21"/>
      <c r="F4718" s="21"/>
      <c r="G4718" s="21"/>
    </row>
    <row r="4719" spans="1:7" x14ac:dyDescent="0.25">
      <c r="A4719" s="6">
        <v>44645.25</v>
      </c>
      <c r="B4719" s="19">
        <v>6.0914112166666667</v>
      </c>
      <c r="C4719" s="19">
        <v>8.9867716666666659</v>
      </c>
      <c r="D4719" s="24">
        <v>9.0501616333333335</v>
      </c>
      <c r="E4719" s="21"/>
      <c r="F4719" s="21"/>
      <c r="G4719" s="21"/>
    </row>
    <row r="4720" spans="1:7" x14ac:dyDescent="0.25">
      <c r="A4720" s="6">
        <v>44645.5</v>
      </c>
      <c r="B4720" s="19">
        <v>8.6047448333333332</v>
      </c>
      <c r="C4720" s="19">
        <v>9.4401049500000003</v>
      </c>
      <c r="D4720" s="24">
        <v>10.838495133333332</v>
      </c>
      <c r="E4720" s="21"/>
      <c r="F4720" s="21"/>
      <c r="G4720" s="21"/>
    </row>
    <row r="4721" spans="1:7" x14ac:dyDescent="0.25">
      <c r="A4721" s="6">
        <v>44645.75</v>
      </c>
      <c r="B4721" s="19">
        <v>15.924744333333331</v>
      </c>
      <c r="C4721" s="19">
        <v>16.836772333333336</v>
      </c>
      <c r="D4721" s="24">
        <v>17.325161833333336</v>
      </c>
      <c r="E4721" s="21"/>
      <c r="F4721" s="21"/>
      <c r="G4721" s="21"/>
    </row>
    <row r="4722" spans="1:7" x14ac:dyDescent="0.25">
      <c r="A4722" s="6">
        <v>44646</v>
      </c>
      <c r="B4722" s="19">
        <v>10.431411750000001</v>
      </c>
      <c r="C4722" s="19">
        <v>12.505105</v>
      </c>
      <c r="D4722" s="24">
        <v>13.893495166666666</v>
      </c>
      <c r="E4722" s="21"/>
      <c r="F4722" s="21"/>
      <c r="G4722" s="21"/>
    </row>
    <row r="4723" spans="1:7" x14ac:dyDescent="0.25">
      <c r="A4723" s="6">
        <v>44646.25</v>
      </c>
      <c r="B4723" s="19">
        <v>5.4547445166666675</v>
      </c>
      <c r="C4723" s="19">
        <v>5.6334382833333336</v>
      </c>
      <c r="D4723" s="24">
        <v>9.1568286499999996</v>
      </c>
      <c r="E4723" s="21"/>
      <c r="F4723" s="21"/>
      <c r="G4723" s="21"/>
    </row>
    <row r="4724" spans="1:7" x14ac:dyDescent="0.25">
      <c r="A4724" s="6">
        <v>44646.5</v>
      </c>
      <c r="B4724" s="19">
        <v>8.716411616666667</v>
      </c>
      <c r="C4724" s="19">
        <v>9.2817715833333327</v>
      </c>
      <c r="D4724" s="24">
        <v>10.85349525</v>
      </c>
      <c r="E4724" s="21"/>
      <c r="F4724" s="21"/>
      <c r="G4724" s="21"/>
    </row>
    <row r="4725" spans="1:7" x14ac:dyDescent="0.25">
      <c r="A4725" s="6">
        <v>44646.75</v>
      </c>
      <c r="B4725" s="19">
        <v>15.761411000000001</v>
      </c>
      <c r="C4725" s="19">
        <v>16.945105999999999</v>
      </c>
      <c r="D4725" s="24">
        <v>17.148495499999999</v>
      </c>
      <c r="E4725" s="21"/>
      <c r="F4725" s="21"/>
      <c r="G4725" s="21"/>
    </row>
    <row r="4726" spans="1:7" x14ac:dyDescent="0.25">
      <c r="A4726" s="6">
        <v>44647</v>
      </c>
      <c r="B4726" s="19">
        <v>10.198077883333333</v>
      </c>
      <c r="C4726" s="19">
        <v>11.338438333333334</v>
      </c>
      <c r="D4726" s="24">
        <v>10.995161666666666</v>
      </c>
      <c r="E4726" s="21"/>
      <c r="F4726" s="21"/>
      <c r="G4726" s="21"/>
    </row>
    <row r="4727" spans="1:7" x14ac:dyDescent="0.25">
      <c r="A4727" s="6">
        <v>44647.25</v>
      </c>
      <c r="B4727" s="19">
        <v>5.4680778500000002</v>
      </c>
      <c r="C4727" s="19">
        <v>5.5284383000000004</v>
      </c>
      <c r="D4727" s="24">
        <v>6.0601617666666669</v>
      </c>
      <c r="E4727" s="21"/>
      <c r="F4727" s="21"/>
      <c r="G4727" s="21"/>
    </row>
    <row r="4728" spans="1:7" x14ac:dyDescent="0.25">
      <c r="A4728" s="6">
        <v>44647.5</v>
      </c>
      <c r="B4728" s="19">
        <v>7.6847448833333329</v>
      </c>
      <c r="C4728" s="19">
        <v>8.1817715666666668</v>
      </c>
      <c r="D4728" s="24">
        <v>8.0318285333333339</v>
      </c>
      <c r="E4728" s="21"/>
      <c r="F4728" s="21"/>
      <c r="G4728" s="21"/>
    </row>
    <row r="4729" spans="1:7" x14ac:dyDescent="0.25">
      <c r="A4729" s="6">
        <v>44647.75</v>
      </c>
      <c r="B4729" s="19">
        <v>14.4430785</v>
      </c>
      <c r="C4729" s="19">
        <v>17.058438833333334</v>
      </c>
      <c r="D4729" s="24">
        <v>15.098495</v>
      </c>
      <c r="E4729" s="21"/>
      <c r="F4729" s="21"/>
      <c r="G4729" s="21"/>
    </row>
    <row r="4730" spans="1:7" x14ac:dyDescent="0.25">
      <c r="A4730" s="6">
        <v>44648</v>
      </c>
      <c r="B4730" s="19">
        <v>9.114745000000001</v>
      </c>
      <c r="C4730" s="19">
        <v>12.308438499999999</v>
      </c>
      <c r="D4730" s="24">
        <v>10.511828383333334</v>
      </c>
      <c r="E4730" s="21"/>
      <c r="F4730" s="21"/>
      <c r="G4730" s="21"/>
    </row>
    <row r="4731" spans="1:7" x14ac:dyDescent="0.25">
      <c r="A4731" s="6">
        <v>44648.25</v>
      </c>
      <c r="B4731" s="19">
        <v>5.1414112666666671</v>
      </c>
      <c r="C4731" s="19">
        <v>6.8434383333333342</v>
      </c>
      <c r="D4731" s="24">
        <v>6.8984950000000005</v>
      </c>
      <c r="E4731" s="21"/>
      <c r="F4731" s="21"/>
      <c r="G4731" s="21"/>
    </row>
    <row r="4732" spans="1:7" x14ac:dyDescent="0.25">
      <c r="A4732" s="6">
        <v>44648.5</v>
      </c>
      <c r="B4732" s="19">
        <v>8.2280783499999988</v>
      </c>
      <c r="C4732" s="19">
        <v>10.596771583333334</v>
      </c>
      <c r="D4732" s="24">
        <v>10.116828283333334</v>
      </c>
      <c r="E4732" s="21"/>
      <c r="F4732" s="21"/>
      <c r="G4732" s="21"/>
    </row>
    <row r="4733" spans="1:7" x14ac:dyDescent="0.25">
      <c r="A4733" s="6">
        <v>44648.75</v>
      </c>
      <c r="B4733" s="19">
        <v>16.356411333333334</v>
      </c>
      <c r="C4733" s="19">
        <v>17.440106333333333</v>
      </c>
      <c r="D4733" s="24">
        <v>12.945161499999998</v>
      </c>
      <c r="E4733" s="21"/>
      <c r="F4733" s="21"/>
      <c r="G4733" s="21"/>
    </row>
    <row r="4734" spans="1:7" x14ac:dyDescent="0.25">
      <c r="A4734" s="6">
        <v>44649</v>
      </c>
      <c r="B4734" s="19">
        <v>11.551411666666667</v>
      </c>
      <c r="C4734" s="19">
        <v>14.318438333333333</v>
      </c>
      <c r="D4734" s="24">
        <v>11.106828333333334</v>
      </c>
      <c r="E4734" s="21"/>
      <c r="F4734" s="21"/>
      <c r="G4734" s="21"/>
    </row>
    <row r="4735" spans="1:7" x14ac:dyDescent="0.25">
      <c r="A4735" s="6">
        <v>44649.25</v>
      </c>
      <c r="B4735" s="19">
        <v>8.1447449833333341</v>
      </c>
      <c r="C4735" s="19">
        <v>10.276771583333332</v>
      </c>
      <c r="D4735" s="24">
        <v>7.4501615500000007</v>
      </c>
      <c r="E4735" s="21"/>
      <c r="F4735" s="21"/>
      <c r="G4735" s="21"/>
    </row>
    <row r="4736" spans="1:7" x14ac:dyDescent="0.25">
      <c r="A4736" s="6">
        <v>44649.5</v>
      </c>
      <c r="B4736" s="19">
        <v>7.9364114666666659</v>
      </c>
      <c r="C4736" s="19">
        <v>10.745104916666667</v>
      </c>
      <c r="D4736" s="24">
        <v>8.2601618500000011</v>
      </c>
      <c r="E4736" s="21"/>
      <c r="F4736" s="21"/>
      <c r="G4736" s="21"/>
    </row>
    <row r="4737" spans="1:7" x14ac:dyDescent="0.25">
      <c r="A4737" s="6">
        <v>44649.75</v>
      </c>
      <c r="B4737" s="19">
        <v>14.093078249999998</v>
      </c>
      <c r="C4737" s="19">
        <v>13.893438333333334</v>
      </c>
      <c r="D4737" s="24">
        <v>11.115161833333332</v>
      </c>
      <c r="E4737" s="21"/>
      <c r="F4737" s="21"/>
      <c r="G4737" s="21"/>
    </row>
    <row r="4738" spans="1:7" x14ac:dyDescent="0.25">
      <c r="A4738" s="6">
        <v>44650</v>
      </c>
      <c r="B4738" s="19">
        <v>9.8464120000000008</v>
      </c>
      <c r="C4738" s="19">
        <v>10.145104999999999</v>
      </c>
      <c r="D4738" s="24">
        <v>8.9384949833333334</v>
      </c>
      <c r="E4738" s="21"/>
      <c r="F4738" s="21"/>
      <c r="G4738" s="21"/>
    </row>
    <row r="4739" spans="1:7" x14ac:dyDescent="0.25">
      <c r="A4739" s="6">
        <v>44650.25</v>
      </c>
      <c r="B4739" s="19">
        <v>5.0230779833333328</v>
      </c>
      <c r="C4739" s="19">
        <v>4.7751050000000008</v>
      </c>
      <c r="D4739" s="24">
        <v>4.9234950500000005</v>
      </c>
      <c r="E4739" s="21"/>
      <c r="F4739" s="21"/>
      <c r="G4739" s="21"/>
    </row>
    <row r="4740" spans="1:7" x14ac:dyDescent="0.25">
      <c r="A4740" s="6">
        <v>44650.5</v>
      </c>
      <c r="B4740" s="19">
        <v>4.5964111999999995</v>
      </c>
      <c r="C4740" s="19">
        <v>5.5734383333333328</v>
      </c>
      <c r="D4740" s="24">
        <v>3.4318285333333329</v>
      </c>
      <c r="E4740" s="21"/>
      <c r="F4740" s="21"/>
      <c r="G4740" s="21"/>
    </row>
    <row r="4741" spans="1:7" x14ac:dyDescent="0.25">
      <c r="A4741" s="6">
        <v>44650.75</v>
      </c>
      <c r="B4741" s="19">
        <v>11.02807825</v>
      </c>
      <c r="C4741" s="19">
        <v>12.166771583333334</v>
      </c>
      <c r="D4741" s="24">
        <v>4.2384951499999994</v>
      </c>
      <c r="E4741" s="21"/>
      <c r="F4741" s="21"/>
      <c r="G4741" s="21"/>
    </row>
    <row r="4742" spans="1:7" x14ac:dyDescent="0.25">
      <c r="A4742" s="6">
        <v>44651</v>
      </c>
      <c r="B4742" s="19">
        <v>6.3414112999999999</v>
      </c>
      <c r="C4742" s="19">
        <v>5.8217716166666662</v>
      </c>
      <c r="D4742" s="24">
        <v>1.93349525</v>
      </c>
      <c r="E4742" s="21"/>
      <c r="F4742" s="21"/>
      <c r="G4742" s="21"/>
    </row>
    <row r="4743" spans="1:7" x14ac:dyDescent="0.25">
      <c r="A4743" s="6">
        <v>44651.25</v>
      </c>
      <c r="B4743" s="19">
        <v>1.9480780500000001</v>
      </c>
      <c r="C4743" s="19">
        <v>0.8634383691666665</v>
      </c>
      <c r="D4743" s="24">
        <v>0.35349522166666669</v>
      </c>
      <c r="E4743" s="21"/>
      <c r="F4743" s="21"/>
      <c r="G4743" s="21"/>
    </row>
    <row r="4744" spans="1:7" x14ac:dyDescent="0.25">
      <c r="A4744" s="6">
        <v>44651.5</v>
      </c>
      <c r="B4744" s="19">
        <v>3.0047446499999997</v>
      </c>
      <c r="C4744" s="19">
        <v>2.1184383499999999</v>
      </c>
      <c r="D4744" s="24">
        <v>2.6734952583333338</v>
      </c>
      <c r="E4744" s="21"/>
      <c r="F4744" s="21"/>
      <c r="G4744" s="21"/>
    </row>
    <row r="4745" spans="1:7" x14ac:dyDescent="0.25">
      <c r="A4745" s="6">
        <v>44651.75</v>
      </c>
      <c r="B4745" s="19">
        <v>5.8947444666666664</v>
      </c>
      <c r="C4745" s="19">
        <v>6.4884383333333338</v>
      </c>
      <c r="D4745" s="24">
        <v>4.5951616166666662</v>
      </c>
      <c r="E4745" s="21"/>
      <c r="F4745" s="21"/>
      <c r="G4745" s="21"/>
    </row>
    <row r="4746" spans="1:7" x14ac:dyDescent="0.25">
      <c r="A4746" s="6">
        <v>44652</v>
      </c>
      <c r="B4746" s="19">
        <v>2.0930780499999999</v>
      </c>
      <c r="C4746" s="19">
        <v>3.6734383333333329</v>
      </c>
      <c r="D4746" s="24">
        <v>2.7601619500000005</v>
      </c>
      <c r="E4746" s="21"/>
      <c r="F4746" s="21"/>
      <c r="G4746" s="21"/>
    </row>
    <row r="4747" spans="1:7" x14ac:dyDescent="0.25">
      <c r="A4747" s="6">
        <v>44652.25</v>
      </c>
      <c r="B4747" s="19">
        <v>0.62974473333333336</v>
      </c>
      <c r="C4747" s="19">
        <v>-9.1561665666666639E-2</v>
      </c>
      <c r="D4747" s="24">
        <v>1.4001618433333334</v>
      </c>
      <c r="E4747" s="21"/>
      <c r="F4747" s="21"/>
      <c r="G4747" s="21"/>
    </row>
    <row r="4748" spans="1:7" x14ac:dyDescent="0.25">
      <c r="A4748" s="6">
        <v>44652.5</v>
      </c>
      <c r="B4748" s="19">
        <v>4.0747446749999989</v>
      </c>
      <c r="C4748" s="19">
        <v>2.8884383433333336</v>
      </c>
      <c r="D4748" s="24">
        <v>3.1434952099999998</v>
      </c>
      <c r="E4748" s="21"/>
      <c r="F4748" s="21"/>
      <c r="G4748" s="21"/>
    </row>
    <row r="4749" spans="1:7" x14ac:dyDescent="0.25">
      <c r="A4749" s="6">
        <v>44652.75</v>
      </c>
      <c r="B4749" s="19">
        <v>7.1780777833333325</v>
      </c>
      <c r="C4749" s="19">
        <v>8.3317715666666654</v>
      </c>
      <c r="D4749" s="24">
        <v>6.9951616833333334</v>
      </c>
      <c r="E4749" s="21"/>
      <c r="F4749" s="21"/>
      <c r="G4749" s="21"/>
    </row>
    <row r="4750" spans="1:7" x14ac:dyDescent="0.25">
      <c r="A4750" s="6">
        <v>44653</v>
      </c>
      <c r="B4750" s="19">
        <v>3.5280780333333337</v>
      </c>
      <c r="C4750" s="19">
        <v>4.1284382833333337</v>
      </c>
      <c r="D4750" s="24">
        <v>3.9801617833333336</v>
      </c>
      <c r="E4750" s="21"/>
      <c r="F4750" s="21"/>
      <c r="G4750" s="21"/>
    </row>
    <row r="4751" spans="1:7" x14ac:dyDescent="0.25">
      <c r="A4751" s="6">
        <v>44653.25</v>
      </c>
      <c r="B4751" s="19">
        <v>0.51307807633333335</v>
      </c>
      <c r="C4751" s="19">
        <v>0.22843834333333332</v>
      </c>
      <c r="D4751" s="24">
        <v>1.8434951833333333</v>
      </c>
      <c r="E4751" s="21"/>
      <c r="F4751" s="21"/>
      <c r="G4751" s="21"/>
    </row>
    <row r="4752" spans="1:7" x14ac:dyDescent="0.25">
      <c r="A4752" s="6">
        <v>44653.5</v>
      </c>
      <c r="B4752" s="19">
        <v>3.4414113509999997</v>
      </c>
      <c r="C4752" s="19">
        <v>3.7551049833333336</v>
      </c>
      <c r="D4752" s="24">
        <v>4.3734950166666664</v>
      </c>
      <c r="E4752" s="21"/>
      <c r="F4752" s="21"/>
      <c r="G4752" s="21"/>
    </row>
    <row r="4753" spans="1:7" x14ac:dyDescent="0.25">
      <c r="A4753" s="6">
        <v>44653.75</v>
      </c>
      <c r="B4753" s="19">
        <v>7.6930779166666667</v>
      </c>
      <c r="C4753" s="19">
        <v>8.4251049166666672</v>
      </c>
      <c r="D4753" s="24">
        <v>7.1551617166666661</v>
      </c>
      <c r="E4753" s="21"/>
      <c r="F4753" s="21"/>
      <c r="G4753" s="21"/>
    </row>
    <row r="4754" spans="1:7" x14ac:dyDescent="0.25">
      <c r="A4754" s="6">
        <v>44654</v>
      </c>
      <c r="B4754" s="19">
        <v>5.2680779000000006</v>
      </c>
      <c r="C4754" s="19">
        <v>4.8184383166666667</v>
      </c>
      <c r="D4754" s="24">
        <v>4.2634951166666673</v>
      </c>
      <c r="E4754" s="21"/>
      <c r="F4754" s="21"/>
      <c r="G4754" s="21"/>
    </row>
    <row r="4755" spans="1:7" x14ac:dyDescent="0.25">
      <c r="A4755" s="6">
        <v>44654.25</v>
      </c>
      <c r="B4755" s="19">
        <v>0.48974474350000002</v>
      </c>
      <c r="C4755" s="19">
        <v>0.11510500666666663</v>
      </c>
      <c r="D4755" s="24">
        <v>1.6118285000000003</v>
      </c>
      <c r="E4755" s="21"/>
      <c r="F4755" s="21"/>
      <c r="G4755" s="21"/>
    </row>
    <row r="4756" spans="1:7" x14ac:dyDescent="0.25">
      <c r="A4756" s="6">
        <v>44654.5</v>
      </c>
      <c r="B4756" s="19">
        <v>4.2630779849999998</v>
      </c>
      <c r="C4756" s="19">
        <v>4.2417716333333333</v>
      </c>
      <c r="D4756" s="24">
        <v>5.7151617000000003</v>
      </c>
      <c r="E4756" s="21"/>
      <c r="F4756" s="21"/>
      <c r="G4756" s="21"/>
    </row>
    <row r="4757" spans="1:7" x14ac:dyDescent="0.25">
      <c r="A4757" s="6">
        <v>44654.75</v>
      </c>
      <c r="B4757" s="19">
        <v>9.636411833333332</v>
      </c>
      <c r="C4757" s="19">
        <v>9.6901049999999991</v>
      </c>
      <c r="D4757" s="24">
        <v>9.6034953333333331</v>
      </c>
      <c r="E4757" s="21"/>
      <c r="F4757" s="21"/>
      <c r="G4757" s="21"/>
    </row>
    <row r="4758" spans="1:7" x14ac:dyDescent="0.25">
      <c r="A4758" s="6">
        <v>44655</v>
      </c>
      <c r="B4758" s="19">
        <v>7.8397448833333341</v>
      </c>
      <c r="C4758" s="19">
        <v>5.7467716166666669</v>
      </c>
      <c r="D4758" s="24">
        <v>6.6301616166666664</v>
      </c>
      <c r="E4758" s="21"/>
      <c r="F4758" s="21"/>
      <c r="G4758" s="21"/>
    </row>
    <row r="4759" spans="1:7" x14ac:dyDescent="0.25">
      <c r="A4759" s="6">
        <v>44655.25</v>
      </c>
      <c r="B4759" s="19">
        <v>3.6464113499999997</v>
      </c>
      <c r="C4759" s="19">
        <v>5.9734382333333338</v>
      </c>
      <c r="D4759" s="24">
        <v>7.0934951666666661</v>
      </c>
      <c r="E4759" s="21"/>
      <c r="F4759" s="21"/>
      <c r="G4759" s="21"/>
    </row>
    <row r="4760" spans="1:7" x14ac:dyDescent="0.25">
      <c r="A4760" s="6">
        <v>44655.5</v>
      </c>
      <c r="B4760" s="19">
        <v>6.959744933333333</v>
      </c>
      <c r="C4760" s="19">
        <v>9.1984382166666663</v>
      </c>
      <c r="D4760" s="24">
        <v>10.048495000000001</v>
      </c>
      <c r="E4760" s="21"/>
      <c r="F4760" s="21"/>
      <c r="G4760" s="21"/>
    </row>
    <row r="4761" spans="1:7" x14ac:dyDescent="0.25">
      <c r="A4761" s="6">
        <v>44655.75</v>
      </c>
      <c r="B4761" s="19">
        <v>15.561411249999999</v>
      </c>
      <c r="C4761" s="19">
        <v>14.818438333333333</v>
      </c>
      <c r="D4761" s="24">
        <v>13.126828166666668</v>
      </c>
      <c r="E4761" s="21"/>
      <c r="F4761" s="21"/>
      <c r="G4761" s="21"/>
    </row>
    <row r="4762" spans="1:7" x14ac:dyDescent="0.25">
      <c r="A4762" s="6">
        <v>44656</v>
      </c>
      <c r="B4762" s="19">
        <v>13.979744916666666</v>
      </c>
      <c r="C4762" s="19">
        <v>11.866771499999999</v>
      </c>
      <c r="D4762" s="24">
        <v>10.65516175</v>
      </c>
      <c r="E4762" s="21"/>
      <c r="F4762" s="21"/>
      <c r="G4762" s="21"/>
    </row>
    <row r="4763" spans="1:7" x14ac:dyDescent="0.25">
      <c r="A4763" s="6">
        <v>44656.25</v>
      </c>
      <c r="B4763" s="19">
        <v>10.819745333333335</v>
      </c>
      <c r="C4763" s="19">
        <v>9.1884382833333333</v>
      </c>
      <c r="D4763" s="24">
        <v>9.0968280000000004</v>
      </c>
      <c r="E4763" s="21"/>
      <c r="F4763" s="21"/>
      <c r="G4763" s="21"/>
    </row>
    <row r="4764" spans="1:7" x14ac:dyDescent="0.25">
      <c r="A4764" s="6">
        <v>44656.5</v>
      </c>
      <c r="B4764" s="19">
        <v>11.944744999999999</v>
      </c>
      <c r="C4764" s="19">
        <v>9.3634382833333323</v>
      </c>
      <c r="D4764" s="24">
        <v>10.428494916666667</v>
      </c>
      <c r="E4764" s="21"/>
      <c r="F4764" s="21"/>
      <c r="G4764" s="21"/>
    </row>
    <row r="4765" spans="1:7" x14ac:dyDescent="0.25">
      <c r="A4765" s="6">
        <v>44656.75</v>
      </c>
      <c r="B4765" s="19">
        <v>15.671410999999999</v>
      </c>
      <c r="C4765" s="19">
        <v>11.970104999999998</v>
      </c>
      <c r="D4765" s="24">
        <v>12.448494999999999</v>
      </c>
      <c r="E4765" s="21"/>
      <c r="F4765" s="21"/>
      <c r="G4765" s="21"/>
    </row>
    <row r="4766" spans="1:7" x14ac:dyDescent="0.25">
      <c r="A4766" s="6">
        <v>44657</v>
      </c>
      <c r="B4766" s="19">
        <v>9.9747448833333348</v>
      </c>
      <c r="C4766" s="19">
        <v>9.0901050000000012</v>
      </c>
      <c r="D4766" s="24">
        <v>10.150161833333334</v>
      </c>
      <c r="E4766" s="21"/>
      <c r="F4766" s="21"/>
      <c r="G4766" s="21"/>
    </row>
    <row r="4767" spans="1:7" x14ac:dyDescent="0.25">
      <c r="A4767" s="6">
        <v>44657.25</v>
      </c>
      <c r="B4767" s="19">
        <v>8.1997450666666669</v>
      </c>
      <c r="C4767" s="19">
        <v>9.1551049166666658</v>
      </c>
      <c r="D4767" s="24">
        <v>8.5534949999999998</v>
      </c>
      <c r="E4767" s="21"/>
      <c r="F4767" s="21"/>
      <c r="G4767" s="21"/>
    </row>
    <row r="4768" spans="1:7" x14ac:dyDescent="0.25">
      <c r="A4768" s="6">
        <v>44657.5</v>
      </c>
      <c r="B4768" s="19">
        <v>9.9864117500000003</v>
      </c>
      <c r="C4768" s="19">
        <v>9.0267716666666669</v>
      </c>
      <c r="D4768" s="24">
        <v>8.7984950000000008</v>
      </c>
      <c r="E4768" s="21"/>
      <c r="F4768" s="21"/>
      <c r="G4768" s="21"/>
    </row>
    <row r="4769" spans="1:7" x14ac:dyDescent="0.25">
      <c r="A4769" s="6">
        <v>44657.75</v>
      </c>
      <c r="B4769" s="19">
        <v>11.531411666666665</v>
      </c>
      <c r="C4769" s="19">
        <v>10.273438333333333</v>
      </c>
      <c r="D4769" s="24">
        <v>10.073495333333334</v>
      </c>
      <c r="E4769" s="21"/>
      <c r="F4769" s="21"/>
      <c r="G4769" s="21"/>
    </row>
    <row r="4770" spans="1:7" x14ac:dyDescent="0.25">
      <c r="A4770" s="6">
        <v>44658</v>
      </c>
      <c r="B4770" s="19">
        <v>9.2330783333333333</v>
      </c>
      <c r="C4770" s="19">
        <v>8.6134381666666666</v>
      </c>
      <c r="D4770" s="24">
        <v>7.578494983333333</v>
      </c>
      <c r="E4770" s="21"/>
      <c r="F4770" s="21"/>
      <c r="G4770" s="21"/>
    </row>
    <row r="4771" spans="1:7" x14ac:dyDescent="0.25">
      <c r="A4771" s="6">
        <v>44658.25</v>
      </c>
      <c r="B4771" s="19">
        <v>8.0847451166666655</v>
      </c>
      <c r="C4771" s="19">
        <v>7.3234383000000003</v>
      </c>
      <c r="D4771" s="24">
        <v>5.4984949166666661</v>
      </c>
      <c r="E4771" s="21"/>
      <c r="F4771" s="21"/>
      <c r="G4771" s="21"/>
    </row>
    <row r="4772" spans="1:7" x14ac:dyDescent="0.25">
      <c r="A4772" s="6">
        <v>44658.5</v>
      </c>
      <c r="B4772" s="19">
        <v>8.3264114333333321</v>
      </c>
      <c r="C4772" s="19">
        <v>7.695104999999999</v>
      </c>
      <c r="D4772" s="24">
        <v>6.6768284666666666</v>
      </c>
      <c r="E4772" s="21"/>
      <c r="F4772" s="21"/>
      <c r="G4772" s="21"/>
    </row>
    <row r="4773" spans="1:7" x14ac:dyDescent="0.25">
      <c r="A4773" s="6">
        <v>44658.75</v>
      </c>
      <c r="B4773" s="19">
        <v>10.781411833333332</v>
      </c>
      <c r="C4773" s="19">
        <v>9.8701049166666674</v>
      </c>
      <c r="D4773" s="24">
        <v>7.6401616166666662</v>
      </c>
      <c r="E4773" s="21"/>
      <c r="F4773" s="21"/>
      <c r="G4773" s="21"/>
    </row>
    <row r="4774" spans="1:7" x14ac:dyDescent="0.25">
      <c r="A4774" s="6">
        <v>44659</v>
      </c>
      <c r="B4774" s="19">
        <v>5.954744633333334</v>
      </c>
      <c r="C4774" s="19">
        <v>5.9467716666666668</v>
      </c>
      <c r="D4774" s="24">
        <v>5.4351617333333335</v>
      </c>
      <c r="E4774" s="21"/>
      <c r="F4774" s="21"/>
      <c r="G4774" s="21"/>
    </row>
    <row r="4775" spans="1:7" x14ac:dyDescent="0.25">
      <c r="A4775" s="6">
        <v>44659.25</v>
      </c>
      <c r="B4775" s="19">
        <v>2.6930779833333336</v>
      </c>
      <c r="C4775" s="19">
        <v>2.8284383166666665</v>
      </c>
      <c r="D4775" s="24">
        <v>2.4084952666666664</v>
      </c>
      <c r="E4775" s="21"/>
      <c r="F4775" s="21"/>
      <c r="G4775" s="21"/>
    </row>
    <row r="4776" spans="1:7" x14ac:dyDescent="0.25">
      <c r="A4776" s="6">
        <v>44659.5</v>
      </c>
      <c r="B4776" s="19">
        <v>5.7297447666666663</v>
      </c>
      <c r="C4776" s="19">
        <v>6.530104950000001</v>
      </c>
      <c r="D4776" s="24">
        <v>4.7651617399999999</v>
      </c>
      <c r="E4776" s="21"/>
      <c r="F4776" s="21"/>
      <c r="G4776" s="21"/>
    </row>
    <row r="4777" spans="1:7" x14ac:dyDescent="0.25">
      <c r="A4777" s="6">
        <v>44659.75</v>
      </c>
      <c r="B4777" s="19">
        <v>9.9897453333333335</v>
      </c>
      <c r="C4777" s="19">
        <v>10.218438333333333</v>
      </c>
      <c r="D4777" s="24">
        <v>8.9234946666666684</v>
      </c>
      <c r="E4777" s="21"/>
      <c r="F4777" s="21"/>
      <c r="G4777" s="21"/>
    </row>
    <row r="4778" spans="1:7" x14ac:dyDescent="0.25">
      <c r="A4778" s="6">
        <v>44660</v>
      </c>
      <c r="B4778" s="19">
        <v>7.6914116833333326</v>
      </c>
      <c r="C4778" s="19">
        <v>6.0984382000000004</v>
      </c>
      <c r="D4778" s="24">
        <v>5.2951616666666661</v>
      </c>
      <c r="E4778" s="21"/>
      <c r="F4778" s="21"/>
      <c r="G4778" s="21"/>
    </row>
    <row r="4779" spans="1:7" x14ac:dyDescent="0.25">
      <c r="A4779" s="6">
        <v>44660.25</v>
      </c>
      <c r="B4779" s="19">
        <v>3.8230778833333332</v>
      </c>
      <c r="C4779" s="19">
        <v>1.3617716666666668</v>
      </c>
      <c r="D4779" s="24">
        <v>0.99016185499999987</v>
      </c>
      <c r="E4779" s="21"/>
      <c r="F4779" s="21"/>
      <c r="G4779" s="21"/>
    </row>
    <row r="4780" spans="1:7" x14ac:dyDescent="0.25">
      <c r="A4780" s="6">
        <v>44660.5</v>
      </c>
      <c r="B4780" s="19">
        <v>5.2630780500000007</v>
      </c>
      <c r="C4780" s="19">
        <v>5.0534383333333333</v>
      </c>
      <c r="D4780" s="24">
        <v>3.8034951100000001</v>
      </c>
      <c r="E4780" s="21"/>
      <c r="F4780" s="21"/>
      <c r="G4780" s="21"/>
    </row>
    <row r="4781" spans="1:7" x14ac:dyDescent="0.25">
      <c r="A4781" s="6">
        <v>44660.75</v>
      </c>
      <c r="B4781" s="19">
        <v>10.584745250000001</v>
      </c>
      <c r="C4781" s="19">
        <v>9.7567715833333342</v>
      </c>
      <c r="D4781" s="24">
        <v>8.1468283333333336</v>
      </c>
      <c r="E4781" s="21"/>
      <c r="F4781" s="21"/>
      <c r="G4781" s="21"/>
    </row>
    <row r="4782" spans="1:7" x14ac:dyDescent="0.25">
      <c r="A4782" s="6">
        <v>44661</v>
      </c>
      <c r="B4782" s="19">
        <v>7.7247449166666655</v>
      </c>
      <c r="C4782" s="19">
        <v>7.1217717</v>
      </c>
      <c r="D4782" s="24">
        <v>5.4501617499999995</v>
      </c>
      <c r="E4782" s="21"/>
      <c r="F4782" s="21"/>
      <c r="G4782" s="21"/>
    </row>
    <row r="4783" spans="1:7" x14ac:dyDescent="0.25">
      <c r="A4783" s="6">
        <v>44661.25</v>
      </c>
      <c r="B4783" s="19">
        <v>3.5414112666666671</v>
      </c>
      <c r="C4783" s="19">
        <v>1.5784383533333333</v>
      </c>
      <c r="D4783" s="24">
        <v>1.7118285333333334</v>
      </c>
      <c r="E4783" s="21"/>
      <c r="F4783" s="21"/>
      <c r="G4783" s="21"/>
    </row>
    <row r="4784" spans="1:7" x14ac:dyDescent="0.25">
      <c r="A4784" s="6">
        <v>44661.5</v>
      </c>
      <c r="B4784" s="19">
        <v>6.8814115166666667</v>
      </c>
      <c r="C4784" s="19">
        <v>6.6851050000000001</v>
      </c>
      <c r="D4784" s="24">
        <v>5.8284950000000002</v>
      </c>
      <c r="E4784" s="21"/>
      <c r="F4784" s="21"/>
      <c r="G4784" s="21"/>
    </row>
    <row r="4785" spans="1:7" x14ac:dyDescent="0.25">
      <c r="A4785" s="6">
        <v>44661.75</v>
      </c>
      <c r="B4785" s="19">
        <v>12.478077999999998</v>
      </c>
      <c r="C4785" s="19">
        <v>13.048438250000002</v>
      </c>
      <c r="D4785" s="24">
        <v>12.046828499999998</v>
      </c>
      <c r="E4785" s="21"/>
      <c r="F4785" s="21"/>
      <c r="G4785" s="21"/>
    </row>
    <row r="4786" spans="1:7" x14ac:dyDescent="0.25">
      <c r="A4786" s="6">
        <v>44662</v>
      </c>
      <c r="B4786" s="19">
        <v>9.8714117333333338</v>
      </c>
      <c r="C4786" s="19">
        <v>9.30843825</v>
      </c>
      <c r="D4786" s="24">
        <v>9.9934949666666668</v>
      </c>
      <c r="E4786" s="21"/>
      <c r="F4786" s="21"/>
      <c r="G4786" s="21"/>
    </row>
    <row r="4787" spans="1:7" x14ac:dyDescent="0.25">
      <c r="A4787" s="6">
        <v>44662.25</v>
      </c>
      <c r="B4787" s="19">
        <v>5.6764112833333327</v>
      </c>
      <c r="C4787" s="19">
        <v>5.5584382833333335</v>
      </c>
      <c r="D4787" s="24">
        <v>6.616828233333333</v>
      </c>
      <c r="E4787" s="21"/>
      <c r="F4787" s="21"/>
      <c r="G4787" s="21"/>
    </row>
    <row r="4788" spans="1:7" x14ac:dyDescent="0.25">
      <c r="A4788" s="6">
        <v>44662.5</v>
      </c>
      <c r="B4788" s="19">
        <v>10.638078216666665</v>
      </c>
      <c r="C4788" s="19">
        <v>10.740104866666668</v>
      </c>
      <c r="D4788" s="24">
        <v>9.6168287666666661</v>
      </c>
      <c r="E4788" s="21"/>
      <c r="F4788" s="21"/>
      <c r="G4788" s="21"/>
    </row>
    <row r="4789" spans="1:7" x14ac:dyDescent="0.25">
      <c r="A4789" s="6">
        <v>44662.75</v>
      </c>
      <c r="B4789" s="19">
        <v>16.333078333333333</v>
      </c>
      <c r="C4789" s="19">
        <v>15.336771833333332</v>
      </c>
      <c r="D4789" s="24">
        <v>14.445161500000003</v>
      </c>
      <c r="E4789" s="21"/>
      <c r="F4789" s="21"/>
      <c r="G4789" s="21"/>
    </row>
    <row r="4790" spans="1:7" x14ac:dyDescent="0.25">
      <c r="A4790" s="6">
        <v>44663</v>
      </c>
      <c r="B4790" s="19">
        <v>14.336411666666669</v>
      </c>
      <c r="C4790" s="19">
        <v>13.200104916666668</v>
      </c>
      <c r="D4790" s="24">
        <v>9.7851616666666672</v>
      </c>
      <c r="E4790" s="21"/>
      <c r="F4790" s="21"/>
      <c r="G4790" s="21"/>
    </row>
    <row r="4791" spans="1:7" x14ac:dyDescent="0.25">
      <c r="A4791" s="6">
        <v>44663.25</v>
      </c>
      <c r="B4791" s="19">
        <v>11.029745083333333</v>
      </c>
      <c r="C4791" s="19">
        <v>9.9684383333333333</v>
      </c>
      <c r="D4791" s="24">
        <v>7.8584950666666664</v>
      </c>
      <c r="E4791" s="21"/>
      <c r="F4791" s="21"/>
      <c r="G4791" s="21"/>
    </row>
    <row r="4792" spans="1:7" x14ac:dyDescent="0.25">
      <c r="A4792" s="6">
        <v>44663.5</v>
      </c>
      <c r="B4792" s="19">
        <v>14.284744333333334</v>
      </c>
      <c r="C4792" s="19">
        <v>12.995105000000001</v>
      </c>
      <c r="D4792" s="24">
        <v>10.090161883333332</v>
      </c>
      <c r="E4792" s="21"/>
      <c r="F4792" s="21"/>
      <c r="G4792" s="21"/>
    </row>
    <row r="4793" spans="1:7" x14ac:dyDescent="0.25">
      <c r="A4793" s="6">
        <v>44663.75</v>
      </c>
      <c r="B4793" s="19">
        <v>17.949743999999999</v>
      </c>
      <c r="C4793" s="19">
        <v>17.700106000000002</v>
      </c>
      <c r="D4793" s="24">
        <v>15.841829333333335</v>
      </c>
      <c r="E4793" s="21"/>
      <c r="F4793" s="21"/>
      <c r="G4793" s="21"/>
    </row>
    <row r="4794" spans="1:7" x14ac:dyDescent="0.25">
      <c r="A4794" s="6">
        <v>44664</v>
      </c>
      <c r="B4794" s="19">
        <v>13.721411833333333</v>
      </c>
      <c r="C4794" s="19">
        <v>12.016771666666669</v>
      </c>
      <c r="D4794" s="24">
        <v>13.735161500000002</v>
      </c>
      <c r="E4794" s="21"/>
      <c r="F4794" s="21"/>
      <c r="G4794" s="21"/>
    </row>
    <row r="4795" spans="1:7" x14ac:dyDescent="0.25">
      <c r="A4795" s="6">
        <v>44664.25</v>
      </c>
      <c r="B4795" s="19">
        <v>9.9464118333333325</v>
      </c>
      <c r="C4795" s="19">
        <v>9.0501049166666672</v>
      </c>
      <c r="D4795" s="24">
        <v>9.5734948333333332</v>
      </c>
      <c r="E4795" s="21"/>
      <c r="F4795" s="21"/>
      <c r="G4795" s="21"/>
    </row>
    <row r="4796" spans="1:7" x14ac:dyDescent="0.25">
      <c r="A4796" s="6">
        <v>44664.5</v>
      </c>
      <c r="B4796" s="19">
        <v>12.089745083333334</v>
      </c>
      <c r="C4796" s="19">
        <v>11.761771666666666</v>
      </c>
      <c r="D4796" s="24">
        <v>11.905161999999999</v>
      </c>
      <c r="E4796" s="21"/>
      <c r="F4796" s="21"/>
      <c r="G4796" s="21"/>
    </row>
    <row r="4797" spans="1:7" x14ac:dyDescent="0.25">
      <c r="A4797" s="6">
        <v>44664.75</v>
      </c>
      <c r="B4797" s="19">
        <v>17.309744166666665</v>
      </c>
      <c r="C4797" s="19">
        <v>15.20843825</v>
      </c>
      <c r="D4797" s="24">
        <v>14.933495000000001</v>
      </c>
      <c r="E4797" s="21"/>
      <c r="F4797" s="21"/>
      <c r="G4797" s="21"/>
    </row>
    <row r="4798" spans="1:7" x14ac:dyDescent="0.25">
      <c r="A4798" s="6">
        <v>44665</v>
      </c>
      <c r="B4798" s="19">
        <v>14.954745000000001</v>
      </c>
      <c r="C4798" s="19">
        <v>11.383438249999999</v>
      </c>
      <c r="D4798" s="24">
        <v>11.508495249999998</v>
      </c>
      <c r="E4798" s="21"/>
      <c r="F4798" s="21"/>
      <c r="G4798" s="21"/>
    </row>
    <row r="4799" spans="1:7" x14ac:dyDescent="0.25">
      <c r="A4799" s="6">
        <v>44665.25</v>
      </c>
      <c r="B4799" s="19">
        <v>12.851411499999999</v>
      </c>
      <c r="C4799" s="19">
        <v>8.4101049999999997</v>
      </c>
      <c r="D4799" s="24">
        <v>7.3934948833333332</v>
      </c>
      <c r="E4799" s="21"/>
      <c r="F4799" s="21"/>
      <c r="G4799" s="21"/>
    </row>
    <row r="4800" spans="1:7" x14ac:dyDescent="0.25">
      <c r="A4800" s="6">
        <v>44665.5</v>
      </c>
      <c r="B4800" s="19">
        <v>13.8647445</v>
      </c>
      <c r="C4800" s="19">
        <v>10.693438499999999</v>
      </c>
      <c r="D4800" s="24">
        <v>11.466828483333336</v>
      </c>
      <c r="E4800" s="21"/>
      <c r="F4800" s="21"/>
      <c r="G4800" s="21"/>
    </row>
    <row r="4801" spans="1:7" x14ac:dyDescent="0.25">
      <c r="A4801" s="6">
        <v>44665.75</v>
      </c>
      <c r="B4801" s="19">
        <v>18.333076833333333</v>
      </c>
      <c r="C4801" s="19">
        <v>17.645105833333336</v>
      </c>
      <c r="D4801" s="24">
        <v>16.785161833333333</v>
      </c>
      <c r="E4801" s="21"/>
      <c r="F4801" s="21"/>
      <c r="G4801" s="21"/>
    </row>
    <row r="4802" spans="1:7" x14ac:dyDescent="0.25">
      <c r="A4802" s="6">
        <v>44666</v>
      </c>
      <c r="B4802" s="19">
        <v>15.344744416666666</v>
      </c>
      <c r="C4802" s="19">
        <v>13.555105333333332</v>
      </c>
      <c r="D4802" s="24">
        <v>13.433495333333333</v>
      </c>
      <c r="E4802" s="21"/>
      <c r="F4802" s="21"/>
      <c r="G4802" s="21"/>
    </row>
    <row r="4803" spans="1:7" x14ac:dyDescent="0.25">
      <c r="A4803" s="6">
        <v>44666.25</v>
      </c>
      <c r="B4803" s="19">
        <v>10.229745333333334</v>
      </c>
      <c r="C4803" s="19">
        <v>8.621771533333332</v>
      </c>
      <c r="D4803" s="24">
        <v>7.9084950666666662</v>
      </c>
      <c r="E4803" s="21"/>
      <c r="F4803" s="21"/>
      <c r="G4803" s="21"/>
    </row>
    <row r="4804" spans="1:7" x14ac:dyDescent="0.25">
      <c r="A4804" s="6">
        <v>44666.5</v>
      </c>
      <c r="B4804" s="19">
        <v>13.303078333333332</v>
      </c>
      <c r="C4804" s="19">
        <v>12.960105333333333</v>
      </c>
      <c r="D4804" s="24">
        <v>10.661828233333333</v>
      </c>
      <c r="E4804" s="21"/>
      <c r="F4804" s="21"/>
      <c r="G4804" s="21"/>
    </row>
    <row r="4805" spans="1:7" x14ac:dyDescent="0.25">
      <c r="A4805" s="6">
        <v>44666.75</v>
      </c>
      <c r="B4805" s="19">
        <v>19.256411166666666</v>
      </c>
      <c r="C4805" s="19">
        <v>19.21343933333333</v>
      </c>
      <c r="D4805" s="24">
        <v>19.571828666666665</v>
      </c>
      <c r="E4805" s="21"/>
      <c r="F4805" s="21"/>
      <c r="G4805" s="21"/>
    </row>
    <row r="4806" spans="1:7" x14ac:dyDescent="0.25">
      <c r="A4806" s="6">
        <v>44667</v>
      </c>
      <c r="B4806" s="19">
        <v>13.836411666666665</v>
      </c>
      <c r="C4806" s="19">
        <v>12.535105250000001</v>
      </c>
      <c r="D4806" s="24">
        <v>14.883495333333334</v>
      </c>
      <c r="E4806" s="21"/>
      <c r="F4806" s="21"/>
      <c r="G4806" s="21"/>
    </row>
    <row r="4807" spans="1:7" x14ac:dyDescent="0.25">
      <c r="A4807" s="6">
        <v>44667.25</v>
      </c>
      <c r="B4807" s="19">
        <v>8.4080782833333334</v>
      </c>
      <c r="C4807" s="19">
        <v>9.0051050000000004</v>
      </c>
      <c r="D4807" s="24">
        <v>8.9301614333333337</v>
      </c>
      <c r="E4807" s="21"/>
      <c r="F4807" s="21"/>
      <c r="G4807" s="21"/>
    </row>
    <row r="4808" spans="1:7" x14ac:dyDescent="0.25">
      <c r="A4808" s="6">
        <v>44667.5</v>
      </c>
      <c r="B4808" s="19">
        <v>11.049744666666667</v>
      </c>
      <c r="C4808" s="19">
        <v>12.925105166666668</v>
      </c>
      <c r="D4808" s="24">
        <v>11.45516155</v>
      </c>
      <c r="E4808" s="21"/>
      <c r="F4808" s="21"/>
      <c r="G4808" s="21"/>
    </row>
    <row r="4809" spans="1:7" x14ac:dyDescent="0.25">
      <c r="A4809" s="6">
        <v>44667.75</v>
      </c>
      <c r="B4809" s="19">
        <v>16.48141133333333</v>
      </c>
      <c r="C4809" s="19">
        <v>20.143439499999999</v>
      </c>
      <c r="D4809" s="24">
        <v>19.935161833333336</v>
      </c>
      <c r="E4809" s="21"/>
      <c r="F4809" s="21"/>
      <c r="G4809" s="21"/>
    </row>
    <row r="4810" spans="1:7" x14ac:dyDescent="0.25">
      <c r="A4810" s="6">
        <v>44668</v>
      </c>
      <c r="B4810" s="19">
        <v>11.141411833333331</v>
      </c>
      <c r="C4810" s="19">
        <v>14.375105333333332</v>
      </c>
      <c r="D4810" s="24">
        <v>16.115161666666665</v>
      </c>
      <c r="E4810" s="21"/>
      <c r="F4810" s="21"/>
      <c r="G4810" s="21"/>
    </row>
    <row r="4811" spans="1:7" x14ac:dyDescent="0.25">
      <c r="A4811" s="6">
        <v>44668.25</v>
      </c>
      <c r="B4811" s="19">
        <v>7.2597446333333338</v>
      </c>
      <c r="C4811" s="19">
        <v>7.4817715166666661</v>
      </c>
      <c r="D4811" s="24">
        <v>9.1418282333333334</v>
      </c>
      <c r="E4811" s="21"/>
      <c r="F4811" s="21"/>
      <c r="G4811" s="21"/>
    </row>
    <row r="4812" spans="1:7" x14ac:dyDescent="0.25">
      <c r="A4812" s="6">
        <v>44668.5</v>
      </c>
      <c r="B4812" s="19">
        <v>12.749744666666667</v>
      </c>
      <c r="C4812" s="19">
        <v>13.398438716666666</v>
      </c>
      <c r="D4812" s="24">
        <v>12.540161833333334</v>
      </c>
      <c r="E4812" s="21"/>
      <c r="F4812" s="21"/>
      <c r="G4812" s="21"/>
    </row>
    <row r="4813" spans="1:7" x14ac:dyDescent="0.25">
      <c r="A4813" s="6">
        <v>44668.75</v>
      </c>
      <c r="B4813" s="19">
        <v>18.029744000000004</v>
      </c>
      <c r="C4813" s="19">
        <v>18.3601055</v>
      </c>
      <c r="D4813" s="24">
        <v>19.146828499999998</v>
      </c>
      <c r="E4813" s="21"/>
      <c r="F4813" s="21"/>
      <c r="G4813" s="21"/>
    </row>
    <row r="4814" spans="1:7" x14ac:dyDescent="0.25">
      <c r="A4814" s="6">
        <v>44669</v>
      </c>
      <c r="B4814" s="19">
        <v>14.543078333333334</v>
      </c>
      <c r="C4814" s="19">
        <v>12.676771833333333</v>
      </c>
      <c r="D4814" s="24">
        <v>14.898495166666665</v>
      </c>
      <c r="E4814" s="21"/>
      <c r="F4814" s="21"/>
      <c r="G4814" s="21"/>
    </row>
    <row r="4815" spans="1:7" x14ac:dyDescent="0.25">
      <c r="A4815" s="6">
        <v>44669.25</v>
      </c>
      <c r="B4815" s="19">
        <v>9.8214118333333342</v>
      </c>
      <c r="C4815" s="19">
        <v>8.4301049166666662</v>
      </c>
      <c r="D4815" s="24">
        <v>9.5168283333333346</v>
      </c>
      <c r="E4815" s="21"/>
      <c r="F4815" s="21"/>
      <c r="G4815" s="21"/>
    </row>
    <row r="4816" spans="1:7" x14ac:dyDescent="0.25">
      <c r="A4816" s="6">
        <v>44669.5</v>
      </c>
      <c r="B4816" s="19">
        <v>11.503078666666667</v>
      </c>
      <c r="C4816" s="19">
        <v>10.183438333333333</v>
      </c>
      <c r="D4816" s="24">
        <v>10.0201615</v>
      </c>
      <c r="E4816" s="21"/>
      <c r="F4816" s="21"/>
      <c r="G4816" s="21"/>
    </row>
    <row r="4817" spans="1:7" x14ac:dyDescent="0.25">
      <c r="A4817" s="6">
        <v>44669.75</v>
      </c>
      <c r="B4817" s="19">
        <v>15.896411000000001</v>
      </c>
      <c r="C4817" s="19">
        <v>13.321771666666665</v>
      </c>
      <c r="D4817" s="24">
        <v>13.510161666666667</v>
      </c>
      <c r="E4817" s="21"/>
      <c r="F4817" s="21"/>
      <c r="G4817" s="21"/>
    </row>
    <row r="4818" spans="1:7" x14ac:dyDescent="0.25">
      <c r="A4818" s="6">
        <v>44670</v>
      </c>
      <c r="B4818" s="19">
        <v>13.951411916666666</v>
      </c>
      <c r="C4818" s="19">
        <v>8.4501050000000006</v>
      </c>
      <c r="D4818" s="24">
        <v>9.6951618333333318</v>
      </c>
      <c r="E4818" s="21"/>
      <c r="F4818" s="21"/>
      <c r="G4818" s="21"/>
    </row>
    <row r="4819" spans="1:7" x14ac:dyDescent="0.25">
      <c r="A4819" s="6">
        <v>44670.25</v>
      </c>
      <c r="B4819" s="19">
        <v>10.2480785</v>
      </c>
      <c r="C4819" s="19">
        <v>7.2934382833333329</v>
      </c>
      <c r="D4819" s="24">
        <v>7.5218282666666667</v>
      </c>
      <c r="E4819" s="21"/>
      <c r="F4819" s="21"/>
      <c r="G4819" s="21"/>
    </row>
    <row r="4820" spans="1:7" x14ac:dyDescent="0.25">
      <c r="A4820" s="6">
        <v>44670.5</v>
      </c>
      <c r="B4820" s="19">
        <v>11.211411833333331</v>
      </c>
      <c r="C4820" s="19">
        <v>9.1251049999999996</v>
      </c>
      <c r="D4820" s="24">
        <v>8.3934953333333322</v>
      </c>
      <c r="E4820" s="21"/>
      <c r="F4820" s="21"/>
      <c r="G4820" s="21"/>
    </row>
    <row r="4821" spans="1:7" x14ac:dyDescent="0.25">
      <c r="A4821" s="6">
        <v>44670.75</v>
      </c>
      <c r="B4821" s="19">
        <v>15.371411833333333</v>
      </c>
      <c r="C4821" s="19">
        <v>13.825105000000001</v>
      </c>
      <c r="D4821" s="24">
        <v>13.503494833333333</v>
      </c>
      <c r="E4821" s="21"/>
      <c r="F4821" s="21"/>
      <c r="G4821" s="21"/>
    </row>
    <row r="4822" spans="1:7" x14ac:dyDescent="0.25">
      <c r="A4822" s="6">
        <v>44671</v>
      </c>
      <c r="B4822" s="19">
        <v>13.064745166666667</v>
      </c>
      <c r="C4822" s="19">
        <v>11.601771666666666</v>
      </c>
      <c r="D4822" s="24">
        <v>10.105161916666667</v>
      </c>
      <c r="E4822" s="21"/>
      <c r="F4822" s="21"/>
      <c r="G4822" s="21"/>
    </row>
    <row r="4823" spans="1:7" x14ac:dyDescent="0.25">
      <c r="A4823" s="6">
        <v>44671.25</v>
      </c>
      <c r="B4823" s="19">
        <v>7.9697448333333343</v>
      </c>
      <c r="C4823" s="19">
        <v>8.0351049499999991</v>
      </c>
      <c r="D4823" s="24">
        <v>5.5968284166666669</v>
      </c>
      <c r="E4823" s="21"/>
      <c r="F4823" s="21"/>
      <c r="G4823" s="21"/>
    </row>
    <row r="4824" spans="1:7" x14ac:dyDescent="0.25">
      <c r="A4824" s="6">
        <v>44671.5</v>
      </c>
      <c r="B4824" s="19">
        <v>11.9280779</v>
      </c>
      <c r="C4824" s="19">
        <v>11.0384385</v>
      </c>
      <c r="D4824" s="24">
        <v>10.005161433333333</v>
      </c>
      <c r="E4824" s="21"/>
      <c r="F4824" s="21"/>
      <c r="G4824" s="21"/>
    </row>
    <row r="4825" spans="1:7" x14ac:dyDescent="0.25">
      <c r="A4825" s="6">
        <v>44671.75</v>
      </c>
      <c r="B4825" s="19">
        <v>16.473077999999997</v>
      </c>
      <c r="C4825" s="19">
        <v>17.758439166666665</v>
      </c>
      <c r="D4825" s="24">
        <v>15.466828333333334</v>
      </c>
      <c r="E4825" s="21"/>
      <c r="F4825" s="21"/>
      <c r="G4825" s="21"/>
    </row>
    <row r="4826" spans="1:7" x14ac:dyDescent="0.25">
      <c r="A4826" s="6">
        <v>44672</v>
      </c>
      <c r="B4826" s="19">
        <v>11.049744833333333</v>
      </c>
      <c r="C4826" s="19">
        <v>13.563438500000002</v>
      </c>
      <c r="D4826" s="24">
        <v>9.3801616499999998</v>
      </c>
      <c r="E4826" s="21"/>
      <c r="F4826" s="21"/>
      <c r="G4826" s="21"/>
    </row>
    <row r="4827" spans="1:7" x14ac:dyDescent="0.25">
      <c r="A4827" s="6">
        <v>44672.25</v>
      </c>
      <c r="B4827" s="19">
        <v>6.2047446000000006</v>
      </c>
      <c r="C4827" s="19">
        <v>7.2384382333333326</v>
      </c>
      <c r="D4827" s="24">
        <v>3.6584951499999998</v>
      </c>
      <c r="E4827" s="21"/>
      <c r="F4827" s="21"/>
      <c r="G4827" s="21"/>
    </row>
    <row r="4828" spans="1:7" x14ac:dyDescent="0.25">
      <c r="A4828" s="6">
        <v>44672.5</v>
      </c>
      <c r="B4828" s="19">
        <v>11.524744733333334</v>
      </c>
      <c r="C4828" s="19">
        <v>11.411771799999999</v>
      </c>
      <c r="D4828" s="24">
        <v>9.4818284833333326</v>
      </c>
      <c r="E4828" s="21"/>
      <c r="F4828" s="21"/>
      <c r="G4828" s="21"/>
    </row>
    <row r="4829" spans="1:7" x14ac:dyDescent="0.25">
      <c r="A4829" s="6">
        <v>44672.75</v>
      </c>
      <c r="B4829" s="19">
        <v>16.529743833333331</v>
      </c>
      <c r="C4829" s="19">
        <v>18.570105833333333</v>
      </c>
      <c r="D4829" s="24">
        <v>15.541829</v>
      </c>
      <c r="E4829" s="21"/>
      <c r="F4829" s="21"/>
      <c r="G4829" s="21"/>
    </row>
    <row r="4830" spans="1:7" x14ac:dyDescent="0.25">
      <c r="A4830" s="6">
        <v>44673</v>
      </c>
      <c r="B4830" s="19">
        <v>10.649745166666667</v>
      </c>
      <c r="C4830" s="19">
        <v>13.166771583333334</v>
      </c>
      <c r="D4830" s="24">
        <v>9.3451618333333322</v>
      </c>
      <c r="E4830" s="21"/>
      <c r="F4830" s="21"/>
      <c r="G4830" s="21"/>
    </row>
    <row r="4831" spans="1:7" x14ac:dyDescent="0.25">
      <c r="A4831" s="6">
        <v>44673.25</v>
      </c>
      <c r="B4831" s="19">
        <v>8.1314116166666679</v>
      </c>
      <c r="C4831" s="19">
        <v>6.1734382833333328</v>
      </c>
      <c r="D4831" s="24">
        <v>5.6218284499999998</v>
      </c>
      <c r="E4831" s="21"/>
      <c r="F4831" s="21"/>
      <c r="G4831" s="21"/>
    </row>
    <row r="4832" spans="1:7" x14ac:dyDescent="0.25">
      <c r="A4832" s="6">
        <v>44673.5</v>
      </c>
      <c r="B4832" s="19">
        <v>11.3480785</v>
      </c>
      <c r="C4832" s="19">
        <v>9.8667716666666667</v>
      </c>
      <c r="D4832" s="24">
        <v>11.416828433333334</v>
      </c>
      <c r="E4832" s="21"/>
      <c r="F4832" s="21"/>
      <c r="G4832" s="21"/>
    </row>
    <row r="4833" spans="1:7" x14ac:dyDescent="0.25">
      <c r="A4833" s="6">
        <v>44673.75</v>
      </c>
      <c r="B4833" s="19">
        <v>15.271411833333334</v>
      </c>
      <c r="C4833" s="19">
        <v>15.006771666666667</v>
      </c>
      <c r="D4833" s="24">
        <v>15.291828666666667</v>
      </c>
      <c r="E4833" s="21"/>
      <c r="F4833" s="21"/>
      <c r="G4833" s="21"/>
    </row>
    <row r="4834" spans="1:7" x14ac:dyDescent="0.25">
      <c r="A4834" s="6">
        <v>44674</v>
      </c>
      <c r="B4834" s="19">
        <v>11.004744916666667</v>
      </c>
      <c r="C4834" s="19">
        <v>11.786771666666667</v>
      </c>
      <c r="D4834" s="24">
        <v>8.561828516666667</v>
      </c>
      <c r="E4834" s="21"/>
      <c r="F4834" s="21"/>
      <c r="G4834" s="21"/>
    </row>
    <row r="4835" spans="1:7" x14ac:dyDescent="0.25">
      <c r="A4835" s="6">
        <v>44674.25</v>
      </c>
      <c r="B4835" s="19">
        <v>9.0714118333333342</v>
      </c>
      <c r="C4835" s="19">
        <v>7.0567716333333328</v>
      </c>
      <c r="D4835" s="24">
        <v>7.2651618666666664</v>
      </c>
      <c r="E4835" s="21"/>
      <c r="F4835" s="21"/>
      <c r="G4835" s="21"/>
    </row>
    <row r="4836" spans="1:7" x14ac:dyDescent="0.25">
      <c r="A4836" s="6">
        <v>44674.5</v>
      </c>
      <c r="B4836" s="19">
        <v>12.648078499999999</v>
      </c>
      <c r="C4836" s="19">
        <v>11.970104833333332</v>
      </c>
      <c r="D4836" s="24">
        <v>10.153494999999999</v>
      </c>
      <c r="E4836" s="21"/>
      <c r="F4836" s="21"/>
      <c r="G4836" s="21"/>
    </row>
    <row r="4837" spans="1:7" x14ac:dyDescent="0.25">
      <c r="A4837" s="6">
        <v>44674.75</v>
      </c>
      <c r="B4837" s="19">
        <v>16.059744166666665</v>
      </c>
      <c r="C4837" s="19">
        <v>15.845105333333334</v>
      </c>
      <c r="D4837" s="24">
        <v>14.080161666666667</v>
      </c>
      <c r="E4837" s="21"/>
      <c r="F4837" s="21"/>
      <c r="G4837" s="21"/>
    </row>
    <row r="4838" spans="1:7" x14ac:dyDescent="0.25">
      <c r="A4838" s="6">
        <v>44675</v>
      </c>
      <c r="B4838" s="19">
        <v>12.186411999999999</v>
      </c>
      <c r="C4838" s="19">
        <v>12.110104999999999</v>
      </c>
      <c r="D4838" s="24">
        <v>8.6268281666666677</v>
      </c>
      <c r="E4838" s="21"/>
      <c r="F4838" s="21"/>
      <c r="G4838" s="21"/>
    </row>
    <row r="4839" spans="1:7" x14ac:dyDescent="0.25">
      <c r="A4839" s="6">
        <v>44675.25</v>
      </c>
      <c r="B4839" s="19">
        <v>7.6464115499999998</v>
      </c>
      <c r="C4839" s="19">
        <v>7.2017716666666667</v>
      </c>
      <c r="D4839" s="24">
        <v>5.9934951333333331</v>
      </c>
      <c r="E4839" s="21"/>
      <c r="F4839" s="21"/>
      <c r="G4839" s="21"/>
    </row>
    <row r="4840" spans="1:7" x14ac:dyDescent="0.25">
      <c r="A4840" s="6">
        <v>44675.5</v>
      </c>
      <c r="B4840" s="19">
        <v>12.0247449</v>
      </c>
      <c r="C4840" s="19">
        <v>11.610104916666666</v>
      </c>
      <c r="D4840" s="24">
        <v>10.733495166666666</v>
      </c>
      <c r="E4840" s="21"/>
      <c r="F4840" s="21"/>
      <c r="G4840" s="21"/>
    </row>
    <row r="4841" spans="1:7" x14ac:dyDescent="0.25">
      <c r="A4841" s="6">
        <v>44675.75</v>
      </c>
      <c r="B4841" s="19">
        <v>16.374744000000003</v>
      </c>
      <c r="C4841" s="19">
        <v>17.031772666666665</v>
      </c>
      <c r="D4841" s="24">
        <v>13.046828166666666</v>
      </c>
      <c r="E4841" s="21"/>
      <c r="F4841" s="21"/>
      <c r="G4841" s="21"/>
    </row>
    <row r="4842" spans="1:7" x14ac:dyDescent="0.25">
      <c r="A4842" s="6">
        <v>44676</v>
      </c>
      <c r="B4842" s="19">
        <v>10.494745</v>
      </c>
      <c r="C4842" s="19">
        <v>11.965104999999999</v>
      </c>
      <c r="D4842" s="24">
        <v>7.2518282666666671</v>
      </c>
      <c r="E4842" s="21"/>
      <c r="F4842" s="21"/>
      <c r="G4842" s="21"/>
    </row>
    <row r="4843" spans="1:7" x14ac:dyDescent="0.25">
      <c r="A4843" s="6">
        <v>44676.25</v>
      </c>
      <c r="B4843" s="19">
        <v>5.5747446166666661</v>
      </c>
      <c r="C4843" s="19">
        <v>5.2917715666666671</v>
      </c>
      <c r="D4843" s="24">
        <v>5.0501616499999997</v>
      </c>
      <c r="E4843" s="21"/>
      <c r="F4843" s="21"/>
      <c r="G4843" s="21"/>
    </row>
    <row r="4844" spans="1:7" x14ac:dyDescent="0.25">
      <c r="A4844" s="6">
        <v>44676.5</v>
      </c>
      <c r="B4844" s="19">
        <v>8.6280783166666666</v>
      </c>
      <c r="C4844" s="19">
        <v>9.0117716666666681</v>
      </c>
      <c r="D4844" s="24">
        <v>7.7501618999999993</v>
      </c>
      <c r="E4844" s="21"/>
      <c r="F4844" s="21"/>
      <c r="G4844" s="21"/>
    </row>
    <row r="4845" spans="1:7" x14ac:dyDescent="0.25">
      <c r="A4845" s="6">
        <v>44676.75</v>
      </c>
      <c r="B4845" s="19">
        <v>12.991411833333332</v>
      </c>
      <c r="C4845" s="19">
        <v>13.886771583333333</v>
      </c>
      <c r="D4845" s="24">
        <v>12.051828333333333</v>
      </c>
      <c r="E4845" s="21"/>
      <c r="F4845" s="21"/>
      <c r="G4845" s="21"/>
    </row>
    <row r="4846" spans="1:7" x14ac:dyDescent="0.25">
      <c r="A4846" s="6">
        <v>44677</v>
      </c>
      <c r="B4846" s="19">
        <v>10.1247449</v>
      </c>
      <c r="C4846" s="19">
        <v>10.603438333333333</v>
      </c>
      <c r="D4846" s="24">
        <v>8.0818282499999992</v>
      </c>
      <c r="E4846" s="21"/>
      <c r="F4846" s="21"/>
      <c r="G4846" s="21"/>
    </row>
    <row r="4847" spans="1:7" x14ac:dyDescent="0.25">
      <c r="A4847" s="6">
        <v>44677.25</v>
      </c>
      <c r="B4847" s="19">
        <v>4.794744633333333</v>
      </c>
      <c r="C4847" s="19">
        <v>4.4601049833333342</v>
      </c>
      <c r="D4847" s="24">
        <v>4.1934951499999995</v>
      </c>
      <c r="E4847" s="21"/>
      <c r="F4847" s="21"/>
      <c r="G4847" s="21"/>
    </row>
    <row r="4848" spans="1:7" x14ac:dyDescent="0.25">
      <c r="A4848" s="6">
        <v>44677.5</v>
      </c>
      <c r="B4848" s="19">
        <v>8.2897450000000017</v>
      </c>
      <c r="C4848" s="19">
        <v>8.7117714499999988</v>
      </c>
      <c r="D4848" s="24">
        <v>6.5134949499999992</v>
      </c>
      <c r="E4848" s="21"/>
      <c r="F4848" s="21"/>
      <c r="G4848" s="21"/>
    </row>
    <row r="4849" spans="1:7" x14ac:dyDescent="0.25">
      <c r="A4849" s="6">
        <v>44677.75</v>
      </c>
      <c r="B4849" s="19">
        <v>14.519745333333333</v>
      </c>
      <c r="C4849" s="19">
        <v>16.055105666666666</v>
      </c>
      <c r="D4849" s="24">
        <v>11.925161666666668</v>
      </c>
      <c r="E4849" s="21"/>
      <c r="F4849" s="21"/>
      <c r="G4849" s="21"/>
    </row>
    <row r="4850" spans="1:7" x14ac:dyDescent="0.25">
      <c r="A4850" s="6">
        <v>44678</v>
      </c>
      <c r="B4850" s="19">
        <v>9.2064113500000015</v>
      </c>
      <c r="C4850" s="19">
        <v>11.550105</v>
      </c>
      <c r="D4850" s="24">
        <v>7.0801616500000009</v>
      </c>
      <c r="E4850" s="21"/>
      <c r="F4850" s="21"/>
      <c r="G4850" s="21"/>
    </row>
    <row r="4851" spans="1:7" x14ac:dyDescent="0.25">
      <c r="A4851" s="6">
        <v>44678.25</v>
      </c>
      <c r="B4851" s="19">
        <v>5.7730777999999994</v>
      </c>
      <c r="C4851" s="19">
        <v>4.241771616666667</v>
      </c>
      <c r="D4851" s="24">
        <v>4.2234951000000001</v>
      </c>
      <c r="E4851" s="21"/>
      <c r="F4851" s="21"/>
      <c r="G4851" s="21"/>
    </row>
    <row r="4852" spans="1:7" x14ac:dyDescent="0.25">
      <c r="A4852" s="6">
        <v>44678.5</v>
      </c>
      <c r="B4852" s="19">
        <v>6.0514111333333345</v>
      </c>
      <c r="C4852" s="19">
        <v>6.1234382499999995</v>
      </c>
      <c r="D4852" s="24">
        <v>7.3901614166666674</v>
      </c>
      <c r="E4852" s="21"/>
      <c r="F4852" s="21"/>
      <c r="G4852" s="21"/>
    </row>
    <row r="4853" spans="1:7" x14ac:dyDescent="0.25">
      <c r="A4853" s="6">
        <v>44678.75</v>
      </c>
      <c r="B4853" s="19">
        <v>12.938078500000001</v>
      </c>
      <c r="C4853" s="19">
        <v>14.078438333333333</v>
      </c>
      <c r="D4853" s="24">
        <v>11.060161833333334</v>
      </c>
      <c r="E4853" s="21"/>
      <c r="F4853" s="21"/>
      <c r="G4853" s="21"/>
    </row>
    <row r="4854" spans="1:7" x14ac:dyDescent="0.25">
      <c r="A4854" s="6">
        <v>44679</v>
      </c>
      <c r="B4854" s="19">
        <v>8.8814115666666655</v>
      </c>
      <c r="C4854" s="19">
        <v>9.6084382833333315</v>
      </c>
      <c r="D4854" s="24">
        <v>6.3334947666666679</v>
      </c>
      <c r="E4854" s="21"/>
      <c r="F4854" s="21"/>
      <c r="G4854" s="21"/>
    </row>
    <row r="4855" spans="1:7" x14ac:dyDescent="0.25">
      <c r="A4855" s="6">
        <v>44679.25</v>
      </c>
      <c r="B4855" s="19">
        <v>5.6664111333333329</v>
      </c>
      <c r="C4855" s="19">
        <v>4.0434383166666663</v>
      </c>
      <c r="D4855" s="24">
        <v>3.4218286500000001</v>
      </c>
      <c r="E4855" s="21"/>
      <c r="F4855" s="21"/>
      <c r="G4855" s="21"/>
    </row>
    <row r="4856" spans="1:7" x14ac:dyDescent="0.25">
      <c r="A4856" s="6">
        <v>44679.5</v>
      </c>
      <c r="B4856" s="19">
        <v>6.9830782666666664</v>
      </c>
      <c r="C4856" s="19">
        <v>6.2234383333333332</v>
      </c>
      <c r="D4856" s="24">
        <v>5.0168285499999996</v>
      </c>
      <c r="E4856" s="21"/>
      <c r="F4856" s="21"/>
      <c r="G4856" s="21"/>
    </row>
    <row r="4857" spans="1:7" x14ac:dyDescent="0.25">
      <c r="A4857" s="6">
        <v>44679.75</v>
      </c>
      <c r="B4857" s="19">
        <v>14.216411750000001</v>
      </c>
      <c r="C4857" s="19">
        <v>15.693438416666666</v>
      </c>
      <c r="D4857" s="24">
        <v>11.643495000000001</v>
      </c>
      <c r="E4857" s="21"/>
      <c r="F4857" s="21"/>
      <c r="G4857" s="21"/>
    </row>
    <row r="4858" spans="1:7" x14ac:dyDescent="0.25">
      <c r="A4858" s="6">
        <v>44680</v>
      </c>
      <c r="B4858" s="19">
        <v>9.8080783999999994</v>
      </c>
      <c r="C4858" s="19">
        <v>12.776771583333334</v>
      </c>
      <c r="D4858" s="24">
        <v>8.8401616333333326</v>
      </c>
      <c r="E4858" s="21"/>
      <c r="F4858" s="21"/>
      <c r="G4858" s="21"/>
    </row>
    <row r="4859" spans="1:7" x14ac:dyDescent="0.25">
      <c r="A4859" s="6">
        <v>44680.25</v>
      </c>
      <c r="B4859" s="19">
        <v>6.36807795</v>
      </c>
      <c r="C4859" s="19">
        <v>6.9567716166666678</v>
      </c>
      <c r="D4859" s="24">
        <v>4.9368284666666673</v>
      </c>
      <c r="E4859" s="21"/>
      <c r="F4859" s="21"/>
      <c r="G4859" s="21"/>
    </row>
    <row r="4860" spans="1:7" x14ac:dyDescent="0.25">
      <c r="A4860" s="6">
        <v>44680.5</v>
      </c>
      <c r="B4860" s="19">
        <v>9.048078133333334</v>
      </c>
      <c r="C4860" s="19">
        <v>10.353438416666666</v>
      </c>
      <c r="D4860" s="24">
        <v>8.2584949833333336</v>
      </c>
      <c r="E4860" s="21"/>
      <c r="F4860" s="21"/>
      <c r="G4860" s="21"/>
    </row>
    <row r="4861" spans="1:7" x14ac:dyDescent="0.25">
      <c r="A4861" s="6">
        <v>44680.75</v>
      </c>
      <c r="B4861" s="19">
        <v>11.458078333333333</v>
      </c>
      <c r="C4861" s="19">
        <v>13.371771583333334</v>
      </c>
      <c r="D4861" s="24">
        <v>14.071828666666667</v>
      </c>
      <c r="E4861" s="21"/>
      <c r="F4861" s="21"/>
      <c r="G4861" s="21"/>
    </row>
    <row r="4862" spans="1:7" x14ac:dyDescent="0.25">
      <c r="A4862" s="6">
        <v>44681</v>
      </c>
      <c r="B4862" s="19">
        <v>9.8697453333333325</v>
      </c>
      <c r="C4862" s="19">
        <v>11.563438250000003</v>
      </c>
      <c r="D4862" s="24">
        <v>9.3584950333333321</v>
      </c>
      <c r="E4862" s="21"/>
      <c r="F4862" s="21"/>
      <c r="G4862" s="21"/>
    </row>
    <row r="4863" spans="1:7" x14ac:dyDescent="0.25">
      <c r="A4863" s="6">
        <v>44681.25</v>
      </c>
      <c r="B4863" s="19">
        <v>4.5247446166666672</v>
      </c>
      <c r="C4863" s="19">
        <v>4.5167716499999999</v>
      </c>
      <c r="D4863" s="24">
        <v>4.466828333333333</v>
      </c>
      <c r="E4863" s="21"/>
      <c r="F4863" s="21"/>
      <c r="G4863" s="21"/>
    </row>
    <row r="4864" spans="1:7" x14ac:dyDescent="0.25">
      <c r="A4864" s="6">
        <v>44681.5</v>
      </c>
      <c r="B4864" s="19">
        <v>8.2247449499999998</v>
      </c>
      <c r="C4864" s="19">
        <v>9.016771649999999</v>
      </c>
      <c r="D4864" s="24">
        <v>10.276828483333334</v>
      </c>
      <c r="E4864" s="21"/>
      <c r="F4864" s="21"/>
      <c r="G4864" s="21"/>
    </row>
    <row r="4865" spans="1:7" x14ac:dyDescent="0.25">
      <c r="A4865" s="6">
        <v>44681.75</v>
      </c>
      <c r="B4865" s="19">
        <v>15.991411333333334</v>
      </c>
      <c r="C4865" s="19">
        <v>15.320104999999998</v>
      </c>
      <c r="D4865" s="24">
        <v>14.906828166666665</v>
      </c>
      <c r="E4865" s="21"/>
      <c r="F4865" s="21"/>
      <c r="G4865" s="21"/>
    </row>
    <row r="4866" spans="1:7" x14ac:dyDescent="0.25">
      <c r="A4866" s="6">
        <v>44682</v>
      </c>
      <c r="B4866" s="19">
        <v>13.716411166666667</v>
      </c>
      <c r="C4866" s="19">
        <v>11.493438249999999</v>
      </c>
      <c r="D4866" s="24">
        <v>10.108494833333333</v>
      </c>
      <c r="E4866" s="21"/>
      <c r="F4866" s="21"/>
      <c r="G4866" s="21"/>
    </row>
    <row r="4867" spans="1:7" x14ac:dyDescent="0.25">
      <c r="A4867" s="6">
        <v>44682.25</v>
      </c>
      <c r="B4867" s="19">
        <v>10.906411666666665</v>
      </c>
      <c r="C4867" s="19">
        <v>9.2484382499999995</v>
      </c>
      <c r="D4867" s="24">
        <v>8.5951613333333317</v>
      </c>
      <c r="E4867" s="21"/>
      <c r="F4867" s="21"/>
      <c r="G4867" s="21"/>
    </row>
    <row r="4868" spans="1:7" x14ac:dyDescent="0.25">
      <c r="A4868" s="6">
        <v>44682.5</v>
      </c>
      <c r="B4868" s="19">
        <v>12.426411833333333</v>
      </c>
      <c r="C4868" s="19">
        <v>10.431771666666666</v>
      </c>
      <c r="D4868" s="24">
        <v>11.803495416666669</v>
      </c>
      <c r="E4868" s="21"/>
      <c r="F4868" s="21"/>
      <c r="G4868" s="21"/>
    </row>
    <row r="4869" spans="1:7" x14ac:dyDescent="0.25">
      <c r="A4869" s="6">
        <v>44682.75</v>
      </c>
      <c r="B4869" s="19">
        <v>13.981411666666665</v>
      </c>
      <c r="C4869" s="19">
        <v>12.88843825</v>
      </c>
      <c r="D4869" s="24">
        <v>14.193495083333334</v>
      </c>
      <c r="E4869" s="21"/>
      <c r="F4869" s="21"/>
      <c r="G4869" s="21"/>
    </row>
    <row r="4870" spans="1:7" x14ac:dyDescent="0.25">
      <c r="A4870" s="6">
        <v>44683</v>
      </c>
      <c r="B4870" s="19">
        <v>14.074745083333335</v>
      </c>
      <c r="C4870" s="19">
        <v>11.370104916666667</v>
      </c>
      <c r="D4870" s="24">
        <v>13.411828499999999</v>
      </c>
      <c r="E4870" s="21"/>
      <c r="F4870" s="21"/>
      <c r="G4870" s="21"/>
    </row>
    <row r="4871" spans="1:7" x14ac:dyDescent="0.25">
      <c r="A4871" s="6">
        <v>44683.25</v>
      </c>
      <c r="B4871" s="19">
        <v>11.0180785</v>
      </c>
      <c r="C4871" s="19">
        <v>9.3417716666666664</v>
      </c>
      <c r="D4871" s="24">
        <v>8.5418283833333337</v>
      </c>
      <c r="E4871" s="21"/>
      <c r="F4871" s="21"/>
      <c r="G4871" s="21"/>
    </row>
    <row r="4872" spans="1:7" x14ac:dyDescent="0.25">
      <c r="A4872" s="6">
        <v>44683.5</v>
      </c>
      <c r="B4872" s="19">
        <v>13.764744666666667</v>
      </c>
      <c r="C4872" s="19">
        <v>13.240105</v>
      </c>
      <c r="D4872" s="24">
        <v>12.891828500000001</v>
      </c>
      <c r="E4872" s="21"/>
      <c r="F4872" s="21"/>
      <c r="G4872" s="21"/>
    </row>
    <row r="4873" spans="1:7" x14ac:dyDescent="0.25">
      <c r="A4873" s="6">
        <v>44683.75</v>
      </c>
      <c r="B4873" s="19">
        <v>17.414743499999997</v>
      </c>
      <c r="C4873" s="19">
        <v>17.646772666666667</v>
      </c>
      <c r="D4873" s="24">
        <v>17.440162333333333</v>
      </c>
      <c r="E4873" s="21"/>
      <c r="F4873" s="21"/>
      <c r="G4873" s="21"/>
    </row>
    <row r="4874" spans="1:7" x14ac:dyDescent="0.25">
      <c r="A4874" s="6">
        <v>44684</v>
      </c>
      <c r="B4874" s="19">
        <v>15.154744333333333</v>
      </c>
      <c r="C4874" s="19">
        <v>14.390105166666666</v>
      </c>
      <c r="D4874" s="24">
        <v>9.6918281666666672</v>
      </c>
      <c r="E4874" s="21"/>
      <c r="F4874" s="21"/>
      <c r="G4874" s="21"/>
    </row>
    <row r="4875" spans="1:7" x14ac:dyDescent="0.25">
      <c r="A4875" s="6">
        <v>44684.25</v>
      </c>
      <c r="B4875" s="19">
        <v>11.516412000000001</v>
      </c>
      <c r="C4875" s="19">
        <v>11.72177158333333</v>
      </c>
      <c r="D4875" s="24">
        <v>7.7051617000000006</v>
      </c>
      <c r="E4875" s="21"/>
      <c r="F4875" s="21"/>
      <c r="G4875" s="21"/>
    </row>
    <row r="4876" spans="1:7" x14ac:dyDescent="0.25">
      <c r="A4876" s="6">
        <v>44684.5</v>
      </c>
      <c r="B4876" s="19">
        <v>12.891411833333335</v>
      </c>
      <c r="C4876" s="19">
        <v>13.776771999999999</v>
      </c>
      <c r="D4876" s="24">
        <v>7.6601616999999997</v>
      </c>
      <c r="E4876" s="21"/>
      <c r="F4876" s="21"/>
      <c r="G4876" s="21"/>
    </row>
    <row r="4877" spans="1:7" x14ac:dyDescent="0.25">
      <c r="A4877" s="6">
        <v>44684.75</v>
      </c>
      <c r="B4877" s="19">
        <v>15.16307825</v>
      </c>
      <c r="C4877" s="19">
        <v>16.5967725</v>
      </c>
      <c r="D4877" s="24">
        <v>14.460161833333332</v>
      </c>
      <c r="E4877" s="21"/>
      <c r="F4877" s="21"/>
      <c r="G4877" s="21"/>
    </row>
    <row r="4878" spans="1:7" x14ac:dyDescent="0.25">
      <c r="A4878" s="6">
        <v>44685</v>
      </c>
      <c r="B4878" s="19">
        <v>11.918078249999999</v>
      </c>
      <c r="C4878" s="19">
        <v>13.266771749999998</v>
      </c>
      <c r="D4878" s="24">
        <v>13.220161833333334</v>
      </c>
      <c r="E4878" s="21"/>
      <c r="F4878" s="21"/>
      <c r="G4878" s="21"/>
    </row>
    <row r="4879" spans="1:7" x14ac:dyDescent="0.25">
      <c r="A4879" s="6">
        <v>44685.25</v>
      </c>
      <c r="B4879" s="19">
        <v>10.079745333333333</v>
      </c>
      <c r="C4879" s="19">
        <v>9.1484382499999999</v>
      </c>
      <c r="D4879" s="24">
        <v>10.436828</v>
      </c>
      <c r="E4879" s="21"/>
      <c r="F4879" s="21"/>
      <c r="G4879" s="21"/>
    </row>
    <row r="4880" spans="1:7" x14ac:dyDescent="0.25">
      <c r="A4880" s="6">
        <v>44685.5</v>
      </c>
      <c r="B4880" s="19">
        <v>14.2480785</v>
      </c>
      <c r="C4880" s="19">
        <v>11.983438333333334</v>
      </c>
      <c r="D4880" s="24">
        <v>13.275161666666667</v>
      </c>
      <c r="E4880" s="21"/>
      <c r="F4880" s="21"/>
      <c r="G4880" s="21"/>
    </row>
    <row r="4881" spans="1:7" x14ac:dyDescent="0.25">
      <c r="A4881" s="6">
        <v>44685.75</v>
      </c>
      <c r="B4881" s="19">
        <v>16.759743833333335</v>
      </c>
      <c r="C4881" s="19">
        <v>16.598439499999998</v>
      </c>
      <c r="D4881" s="24">
        <v>14.881828416666666</v>
      </c>
      <c r="E4881" s="21"/>
      <c r="F4881" s="21"/>
      <c r="G4881" s="21"/>
    </row>
    <row r="4882" spans="1:7" x14ac:dyDescent="0.25">
      <c r="A4882" s="6">
        <v>44686</v>
      </c>
      <c r="B4882" s="19">
        <v>14.996410666666664</v>
      </c>
      <c r="C4882" s="19">
        <v>12.668438333333334</v>
      </c>
      <c r="D4882" s="24">
        <v>11.093494916666666</v>
      </c>
      <c r="E4882" s="21"/>
      <c r="F4882" s="21"/>
      <c r="G4882" s="21"/>
    </row>
    <row r="4883" spans="1:7" x14ac:dyDescent="0.25">
      <c r="A4883" s="6">
        <v>44686.25</v>
      </c>
      <c r="B4883" s="19">
        <v>9.4647451666666669</v>
      </c>
      <c r="C4883" s="19">
        <v>7.9267716666666672</v>
      </c>
      <c r="D4883" s="24">
        <v>6.8834950666666677</v>
      </c>
      <c r="E4883" s="21"/>
      <c r="F4883" s="21"/>
      <c r="G4883" s="21"/>
    </row>
    <row r="4884" spans="1:7" x14ac:dyDescent="0.25">
      <c r="A4884" s="6">
        <v>44686.5</v>
      </c>
      <c r="B4884" s="19">
        <v>13.109744916666665</v>
      </c>
      <c r="C4884" s="19">
        <v>12.971771666666667</v>
      </c>
      <c r="D4884" s="24">
        <v>12.6068286</v>
      </c>
      <c r="E4884" s="21"/>
      <c r="F4884" s="21"/>
      <c r="G4884" s="21"/>
    </row>
    <row r="4885" spans="1:7" x14ac:dyDescent="0.25">
      <c r="A4885" s="6">
        <v>44686.75</v>
      </c>
      <c r="B4885" s="19">
        <v>19.576410500000005</v>
      </c>
      <c r="C4885" s="19">
        <v>18.9301055</v>
      </c>
      <c r="D4885" s="24">
        <v>18.753495166666664</v>
      </c>
      <c r="E4885" s="21"/>
      <c r="F4885" s="21"/>
      <c r="G4885" s="21"/>
    </row>
    <row r="4886" spans="1:7" x14ac:dyDescent="0.25">
      <c r="A4886" s="6">
        <v>44687</v>
      </c>
      <c r="B4886" s="19">
        <v>18.6830775</v>
      </c>
      <c r="C4886" s="19">
        <v>13.613438500000001</v>
      </c>
      <c r="D4886" s="24">
        <v>14.748495166666665</v>
      </c>
      <c r="E4886" s="21"/>
      <c r="F4886" s="21"/>
      <c r="G4886" s="21"/>
    </row>
    <row r="4887" spans="1:7" x14ac:dyDescent="0.25">
      <c r="A4887" s="6">
        <v>44687.25</v>
      </c>
      <c r="B4887" s="19">
        <v>13.046411333333333</v>
      </c>
      <c r="C4887" s="19">
        <v>9.1384383333333332</v>
      </c>
      <c r="D4887" s="24">
        <v>10.360162000000001</v>
      </c>
      <c r="E4887" s="21"/>
      <c r="F4887" s="21"/>
      <c r="G4887" s="21"/>
    </row>
    <row r="4888" spans="1:7" x14ac:dyDescent="0.25">
      <c r="A4888" s="6">
        <v>44687.5</v>
      </c>
      <c r="B4888" s="19">
        <v>16.464744166666666</v>
      </c>
      <c r="C4888" s="19">
        <v>11.728438333333331</v>
      </c>
      <c r="D4888" s="24">
        <v>15.288494666666667</v>
      </c>
      <c r="E4888" s="21"/>
      <c r="F4888" s="21"/>
      <c r="G4888" s="21"/>
    </row>
    <row r="4889" spans="1:7" x14ac:dyDescent="0.25">
      <c r="A4889" s="6">
        <v>44687.75</v>
      </c>
      <c r="B4889" s="19">
        <v>21.273076666666668</v>
      </c>
      <c r="C4889" s="19">
        <v>16.906772</v>
      </c>
      <c r="D4889" s="24">
        <v>16.505161749999999</v>
      </c>
      <c r="E4889" s="21"/>
      <c r="F4889" s="21"/>
      <c r="G4889" s="21"/>
    </row>
    <row r="4890" spans="1:7" x14ac:dyDescent="0.25">
      <c r="A4890" s="6">
        <v>44688</v>
      </c>
      <c r="B4890" s="19">
        <v>16.128077666666666</v>
      </c>
      <c r="C4890" s="19">
        <v>12.651771666666667</v>
      </c>
      <c r="D4890" s="24">
        <v>12.601828750000001</v>
      </c>
      <c r="E4890" s="21"/>
      <c r="F4890" s="21"/>
      <c r="G4890" s="21"/>
    </row>
    <row r="4891" spans="1:7" x14ac:dyDescent="0.25">
      <c r="A4891" s="6">
        <v>44688.25</v>
      </c>
      <c r="B4891" s="19">
        <v>12.654745</v>
      </c>
      <c r="C4891" s="19">
        <v>10.786771583333334</v>
      </c>
      <c r="D4891" s="24">
        <v>8.3001615666666666</v>
      </c>
      <c r="E4891" s="21"/>
      <c r="F4891" s="21"/>
      <c r="G4891" s="21"/>
    </row>
    <row r="4892" spans="1:7" x14ac:dyDescent="0.25">
      <c r="A4892" s="6">
        <v>44688.5</v>
      </c>
      <c r="B4892" s="19">
        <v>14.088078666666666</v>
      </c>
      <c r="C4892" s="19">
        <v>13.565105166666667</v>
      </c>
      <c r="D4892" s="24">
        <v>10.3501615</v>
      </c>
      <c r="E4892" s="21"/>
      <c r="F4892" s="21"/>
      <c r="G4892" s="21"/>
    </row>
    <row r="4893" spans="1:7" x14ac:dyDescent="0.25">
      <c r="A4893" s="6">
        <v>44688.75</v>
      </c>
      <c r="B4893" s="19">
        <v>16.793077499999999</v>
      </c>
      <c r="C4893" s="19">
        <v>19.906772833333331</v>
      </c>
      <c r="D4893" s="24">
        <v>15.455161666666667</v>
      </c>
      <c r="E4893" s="21"/>
      <c r="F4893" s="21"/>
      <c r="G4893" s="21"/>
    </row>
    <row r="4894" spans="1:7" x14ac:dyDescent="0.25">
      <c r="A4894" s="6">
        <v>44689</v>
      </c>
      <c r="B4894" s="19">
        <v>14.386411499999999</v>
      </c>
      <c r="C4894" s="19">
        <v>17.058438499999998</v>
      </c>
      <c r="D4894" s="24">
        <v>11.030161833333336</v>
      </c>
      <c r="E4894" s="21"/>
      <c r="F4894" s="21"/>
      <c r="G4894" s="21"/>
    </row>
    <row r="4895" spans="1:7" x14ac:dyDescent="0.25">
      <c r="A4895" s="6">
        <v>44689.25</v>
      </c>
      <c r="B4895" s="19">
        <v>10.7380785</v>
      </c>
      <c r="C4895" s="19">
        <v>11.19343825</v>
      </c>
      <c r="D4895" s="24">
        <v>6.3101617666666669</v>
      </c>
      <c r="E4895" s="21"/>
      <c r="F4895" s="21"/>
      <c r="G4895" s="21"/>
    </row>
    <row r="4896" spans="1:7" x14ac:dyDescent="0.25">
      <c r="A4896" s="6">
        <v>44689.5</v>
      </c>
      <c r="B4896" s="19">
        <v>12.826411833333333</v>
      </c>
      <c r="C4896" s="19">
        <v>14.308438749999999</v>
      </c>
      <c r="D4896" s="24">
        <v>10.5618283</v>
      </c>
      <c r="E4896" s="21"/>
      <c r="F4896" s="21"/>
      <c r="G4896" s="21"/>
    </row>
    <row r="4897" spans="1:7" x14ac:dyDescent="0.25">
      <c r="A4897" s="6">
        <v>44689.75</v>
      </c>
      <c r="B4897" s="19">
        <v>16.828077333333336</v>
      </c>
      <c r="C4897" s="19">
        <v>19.150105666666665</v>
      </c>
      <c r="D4897" s="24">
        <v>17.648495166666667</v>
      </c>
      <c r="E4897" s="21"/>
      <c r="F4897" s="21"/>
      <c r="G4897" s="21"/>
    </row>
    <row r="4898" spans="1:7" x14ac:dyDescent="0.25">
      <c r="A4898" s="6">
        <v>44690</v>
      </c>
      <c r="B4898" s="19">
        <v>10.921411749999999</v>
      </c>
      <c r="C4898" s="19">
        <v>15.805105666666668</v>
      </c>
      <c r="D4898" s="24">
        <v>13.416828166666667</v>
      </c>
      <c r="E4898" s="21"/>
      <c r="F4898" s="21"/>
      <c r="G4898" s="21"/>
    </row>
    <row r="4899" spans="1:7" x14ac:dyDescent="0.25">
      <c r="A4899" s="6">
        <v>44690.25</v>
      </c>
      <c r="B4899" s="19">
        <v>6.7614111499999998</v>
      </c>
      <c r="C4899" s="19">
        <v>8.7467716666666657</v>
      </c>
      <c r="D4899" s="24">
        <v>7.4768282499999996</v>
      </c>
      <c r="E4899" s="21"/>
      <c r="F4899" s="21"/>
      <c r="G4899" s="21"/>
    </row>
    <row r="4900" spans="1:7" x14ac:dyDescent="0.25">
      <c r="A4900" s="6">
        <v>44690.5</v>
      </c>
      <c r="B4900" s="19">
        <v>13.786411166666666</v>
      </c>
      <c r="C4900" s="19">
        <v>14.381771833333334</v>
      </c>
      <c r="D4900" s="24">
        <v>13.785161500000001</v>
      </c>
      <c r="E4900" s="21"/>
      <c r="F4900" s="21"/>
      <c r="G4900" s="21"/>
    </row>
    <row r="4901" spans="1:7" x14ac:dyDescent="0.25">
      <c r="A4901" s="6">
        <v>44690.75</v>
      </c>
      <c r="B4901" s="19">
        <v>20.413077166666667</v>
      </c>
      <c r="C4901" s="19">
        <v>20.631772666666667</v>
      </c>
      <c r="D4901" s="24">
        <v>19.718495666666666</v>
      </c>
      <c r="E4901" s="21"/>
      <c r="F4901" s="21"/>
      <c r="G4901" s="21"/>
    </row>
    <row r="4902" spans="1:7" x14ac:dyDescent="0.25">
      <c r="A4902" s="6">
        <v>44691</v>
      </c>
      <c r="B4902" s="19">
        <v>17.546410833333336</v>
      </c>
      <c r="C4902" s="19">
        <v>15.496771583333334</v>
      </c>
      <c r="D4902" s="24">
        <v>17.066828166666667</v>
      </c>
      <c r="E4902" s="21"/>
      <c r="F4902" s="21"/>
      <c r="G4902" s="21"/>
    </row>
    <row r="4903" spans="1:7" x14ac:dyDescent="0.25">
      <c r="A4903" s="6">
        <v>44691.25</v>
      </c>
      <c r="B4903" s="19">
        <v>13.981411999999999</v>
      </c>
      <c r="C4903" s="19">
        <v>11.518438250000001</v>
      </c>
      <c r="D4903" s="24">
        <v>12.708495166666667</v>
      </c>
      <c r="E4903" s="21"/>
      <c r="F4903" s="21"/>
      <c r="G4903" s="21"/>
    </row>
    <row r="4904" spans="1:7" x14ac:dyDescent="0.25">
      <c r="A4904" s="6">
        <v>44691.5</v>
      </c>
      <c r="B4904" s="19">
        <v>16.246410666666666</v>
      </c>
      <c r="C4904" s="19">
        <v>14.468438416666665</v>
      </c>
      <c r="D4904" s="24">
        <v>13.713495</v>
      </c>
      <c r="E4904" s="21"/>
      <c r="F4904" s="21"/>
      <c r="G4904" s="21"/>
    </row>
    <row r="4905" spans="1:7" x14ac:dyDescent="0.25">
      <c r="A4905" s="6">
        <v>44691.75</v>
      </c>
      <c r="B4905" s="19">
        <v>19.774743666666666</v>
      </c>
      <c r="C4905" s="19">
        <v>16.248439333333334</v>
      </c>
      <c r="D4905" s="24">
        <v>16.296828666666666</v>
      </c>
      <c r="E4905" s="21"/>
      <c r="F4905" s="21"/>
      <c r="G4905" s="21"/>
    </row>
    <row r="4906" spans="1:7" x14ac:dyDescent="0.25">
      <c r="A4906" s="6">
        <v>44692</v>
      </c>
      <c r="B4906" s="19">
        <v>16.484744166666669</v>
      </c>
      <c r="C4906" s="19">
        <v>12.815105000000003</v>
      </c>
      <c r="D4906" s="24">
        <v>12.703495166666668</v>
      </c>
      <c r="E4906" s="21"/>
      <c r="F4906" s="21"/>
      <c r="G4906" s="21"/>
    </row>
    <row r="4907" spans="1:7" x14ac:dyDescent="0.25">
      <c r="A4907" s="6">
        <v>44692.25</v>
      </c>
      <c r="B4907" s="19">
        <v>12.764745333333332</v>
      </c>
      <c r="C4907" s="19">
        <v>11.146771666666666</v>
      </c>
      <c r="D4907" s="24">
        <v>9.8151618333333328</v>
      </c>
      <c r="E4907" s="21"/>
      <c r="F4907" s="21"/>
      <c r="G4907" s="21"/>
    </row>
    <row r="4908" spans="1:7" x14ac:dyDescent="0.25">
      <c r="A4908" s="6">
        <v>44692.5</v>
      </c>
      <c r="B4908" s="19">
        <v>15.319744833333331</v>
      </c>
      <c r="C4908" s="19">
        <v>13.806771666666664</v>
      </c>
      <c r="D4908" s="24">
        <v>12.241828666666665</v>
      </c>
      <c r="E4908" s="21"/>
      <c r="F4908" s="21"/>
      <c r="G4908" s="21"/>
    </row>
    <row r="4909" spans="1:7" x14ac:dyDescent="0.25">
      <c r="A4909" s="6">
        <v>44692.75</v>
      </c>
      <c r="B4909" s="19">
        <v>16.126411666666666</v>
      </c>
      <c r="C4909" s="19">
        <v>15.200104999999999</v>
      </c>
      <c r="D4909" s="24">
        <v>13.828495166666665</v>
      </c>
      <c r="E4909" s="21"/>
      <c r="F4909" s="21"/>
      <c r="G4909" s="21"/>
    </row>
    <row r="4910" spans="1:7" x14ac:dyDescent="0.25">
      <c r="A4910" s="6">
        <v>44693</v>
      </c>
      <c r="B4910" s="19">
        <v>13.808078500000001</v>
      </c>
      <c r="C4910" s="19">
        <v>12.010104916666668</v>
      </c>
      <c r="D4910" s="24">
        <v>10.873495166666666</v>
      </c>
      <c r="E4910" s="21"/>
      <c r="F4910" s="21"/>
      <c r="G4910" s="21"/>
    </row>
    <row r="4911" spans="1:7" x14ac:dyDescent="0.25">
      <c r="A4911" s="6">
        <v>44693.25</v>
      </c>
      <c r="B4911" s="19">
        <v>8.3297450166666671</v>
      </c>
      <c r="C4911" s="19">
        <v>8.3917716666666653</v>
      </c>
      <c r="D4911" s="24">
        <v>8.7318283333333326</v>
      </c>
      <c r="E4911" s="21"/>
      <c r="F4911" s="21"/>
      <c r="G4911" s="21"/>
    </row>
    <row r="4912" spans="1:7" x14ac:dyDescent="0.25">
      <c r="A4912" s="6">
        <v>44693.5</v>
      </c>
      <c r="B4912" s="19">
        <v>11.611411500000001</v>
      </c>
      <c r="C4912" s="19">
        <v>11.308438333333333</v>
      </c>
      <c r="D4912" s="24">
        <v>10.025161333333331</v>
      </c>
      <c r="E4912" s="21"/>
      <c r="F4912" s="21"/>
      <c r="G4912" s="21"/>
    </row>
    <row r="4913" spans="1:7" x14ac:dyDescent="0.25">
      <c r="A4913" s="6">
        <v>44693.75</v>
      </c>
      <c r="B4913" s="19">
        <v>18.149744333333334</v>
      </c>
      <c r="C4913" s="19">
        <v>15.491771583333334</v>
      </c>
      <c r="D4913" s="24">
        <v>14.5918285</v>
      </c>
      <c r="E4913" s="21"/>
      <c r="F4913" s="21"/>
      <c r="G4913" s="21"/>
    </row>
    <row r="4914" spans="1:7" x14ac:dyDescent="0.25">
      <c r="A4914" s="6">
        <v>44694</v>
      </c>
      <c r="B4914" s="19">
        <v>14.158077999999998</v>
      </c>
      <c r="C4914" s="19">
        <v>11.413438333333334</v>
      </c>
      <c r="D4914" s="24">
        <v>12.305161499999999</v>
      </c>
      <c r="E4914" s="21"/>
      <c r="F4914" s="21"/>
      <c r="G4914" s="21"/>
    </row>
    <row r="4915" spans="1:7" x14ac:dyDescent="0.25">
      <c r="A4915" s="6">
        <v>44694.25</v>
      </c>
      <c r="B4915" s="19">
        <v>9.3464119166666659</v>
      </c>
      <c r="C4915" s="19">
        <v>10.39843825</v>
      </c>
      <c r="D4915" s="24">
        <v>10.171828249999999</v>
      </c>
      <c r="E4915" s="21"/>
      <c r="F4915" s="21"/>
      <c r="G4915" s="21"/>
    </row>
    <row r="4916" spans="1:7" x14ac:dyDescent="0.25">
      <c r="A4916" s="6">
        <v>44694.5</v>
      </c>
      <c r="B4916" s="19">
        <v>12.926411333333334</v>
      </c>
      <c r="C4916" s="19">
        <v>13.196771583333335</v>
      </c>
      <c r="D4916" s="24">
        <v>13.635161833333333</v>
      </c>
      <c r="E4916" s="21"/>
      <c r="F4916" s="21"/>
      <c r="G4916" s="21"/>
    </row>
    <row r="4917" spans="1:7" x14ac:dyDescent="0.25">
      <c r="A4917" s="6">
        <v>44694.75</v>
      </c>
      <c r="B4917" s="19">
        <v>19.824743999999999</v>
      </c>
      <c r="C4917" s="19">
        <v>15.900105666666667</v>
      </c>
      <c r="D4917" s="24">
        <v>17.231828166666666</v>
      </c>
      <c r="E4917" s="21"/>
      <c r="F4917" s="21"/>
      <c r="G4917" s="21"/>
    </row>
    <row r="4918" spans="1:7" x14ac:dyDescent="0.25">
      <c r="A4918" s="6">
        <v>44695</v>
      </c>
      <c r="B4918" s="19">
        <v>15.324744833333332</v>
      </c>
      <c r="C4918" s="19">
        <v>11.985104999999999</v>
      </c>
      <c r="D4918" s="24">
        <v>14.298494666666668</v>
      </c>
      <c r="E4918" s="21"/>
      <c r="F4918" s="21"/>
      <c r="G4918" s="21"/>
    </row>
    <row r="4919" spans="1:7" x14ac:dyDescent="0.25">
      <c r="A4919" s="6">
        <v>44695.25</v>
      </c>
      <c r="B4919" s="19">
        <v>9.1447451666666666</v>
      </c>
      <c r="C4919" s="19">
        <v>10.913438333333332</v>
      </c>
      <c r="D4919" s="24">
        <v>10.045161500000001</v>
      </c>
      <c r="E4919" s="21"/>
      <c r="F4919" s="21"/>
      <c r="G4919" s="21"/>
    </row>
    <row r="4920" spans="1:7" x14ac:dyDescent="0.25">
      <c r="A4920" s="6">
        <v>44695.5</v>
      </c>
      <c r="B4920" s="19">
        <v>12.694744999999999</v>
      </c>
      <c r="C4920" s="19">
        <v>13.705104916666665</v>
      </c>
      <c r="D4920" s="24">
        <v>14.053494833333332</v>
      </c>
      <c r="E4920" s="21"/>
      <c r="F4920" s="21"/>
      <c r="G4920" s="21"/>
    </row>
    <row r="4921" spans="1:7" x14ac:dyDescent="0.25">
      <c r="A4921" s="6">
        <v>44695.75</v>
      </c>
      <c r="B4921" s="19">
        <v>21.098077499999999</v>
      </c>
      <c r="C4921" s="19">
        <v>19.430105833333332</v>
      </c>
      <c r="D4921" s="24">
        <v>20.570161500000001</v>
      </c>
      <c r="E4921" s="21"/>
      <c r="F4921" s="21"/>
      <c r="G4921" s="21"/>
    </row>
    <row r="4922" spans="1:7" x14ac:dyDescent="0.25">
      <c r="A4922" s="6">
        <v>44696</v>
      </c>
      <c r="B4922" s="19">
        <v>18.731410666666669</v>
      </c>
      <c r="C4922" s="19">
        <v>16.453439333333332</v>
      </c>
      <c r="D4922" s="24">
        <v>16.753495499999996</v>
      </c>
      <c r="E4922" s="21"/>
      <c r="F4922" s="21"/>
      <c r="G4922" s="21"/>
    </row>
    <row r="4923" spans="1:7" x14ac:dyDescent="0.25">
      <c r="A4923" s="6">
        <v>44696.25</v>
      </c>
      <c r="B4923" s="19">
        <v>12.978078583333334</v>
      </c>
      <c r="C4923" s="19">
        <v>11.493438249999999</v>
      </c>
      <c r="D4923" s="24">
        <v>9.9568285000000003</v>
      </c>
      <c r="E4923" s="21"/>
      <c r="F4923" s="21"/>
      <c r="G4923" s="21"/>
    </row>
    <row r="4924" spans="1:7" x14ac:dyDescent="0.25">
      <c r="A4924" s="6">
        <v>44696.5</v>
      </c>
      <c r="B4924" s="19">
        <v>16.381411333333332</v>
      </c>
      <c r="C4924" s="19">
        <v>16.8951055</v>
      </c>
      <c r="D4924" s="24">
        <v>10.936828166666666</v>
      </c>
      <c r="E4924" s="21"/>
      <c r="F4924" s="21"/>
      <c r="G4924" s="21"/>
    </row>
    <row r="4925" spans="1:7" x14ac:dyDescent="0.25">
      <c r="A4925" s="6">
        <v>44696.75</v>
      </c>
      <c r="B4925" s="19">
        <v>20.388076999999999</v>
      </c>
      <c r="C4925" s="19">
        <v>19.510105833333338</v>
      </c>
      <c r="D4925" s="24">
        <v>17.708495500000001</v>
      </c>
      <c r="E4925" s="21"/>
      <c r="F4925" s="21"/>
      <c r="G4925" s="21"/>
    </row>
    <row r="4926" spans="1:7" x14ac:dyDescent="0.25">
      <c r="A4926" s="6">
        <v>44697</v>
      </c>
      <c r="B4926" s="19">
        <v>17.401411333333332</v>
      </c>
      <c r="C4926" s="19">
        <v>16.521772333333331</v>
      </c>
      <c r="D4926" s="24">
        <v>12.811828499999997</v>
      </c>
      <c r="E4926" s="21"/>
      <c r="F4926" s="21"/>
      <c r="G4926" s="21"/>
    </row>
    <row r="4927" spans="1:7" x14ac:dyDescent="0.25">
      <c r="A4927" s="6">
        <v>44697.25</v>
      </c>
      <c r="B4927" s="19">
        <v>15.691411333333335</v>
      </c>
      <c r="C4927" s="19">
        <v>14.613438250000002</v>
      </c>
      <c r="D4927" s="24">
        <v>10.090161666666665</v>
      </c>
      <c r="E4927" s="21"/>
      <c r="F4927" s="21"/>
      <c r="G4927" s="21"/>
    </row>
    <row r="4928" spans="1:7" x14ac:dyDescent="0.25">
      <c r="A4928" s="6">
        <v>44697.5</v>
      </c>
      <c r="B4928" s="19">
        <v>17.298078166666667</v>
      </c>
      <c r="C4928" s="19">
        <v>16.041772166666668</v>
      </c>
      <c r="D4928" s="24">
        <v>12.511828666666666</v>
      </c>
      <c r="E4928" s="21"/>
      <c r="F4928" s="21"/>
      <c r="G4928" s="21"/>
    </row>
    <row r="4929" spans="1:7" x14ac:dyDescent="0.25">
      <c r="A4929" s="6">
        <v>44697.75</v>
      </c>
      <c r="B4929" s="19">
        <v>20.974743666666665</v>
      </c>
      <c r="C4929" s="19">
        <v>18.561772666666666</v>
      </c>
      <c r="D4929" s="24">
        <v>18.913495666666666</v>
      </c>
      <c r="E4929" s="21"/>
      <c r="F4929" s="21"/>
      <c r="G4929" s="21"/>
    </row>
    <row r="4930" spans="1:7" x14ac:dyDescent="0.25">
      <c r="A4930" s="6">
        <v>44698</v>
      </c>
      <c r="B4930" s="19">
        <v>17.001410833333335</v>
      </c>
      <c r="C4930" s="19">
        <v>15.471772166666666</v>
      </c>
      <c r="D4930" s="24">
        <v>16.695162</v>
      </c>
      <c r="E4930" s="21"/>
      <c r="F4930" s="21"/>
      <c r="G4930" s="21"/>
    </row>
    <row r="4931" spans="1:7" x14ac:dyDescent="0.25">
      <c r="A4931" s="6">
        <v>44698.25</v>
      </c>
      <c r="B4931" s="19">
        <v>14.076411500000001</v>
      </c>
      <c r="C4931" s="19">
        <v>10.306771666666666</v>
      </c>
      <c r="D4931" s="24">
        <v>11.598495083333333</v>
      </c>
      <c r="E4931" s="21"/>
      <c r="F4931" s="21"/>
      <c r="G4931" s="21"/>
    </row>
    <row r="4932" spans="1:7" x14ac:dyDescent="0.25">
      <c r="A4932" s="6">
        <v>44698.5</v>
      </c>
      <c r="B4932" s="19">
        <v>18.851410666666666</v>
      </c>
      <c r="C4932" s="19">
        <v>16.933438833333334</v>
      </c>
      <c r="D4932" s="24">
        <v>16.966829166666667</v>
      </c>
      <c r="E4932" s="21"/>
      <c r="F4932" s="21"/>
      <c r="G4932" s="21"/>
    </row>
    <row r="4933" spans="1:7" x14ac:dyDescent="0.25">
      <c r="A4933" s="6">
        <v>44698.75</v>
      </c>
      <c r="B4933" s="19">
        <v>24.721410833333337</v>
      </c>
      <c r="C4933" s="19">
        <v>23.298439166666668</v>
      </c>
      <c r="D4933" s="24">
        <v>23.221828500000001</v>
      </c>
      <c r="E4933" s="21"/>
      <c r="F4933" s="21"/>
      <c r="G4933" s="21"/>
    </row>
    <row r="4934" spans="1:7" x14ac:dyDescent="0.25">
      <c r="A4934" s="6">
        <v>44699</v>
      </c>
      <c r="B4934" s="19">
        <v>20.846410833333334</v>
      </c>
      <c r="C4934" s="19">
        <v>14.255105666666665</v>
      </c>
      <c r="D4934" s="24">
        <v>18.4768285</v>
      </c>
      <c r="E4934" s="21"/>
      <c r="F4934" s="21"/>
      <c r="G4934" s="21"/>
    </row>
    <row r="4935" spans="1:7" x14ac:dyDescent="0.25">
      <c r="A4935" s="6">
        <v>44699.25</v>
      </c>
      <c r="B4935" s="19">
        <v>13.881411583333334</v>
      </c>
      <c r="C4935" s="19">
        <v>10.370104999999999</v>
      </c>
      <c r="D4935" s="24">
        <v>10.403495083333333</v>
      </c>
      <c r="E4935" s="21"/>
      <c r="F4935" s="21"/>
      <c r="G4935" s="21"/>
    </row>
    <row r="4936" spans="1:7" x14ac:dyDescent="0.25">
      <c r="A4936" s="6">
        <v>44699.5</v>
      </c>
      <c r="B4936" s="19">
        <v>15.486411333333331</v>
      </c>
      <c r="C4936" s="19">
        <v>14.960105166666665</v>
      </c>
      <c r="D4936" s="24">
        <v>14.631828333333331</v>
      </c>
      <c r="E4936" s="21"/>
      <c r="F4936" s="21"/>
      <c r="G4936" s="21"/>
    </row>
    <row r="4937" spans="1:7" x14ac:dyDescent="0.25">
      <c r="A4937" s="6">
        <v>44699.75</v>
      </c>
      <c r="B4937" s="19">
        <v>21.838077166666665</v>
      </c>
      <c r="C4937" s="19">
        <v>19.403438833333329</v>
      </c>
      <c r="D4937" s="24">
        <v>20.510161833333331</v>
      </c>
      <c r="E4937" s="21"/>
      <c r="F4937" s="21"/>
      <c r="G4937" s="21"/>
    </row>
    <row r="4938" spans="1:7" x14ac:dyDescent="0.25">
      <c r="A4938" s="6">
        <v>44700</v>
      </c>
      <c r="B4938" s="19">
        <v>18.944743833333334</v>
      </c>
      <c r="C4938" s="19">
        <v>14.345105166666668</v>
      </c>
      <c r="D4938" s="24">
        <v>17.910162249999999</v>
      </c>
      <c r="E4938" s="21"/>
      <c r="F4938" s="21"/>
      <c r="G4938" s="21"/>
    </row>
    <row r="4939" spans="1:7" x14ac:dyDescent="0.25">
      <c r="A4939" s="6">
        <v>44700.25</v>
      </c>
      <c r="B4939" s="19">
        <v>13.006411666666667</v>
      </c>
      <c r="C4939" s="19">
        <v>11.638438333333333</v>
      </c>
      <c r="D4939" s="24">
        <v>11.948495166666666</v>
      </c>
      <c r="E4939" s="21"/>
      <c r="F4939" s="21"/>
      <c r="G4939" s="21"/>
    </row>
    <row r="4940" spans="1:7" x14ac:dyDescent="0.25">
      <c r="A4940" s="6">
        <v>44700.5</v>
      </c>
      <c r="B4940" s="19">
        <v>16.446411166666664</v>
      </c>
      <c r="C4940" s="19">
        <v>14.498438416666668</v>
      </c>
      <c r="D4940" s="24">
        <v>13.760161500000001</v>
      </c>
      <c r="E4940" s="21"/>
      <c r="F4940" s="21"/>
      <c r="G4940" s="21"/>
    </row>
    <row r="4941" spans="1:7" x14ac:dyDescent="0.25">
      <c r="A4941" s="6">
        <v>44700.75</v>
      </c>
      <c r="B4941" s="19">
        <v>21.763077166666665</v>
      </c>
      <c r="C4941" s="19">
        <v>18.236772333333331</v>
      </c>
      <c r="D4941" s="24">
        <v>18.260161833333331</v>
      </c>
      <c r="E4941" s="21"/>
      <c r="F4941" s="21"/>
      <c r="G4941" s="21"/>
    </row>
    <row r="4942" spans="1:7" x14ac:dyDescent="0.25">
      <c r="A4942" s="6">
        <v>44701</v>
      </c>
      <c r="B4942" s="19">
        <v>17.988077666666669</v>
      </c>
      <c r="C4942" s="19">
        <v>14.575105166666669</v>
      </c>
      <c r="D4942" s="24">
        <v>16.046828250000001</v>
      </c>
      <c r="E4942" s="21"/>
      <c r="F4942" s="21"/>
      <c r="G4942" s="21"/>
    </row>
    <row r="4943" spans="1:7" x14ac:dyDescent="0.25">
      <c r="A4943" s="6">
        <v>44701.25</v>
      </c>
      <c r="B4943" s="19">
        <v>14.443078416666667</v>
      </c>
      <c r="C4943" s="19">
        <v>11.756771583333332</v>
      </c>
      <c r="D4943" s="24">
        <v>11.771828333333334</v>
      </c>
      <c r="E4943" s="21"/>
      <c r="F4943" s="21"/>
      <c r="G4943" s="21"/>
    </row>
    <row r="4944" spans="1:7" x14ac:dyDescent="0.25">
      <c r="A4944" s="6">
        <v>44701.5</v>
      </c>
      <c r="B4944" s="19">
        <v>15.136411666666667</v>
      </c>
      <c r="C4944" s="19">
        <v>13.373438499999999</v>
      </c>
      <c r="D4944" s="24">
        <v>14.720161666666668</v>
      </c>
      <c r="E4944" s="21"/>
      <c r="F4944" s="21"/>
      <c r="G4944" s="21"/>
    </row>
    <row r="4945" spans="1:7" x14ac:dyDescent="0.25">
      <c r="A4945" s="6">
        <v>44701.75</v>
      </c>
      <c r="B4945" s="19">
        <v>15.463077916666668</v>
      </c>
      <c r="C4945" s="19">
        <v>16.541772499999997</v>
      </c>
      <c r="D4945" s="24">
        <v>15.751828499999997</v>
      </c>
      <c r="E4945" s="21"/>
      <c r="F4945" s="21"/>
      <c r="G4945" s="21"/>
    </row>
    <row r="4946" spans="1:7" x14ac:dyDescent="0.25">
      <c r="A4946" s="6">
        <v>44702</v>
      </c>
      <c r="B4946" s="19">
        <v>14.309744833333335</v>
      </c>
      <c r="C4946" s="19">
        <v>12.103438333333331</v>
      </c>
      <c r="D4946" s="24">
        <v>12.955161666666667</v>
      </c>
      <c r="E4946" s="21"/>
      <c r="F4946" s="21"/>
      <c r="G4946" s="21"/>
    </row>
    <row r="4947" spans="1:7" x14ac:dyDescent="0.25">
      <c r="A4947" s="6">
        <v>44702.25</v>
      </c>
      <c r="B4947" s="19">
        <v>9.6280783333333328</v>
      </c>
      <c r="C4947" s="19">
        <v>9.6851049999999983</v>
      </c>
      <c r="D4947" s="24">
        <v>10.348495</v>
      </c>
      <c r="E4947" s="21"/>
      <c r="F4947" s="21"/>
      <c r="G4947" s="21"/>
    </row>
    <row r="4948" spans="1:7" x14ac:dyDescent="0.25">
      <c r="A4948" s="6">
        <v>44702.5</v>
      </c>
      <c r="B4948" s="19">
        <v>12.726411666666669</v>
      </c>
      <c r="C4948" s="19">
        <v>13.443438499999999</v>
      </c>
      <c r="D4948" s="24">
        <v>12.800161833333334</v>
      </c>
      <c r="E4948" s="21"/>
      <c r="F4948" s="21"/>
      <c r="G4948" s="21"/>
    </row>
    <row r="4949" spans="1:7" x14ac:dyDescent="0.25">
      <c r="A4949" s="6">
        <v>44702.75</v>
      </c>
      <c r="B4949" s="19">
        <v>19.513077166666665</v>
      </c>
      <c r="C4949" s="19">
        <v>18.173439333333334</v>
      </c>
      <c r="D4949" s="24">
        <v>17.903495333333336</v>
      </c>
      <c r="E4949" s="21"/>
      <c r="F4949" s="21"/>
      <c r="G4949" s="21"/>
    </row>
    <row r="4950" spans="1:7" x14ac:dyDescent="0.25">
      <c r="A4950" s="6">
        <v>44703</v>
      </c>
      <c r="B4950" s="19">
        <v>17.341411166666667</v>
      </c>
      <c r="C4950" s="19">
        <v>14.296772166666665</v>
      </c>
      <c r="D4950" s="24">
        <v>15.305162333333335</v>
      </c>
      <c r="E4950" s="21"/>
      <c r="F4950" s="21"/>
      <c r="G4950" s="21"/>
    </row>
    <row r="4951" spans="1:7" x14ac:dyDescent="0.25">
      <c r="A4951" s="6">
        <v>44703.25</v>
      </c>
      <c r="B4951" s="19">
        <v>13.218078499999999</v>
      </c>
      <c r="C4951" s="19">
        <v>10.153438333333334</v>
      </c>
      <c r="D4951" s="24">
        <v>10.3901615</v>
      </c>
      <c r="E4951" s="21"/>
      <c r="F4951" s="21"/>
      <c r="G4951" s="21"/>
    </row>
    <row r="4952" spans="1:7" x14ac:dyDescent="0.25">
      <c r="A4952" s="6">
        <v>44703.5</v>
      </c>
      <c r="B4952" s="19">
        <v>16.868078000000001</v>
      </c>
      <c r="C4952" s="19">
        <v>15.038438833333332</v>
      </c>
      <c r="D4952" s="24">
        <v>15.811828666666665</v>
      </c>
      <c r="E4952" s="21"/>
      <c r="F4952" s="21"/>
      <c r="G4952" s="21"/>
    </row>
    <row r="4953" spans="1:7" x14ac:dyDescent="0.25">
      <c r="A4953" s="6">
        <v>44703.75</v>
      </c>
      <c r="B4953" s="19">
        <v>22.159743666666667</v>
      </c>
      <c r="C4953" s="19">
        <v>20.848438833333336</v>
      </c>
      <c r="D4953" s="24">
        <v>19.083495166666665</v>
      </c>
      <c r="E4953" s="21"/>
      <c r="F4953" s="21"/>
      <c r="G4953" s="21"/>
    </row>
    <row r="4954" spans="1:7" x14ac:dyDescent="0.25">
      <c r="A4954" s="6">
        <v>44704</v>
      </c>
      <c r="B4954" s="19">
        <v>19.401410833333333</v>
      </c>
      <c r="C4954" s="19">
        <v>15.320105499999999</v>
      </c>
      <c r="D4954" s="24">
        <v>16.641828166666667</v>
      </c>
      <c r="E4954" s="21"/>
      <c r="F4954" s="21"/>
      <c r="G4954" s="21"/>
    </row>
    <row r="4955" spans="1:7" x14ac:dyDescent="0.25">
      <c r="A4955" s="6">
        <v>44704.25</v>
      </c>
      <c r="B4955" s="19">
        <v>15.033078166666668</v>
      </c>
      <c r="C4955" s="19">
        <v>11.961771666666666</v>
      </c>
      <c r="D4955" s="24">
        <v>10.500161666666667</v>
      </c>
      <c r="E4955" s="21"/>
      <c r="F4955" s="21"/>
      <c r="G4955" s="21"/>
    </row>
    <row r="4956" spans="1:7" x14ac:dyDescent="0.25">
      <c r="A4956" s="6">
        <v>44704.5</v>
      </c>
      <c r="B4956" s="19">
        <v>15.824744416666666</v>
      </c>
      <c r="C4956" s="19">
        <v>12.961771666666666</v>
      </c>
      <c r="D4956" s="24">
        <v>14.146828666666666</v>
      </c>
      <c r="E4956" s="21"/>
      <c r="F4956" s="21"/>
      <c r="G4956" s="21"/>
    </row>
    <row r="4957" spans="1:7" x14ac:dyDescent="0.25">
      <c r="A4957" s="6">
        <v>44704.75</v>
      </c>
      <c r="B4957" s="19">
        <v>17.201410666666664</v>
      </c>
      <c r="C4957" s="19">
        <v>14.381771666666667</v>
      </c>
      <c r="D4957" s="24">
        <v>15.465161999999999</v>
      </c>
      <c r="E4957" s="21"/>
      <c r="F4957" s="21"/>
      <c r="G4957" s="21"/>
    </row>
    <row r="4958" spans="1:7" x14ac:dyDescent="0.25">
      <c r="A4958" s="6">
        <v>44705</v>
      </c>
      <c r="B4958" s="19">
        <v>12.951411666666665</v>
      </c>
      <c r="C4958" s="19">
        <v>10.836771666666666</v>
      </c>
      <c r="D4958" s="24">
        <v>11.921828333333332</v>
      </c>
      <c r="E4958" s="21"/>
      <c r="F4958" s="21"/>
      <c r="G4958" s="21"/>
    </row>
    <row r="4959" spans="1:7" x14ac:dyDescent="0.25">
      <c r="A4959" s="6">
        <v>44705.25</v>
      </c>
      <c r="B4959" s="19">
        <v>10.321411833333332</v>
      </c>
      <c r="C4959" s="19">
        <v>9.1967716666666668</v>
      </c>
      <c r="D4959" s="24">
        <v>9.2201616666666677</v>
      </c>
      <c r="E4959" s="21"/>
      <c r="F4959" s="21"/>
      <c r="G4959" s="21"/>
    </row>
    <row r="4960" spans="1:7" x14ac:dyDescent="0.25">
      <c r="A4960" s="6">
        <v>44705.5</v>
      </c>
      <c r="B4960" s="19">
        <v>12.111411833333335</v>
      </c>
      <c r="C4960" s="19">
        <v>10.893438250000001</v>
      </c>
      <c r="D4960" s="24">
        <v>10.928494999999998</v>
      </c>
      <c r="E4960" s="21"/>
      <c r="F4960" s="21"/>
      <c r="G4960" s="21"/>
    </row>
    <row r="4961" spans="1:7" x14ac:dyDescent="0.25">
      <c r="A4961" s="6">
        <v>44705.75</v>
      </c>
      <c r="B4961" s="19">
        <v>16.089744166666666</v>
      </c>
      <c r="C4961" s="19">
        <v>15.705105000000001</v>
      </c>
      <c r="D4961" s="24">
        <v>14.205161500000001</v>
      </c>
      <c r="E4961" s="21"/>
      <c r="F4961" s="21"/>
      <c r="G4961" s="21"/>
    </row>
    <row r="4962" spans="1:7" x14ac:dyDescent="0.25">
      <c r="A4962" s="6">
        <v>44706</v>
      </c>
      <c r="B4962" s="19">
        <v>14.293078</v>
      </c>
      <c r="C4962" s="19">
        <v>11.906771583333333</v>
      </c>
      <c r="D4962" s="24">
        <v>11.561828333333333</v>
      </c>
      <c r="E4962" s="21"/>
      <c r="F4962" s="21"/>
      <c r="G4962" s="21"/>
    </row>
    <row r="4963" spans="1:7" x14ac:dyDescent="0.25">
      <c r="A4963" s="6">
        <v>44706.25</v>
      </c>
      <c r="B4963" s="19">
        <v>9.1764116666666666</v>
      </c>
      <c r="C4963" s="19">
        <v>9.2517714999999985</v>
      </c>
      <c r="D4963" s="24">
        <v>9.2968288333333344</v>
      </c>
      <c r="E4963" s="21"/>
      <c r="F4963" s="21"/>
      <c r="G4963" s="21"/>
    </row>
    <row r="4964" spans="1:7" x14ac:dyDescent="0.25">
      <c r="A4964" s="6">
        <v>44706.5</v>
      </c>
      <c r="B4964" s="19">
        <v>13.538078499999999</v>
      </c>
      <c r="C4964" s="19">
        <v>13.213438250000001</v>
      </c>
      <c r="D4964" s="24">
        <v>13.220161833333334</v>
      </c>
      <c r="E4964" s="21"/>
      <c r="F4964" s="21"/>
      <c r="G4964" s="21"/>
    </row>
    <row r="4965" spans="1:7" x14ac:dyDescent="0.25">
      <c r="A4965" s="6">
        <v>44706.75</v>
      </c>
      <c r="B4965" s="19">
        <v>17.519744000000003</v>
      </c>
      <c r="C4965" s="19">
        <v>15.150104999999998</v>
      </c>
      <c r="D4965" s="24">
        <v>15.813494916666665</v>
      </c>
      <c r="E4965" s="21"/>
      <c r="F4965" s="21"/>
      <c r="G4965" s="21"/>
    </row>
    <row r="4966" spans="1:7" x14ac:dyDescent="0.25">
      <c r="A4966" s="6">
        <v>44707</v>
      </c>
      <c r="B4966" s="19">
        <v>15.1180775</v>
      </c>
      <c r="C4966" s="19">
        <v>12.903438333333332</v>
      </c>
      <c r="D4966" s="24">
        <v>13.42016175</v>
      </c>
      <c r="E4966" s="21"/>
      <c r="F4966" s="21"/>
      <c r="G4966" s="21"/>
    </row>
    <row r="4967" spans="1:7" x14ac:dyDescent="0.25">
      <c r="A4967" s="6">
        <v>44707.25</v>
      </c>
      <c r="B4967" s="19">
        <v>11.206411833333334</v>
      </c>
      <c r="C4967" s="19">
        <v>11.381771666666666</v>
      </c>
      <c r="D4967" s="24">
        <v>10.663495166666667</v>
      </c>
      <c r="E4967" s="21"/>
      <c r="F4967" s="21"/>
      <c r="G4967" s="21"/>
    </row>
    <row r="4968" spans="1:7" x14ac:dyDescent="0.25">
      <c r="A4968" s="6">
        <v>44707.5</v>
      </c>
      <c r="B4968" s="19">
        <v>15.089744166666668</v>
      </c>
      <c r="C4968" s="19">
        <v>13.430104916666666</v>
      </c>
      <c r="D4968" s="24">
        <v>13.358494833333333</v>
      </c>
      <c r="E4968" s="21"/>
      <c r="F4968" s="21"/>
      <c r="G4968" s="21"/>
    </row>
    <row r="4969" spans="1:7" x14ac:dyDescent="0.25">
      <c r="A4969" s="6">
        <v>44707.75</v>
      </c>
      <c r="B4969" s="19">
        <v>21.559743833333332</v>
      </c>
      <c r="C4969" s="19">
        <v>15.973438666666667</v>
      </c>
      <c r="D4969" s="24">
        <v>17.020161833333333</v>
      </c>
      <c r="E4969" s="21"/>
      <c r="F4969" s="21"/>
      <c r="G4969" s="21"/>
    </row>
    <row r="4970" spans="1:7" x14ac:dyDescent="0.25">
      <c r="A4970" s="6">
        <v>44708</v>
      </c>
      <c r="B4970" s="19">
        <v>16.211411666666667</v>
      </c>
      <c r="C4970" s="19">
        <v>12.780104833333333</v>
      </c>
      <c r="D4970" s="24">
        <v>12.418495083333333</v>
      </c>
      <c r="E4970" s="21"/>
      <c r="F4970" s="21"/>
      <c r="G4970" s="21"/>
    </row>
    <row r="4971" spans="1:7" x14ac:dyDescent="0.25">
      <c r="A4971" s="6">
        <v>44708.25</v>
      </c>
      <c r="B4971" s="19">
        <v>11.919745166666667</v>
      </c>
      <c r="C4971" s="19">
        <v>10.163438333333334</v>
      </c>
      <c r="D4971" s="24">
        <v>8.100161700000001</v>
      </c>
      <c r="E4971" s="21"/>
      <c r="F4971" s="21"/>
      <c r="G4971" s="21"/>
    </row>
    <row r="4972" spans="1:7" x14ac:dyDescent="0.25">
      <c r="A4972" s="6">
        <v>44708.5</v>
      </c>
      <c r="B4972" s="19">
        <v>13.971411666666667</v>
      </c>
      <c r="C4972" s="19">
        <v>12.460105</v>
      </c>
      <c r="D4972" s="24">
        <v>11.346828333333335</v>
      </c>
      <c r="E4972" s="21"/>
      <c r="F4972" s="21"/>
      <c r="G4972" s="21"/>
    </row>
    <row r="4973" spans="1:7" x14ac:dyDescent="0.25">
      <c r="A4973" s="6">
        <v>44708.75</v>
      </c>
      <c r="B4973" s="19">
        <v>19.076410833333334</v>
      </c>
      <c r="C4973" s="19">
        <v>18.733439333333333</v>
      </c>
      <c r="D4973" s="24">
        <v>14.961828500000001</v>
      </c>
      <c r="E4973" s="21"/>
      <c r="F4973" s="21"/>
      <c r="G4973" s="21"/>
    </row>
    <row r="4974" spans="1:7" x14ac:dyDescent="0.25">
      <c r="A4974" s="6">
        <v>44709</v>
      </c>
      <c r="B4974" s="19">
        <v>15.013077833333332</v>
      </c>
      <c r="C4974" s="19">
        <v>14.400105333333334</v>
      </c>
      <c r="D4974" s="24">
        <v>11.176828666666665</v>
      </c>
      <c r="E4974" s="21"/>
      <c r="F4974" s="21"/>
      <c r="G4974" s="21"/>
    </row>
    <row r="4975" spans="1:7" x14ac:dyDescent="0.25">
      <c r="A4975" s="6">
        <v>44709.25</v>
      </c>
      <c r="B4975" s="19">
        <v>8.8164115499999998</v>
      </c>
      <c r="C4975" s="19">
        <v>7.5451049166666664</v>
      </c>
      <c r="D4975" s="24">
        <v>6.2751617000000008</v>
      </c>
      <c r="E4975" s="21"/>
      <c r="F4975" s="21"/>
      <c r="G4975" s="21"/>
    </row>
    <row r="4976" spans="1:7" x14ac:dyDescent="0.25">
      <c r="A4976" s="6">
        <v>44709.5</v>
      </c>
      <c r="B4976" s="19">
        <v>12.471411999999999</v>
      </c>
      <c r="C4976" s="19">
        <v>12.265104833333332</v>
      </c>
      <c r="D4976" s="24">
        <v>10.946828500000001</v>
      </c>
      <c r="E4976" s="21"/>
      <c r="F4976" s="21"/>
      <c r="G4976" s="21"/>
    </row>
    <row r="4977" spans="1:7" x14ac:dyDescent="0.25">
      <c r="A4977" s="6">
        <v>44709.75</v>
      </c>
      <c r="B4977" s="19">
        <v>16.3514105</v>
      </c>
      <c r="C4977" s="19">
        <v>18.506772833333333</v>
      </c>
      <c r="D4977" s="24">
        <v>14.583495333333333</v>
      </c>
      <c r="E4977" s="21"/>
      <c r="F4977" s="21"/>
      <c r="G4977" s="21"/>
    </row>
    <row r="4978" spans="1:7" x14ac:dyDescent="0.25">
      <c r="A4978" s="6">
        <v>44710</v>
      </c>
      <c r="B4978" s="19">
        <v>13.284745333333333</v>
      </c>
      <c r="C4978" s="19">
        <v>14.991772166666669</v>
      </c>
      <c r="D4978" s="24">
        <v>9.5868282666666662</v>
      </c>
      <c r="E4978" s="21"/>
      <c r="F4978" s="21"/>
      <c r="G4978" s="21"/>
    </row>
    <row r="4979" spans="1:7" x14ac:dyDescent="0.25">
      <c r="A4979" s="6">
        <v>44710.25</v>
      </c>
      <c r="B4979" s="19">
        <v>7.6497449999999994</v>
      </c>
      <c r="C4979" s="19">
        <v>8.8051049999999993</v>
      </c>
      <c r="D4979" s="24">
        <v>5.7701618166666657</v>
      </c>
      <c r="E4979" s="21"/>
      <c r="F4979" s="21"/>
      <c r="G4979" s="21"/>
    </row>
    <row r="4980" spans="1:7" x14ac:dyDescent="0.25">
      <c r="A4980" s="6">
        <v>44710.5</v>
      </c>
      <c r="B4980" s="19">
        <v>8.6297448333333335</v>
      </c>
      <c r="C4980" s="19">
        <v>12.151771666666669</v>
      </c>
      <c r="D4980" s="24">
        <v>7.7218283833333343</v>
      </c>
      <c r="E4980" s="21"/>
      <c r="F4980" s="21"/>
      <c r="G4980" s="21"/>
    </row>
    <row r="4981" spans="1:7" x14ac:dyDescent="0.25">
      <c r="A4981" s="6">
        <v>44710.75</v>
      </c>
      <c r="B4981" s="19">
        <v>13.516411833333335</v>
      </c>
      <c r="C4981" s="19">
        <v>14.70343825</v>
      </c>
      <c r="D4981" s="24">
        <v>12.556828333333334</v>
      </c>
      <c r="E4981" s="21"/>
      <c r="F4981" s="21"/>
      <c r="G4981" s="21"/>
    </row>
    <row r="4982" spans="1:7" x14ac:dyDescent="0.25">
      <c r="A4982" s="6">
        <v>44711</v>
      </c>
      <c r="B4982" s="19">
        <v>11.196411500000002</v>
      </c>
      <c r="C4982" s="19">
        <v>12.223438249999999</v>
      </c>
      <c r="D4982" s="24">
        <v>11.890161916666665</v>
      </c>
      <c r="E4982" s="21"/>
      <c r="F4982" s="21"/>
      <c r="G4982" s="21"/>
    </row>
    <row r="4983" spans="1:7" x14ac:dyDescent="0.25">
      <c r="A4983" s="6">
        <v>44711.25</v>
      </c>
      <c r="B4983" s="19">
        <v>7.3814115333333321</v>
      </c>
      <c r="C4983" s="19">
        <v>6.7251049999999992</v>
      </c>
      <c r="D4983" s="24">
        <v>9.0584949166666657</v>
      </c>
      <c r="E4983" s="21"/>
      <c r="F4983" s="21"/>
      <c r="G4983" s="21"/>
    </row>
    <row r="4984" spans="1:7" x14ac:dyDescent="0.25">
      <c r="A4984" s="6">
        <v>44711.5</v>
      </c>
      <c r="B4984" s="19">
        <v>11.964744833333334</v>
      </c>
      <c r="C4984" s="19">
        <v>11.971771666666664</v>
      </c>
      <c r="D4984" s="24">
        <v>10.333494666666667</v>
      </c>
      <c r="E4984" s="21"/>
      <c r="F4984" s="21"/>
      <c r="G4984" s="21"/>
    </row>
    <row r="4985" spans="1:7" x14ac:dyDescent="0.25">
      <c r="A4985" s="6">
        <v>44711.75</v>
      </c>
      <c r="B4985" s="19">
        <v>14.396411833333332</v>
      </c>
      <c r="C4985" s="19">
        <v>14.256771666666666</v>
      </c>
      <c r="D4985" s="24">
        <v>13.296828499999998</v>
      </c>
      <c r="E4985" s="21"/>
      <c r="F4985" s="21"/>
      <c r="G4985" s="21"/>
    </row>
    <row r="4986" spans="1:7" x14ac:dyDescent="0.25">
      <c r="A4986" s="6">
        <v>44712</v>
      </c>
      <c r="B4986" s="19">
        <v>13.181411500000001</v>
      </c>
      <c r="C4986" s="19">
        <v>11.526771666666667</v>
      </c>
      <c r="D4986" s="24">
        <v>11.271828333333334</v>
      </c>
      <c r="E4986" s="21"/>
      <c r="F4986" s="21"/>
      <c r="G4986" s="21"/>
    </row>
    <row r="4987" spans="1:7" x14ac:dyDescent="0.25">
      <c r="A4987" s="6">
        <v>44712.25</v>
      </c>
      <c r="B4987" s="19">
        <v>10.098078416666667</v>
      </c>
      <c r="C4987" s="19">
        <v>8.3767716666666665</v>
      </c>
      <c r="D4987" s="24">
        <v>9.2051615000000009</v>
      </c>
      <c r="E4987" s="21"/>
      <c r="F4987" s="21"/>
      <c r="G4987" s="21"/>
    </row>
    <row r="4988" spans="1:7" x14ac:dyDescent="0.25">
      <c r="A4988" s="6">
        <v>44712.5</v>
      </c>
      <c r="B4988" s="19">
        <v>12.884745000000001</v>
      </c>
      <c r="C4988" s="19">
        <v>11.626771500000002</v>
      </c>
      <c r="D4988" s="24">
        <v>10.751828333333334</v>
      </c>
      <c r="E4988" s="21"/>
      <c r="F4988" s="21"/>
      <c r="G4988" s="21"/>
    </row>
    <row r="4989" spans="1:7" x14ac:dyDescent="0.25">
      <c r="A4989" s="6">
        <v>44712.75</v>
      </c>
      <c r="B4989" s="19">
        <v>14.486411833333335</v>
      </c>
      <c r="C4989" s="19">
        <v>15.155105000000001</v>
      </c>
      <c r="D4989" s="24">
        <v>12.410161666666667</v>
      </c>
      <c r="E4989" s="21"/>
      <c r="F4989" s="21"/>
      <c r="G4989" s="21"/>
    </row>
    <row r="4990" spans="1:7" x14ac:dyDescent="0.25">
      <c r="A4990" s="6">
        <v>44713</v>
      </c>
      <c r="B4990" s="19">
        <v>13.604744999999999</v>
      </c>
      <c r="C4990" s="19">
        <v>12.793438333333334</v>
      </c>
      <c r="D4990" s="24">
        <v>11.320162000000002</v>
      </c>
      <c r="E4990" s="21"/>
      <c r="F4990" s="21"/>
      <c r="G4990" s="21"/>
    </row>
    <row r="4991" spans="1:7" x14ac:dyDescent="0.25">
      <c r="A4991" s="6">
        <v>44713.25</v>
      </c>
      <c r="B4991" s="19">
        <v>11.534745333333333</v>
      </c>
      <c r="C4991" s="19">
        <v>9.5184382500000009</v>
      </c>
      <c r="D4991" s="24">
        <v>9.5368286666666666</v>
      </c>
      <c r="E4991" s="21"/>
      <c r="F4991" s="21"/>
      <c r="G4991" s="21"/>
    </row>
    <row r="4992" spans="1:7" x14ac:dyDescent="0.25">
      <c r="A4992" s="6">
        <v>44713.5</v>
      </c>
      <c r="B4992" s="19">
        <v>12.878078583333334</v>
      </c>
      <c r="C4992" s="19">
        <v>13.066771666666668</v>
      </c>
      <c r="D4992" s="24">
        <v>11.063495166666668</v>
      </c>
      <c r="E4992" s="21"/>
      <c r="F4992" s="21"/>
      <c r="G4992" s="21"/>
    </row>
    <row r="4993" spans="1:7" x14ac:dyDescent="0.25">
      <c r="A4993" s="6">
        <v>44713.75</v>
      </c>
      <c r="B4993" s="19">
        <v>16.013077833333334</v>
      </c>
      <c r="C4993" s="19">
        <v>16.620105833333334</v>
      </c>
      <c r="D4993" s="24">
        <v>15.115162166666666</v>
      </c>
      <c r="E4993" s="21"/>
      <c r="F4993" s="21"/>
      <c r="G4993" s="21"/>
    </row>
    <row r="4994" spans="1:7" x14ac:dyDescent="0.25">
      <c r="A4994" s="6">
        <v>44714</v>
      </c>
      <c r="B4994" s="19">
        <v>14.888078166666666</v>
      </c>
      <c r="C4994" s="19">
        <v>15.521771833333332</v>
      </c>
      <c r="D4994" s="24">
        <v>14.653495166666668</v>
      </c>
      <c r="E4994" s="21"/>
      <c r="F4994" s="21"/>
      <c r="G4994" s="21"/>
    </row>
    <row r="4995" spans="1:7" x14ac:dyDescent="0.25">
      <c r="A4995" s="6">
        <v>44714.25</v>
      </c>
      <c r="B4995" s="19">
        <v>9.7130786666666662</v>
      </c>
      <c r="C4995" s="19">
        <v>11.255104999999999</v>
      </c>
      <c r="D4995" s="24">
        <v>12.355161666666666</v>
      </c>
      <c r="E4995" s="21"/>
      <c r="F4995" s="21"/>
      <c r="G4995" s="21"/>
    </row>
    <row r="4996" spans="1:7" x14ac:dyDescent="0.25">
      <c r="A4996" s="6">
        <v>44714.5</v>
      </c>
      <c r="B4996" s="19">
        <v>14.394744750000001</v>
      </c>
      <c r="C4996" s="19">
        <v>15.518438666666666</v>
      </c>
      <c r="D4996" s="24">
        <v>15.100162166666665</v>
      </c>
      <c r="E4996" s="21"/>
      <c r="F4996" s="21"/>
      <c r="G4996" s="21"/>
    </row>
    <row r="4997" spans="1:7" x14ac:dyDescent="0.25">
      <c r="A4997" s="6">
        <v>44714.75</v>
      </c>
      <c r="B4997" s="19">
        <v>19.004743833333333</v>
      </c>
      <c r="C4997" s="19">
        <v>20.171772333333337</v>
      </c>
      <c r="D4997" s="24">
        <v>18.915162166666665</v>
      </c>
      <c r="E4997" s="21"/>
      <c r="F4997" s="21"/>
      <c r="G4997" s="21"/>
    </row>
    <row r="4998" spans="1:7" x14ac:dyDescent="0.25">
      <c r="A4998" s="6">
        <v>44715</v>
      </c>
      <c r="B4998" s="19">
        <v>14.414744666666666</v>
      </c>
      <c r="C4998" s="19">
        <v>17.595105833333335</v>
      </c>
      <c r="D4998" s="24">
        <v>16.243494833333333</v>
      </c>
      <c r="E4998" s="21"/>
      <c r="F4998" s="21"/>
      <c r="G4998" s="21"/>
    </row>
    <row r="4999" spans="1:7" x14ac:dyDescent="0.25">
      <c r="A4999" s="6">
        <v>44715.25</v>
      </c>
      <c r="B4999" s="19">
        <v>11.208078416666666</v>
      </c>
      <c r="C4999" s="19">
        <v>12.545104999999998</v>
      </c>
      <c r="D4999" s="24">
        <v>11.3251615</v>
      </c>
      <c r="E4999" s="21"/>
      <c r="F4999" s="21"/>
      <c r="G4999" s="21"/>
    </row>
    <row r="5000" spans="1:7" x14ac:dyDescent="0.25">
      <c r="A5000" s="6">
        <v>44715.5</v>
      </c>
      <c r="B5000" s="19">
        <v>16.698077333333334</v>
      </c>
      <c r="C5000" s="19">
        <v>15.146772166666667</v>
      </c>
      <c r="D5000" s="24">
        <v>13.763495333333333</v>
      </c>
      <c r="E5000" s="21"/>
      <c r="F5000" s="21"/>
      <c r="G5000" s="21"/>
    </row>
    <row r="5001" spans="1:7" x14ac:dyDescent="0.25">
      <c r="A5001" s="6">
        <v>44715.75</v>
      </c>
      <c r="B5001" s="19">
        <v>21.448077499999997</v>
      </c>
      <c r="C5001" s="19">
        <v>19.620106</v>
      </c>
      <c r="D5001" s="24">
        <v>17.995161999999997</v>
      </c>
      <c r="E5001" s="21"/>
      <c r="F5001" s="21"/>
      <c r="G5001" s="21"/>
    </row>
    <row r="5002" spans="1:7" x14ac:dyDescent="0.25">
      <c r="A5002" s="6">
        <v>44716</v>
      </c>
      <c r="B5002" s="19">
        <v>16.071411333333334</v>
      </c>
      <c r="C5002" s="19">
        <v>17.823439166666667</v>
      </c>
      <c r="D5002" s="24">
        <v>12.898494999999999</v>
      </c>
      <c r="E5002" s="21"/>
      <c r="F5002" s="21"/>
      <c r="G5002" s="21"/>
    </row>
    <row r="5003" spans="1:7" x14ac:dyDescent="0.25">
      <c r="A5003" s="6">
        <v>44716.25</v>
      </c>
      <c r="B5003" s="19">
        <v>11.446412</v>
      </c>
      <c r="C5003" s="19">
        <v>11.381771666666667</v>
      </c>
      <c r="D5003" s="24">
        <v>7.4551615833333331</v>
      </c>
      <c r="E5003" s="21"/>
      <c r="F5003" s="21"/>
      <c r="G5003" s="21"/>
    </row>
    <row r="5004" spans="1:7" x14ac:dyDescent="0.25">
      <c r="A5004" s="6">
        <v>44716.5</v>
      </c>
      <c r="B5004" s="19">
        <v>13.783078166666668</v>
      </c>
      <c r="C5004" s="19">
        <v>11.400104916666669</v>
      </c>
      <c r="D5004" s="24">
        <v>9.9034949000000001</v>
      </c>
      <c r="E5004" s="21"/>
      <c r="F5004" s="21"/>
      <c r="G5004" s="21"/>
    </row>
    <row r="5005" spans="1:7" x14ac:dyDescent="0.25">
      <c r="A5005" s="6">
        <v>44716.75</v>
      </c>
      <c r="B5005" s="19">
        <v>19.953077333333336</v>
      </c>
      <c r="C5005" s="19">
        <v>20.685105833333335</v>
      </c>
      <c r="D5005" s="24">
        <v>15.810161833333332</v>
      </c>
      <c r="E5005" s="21"/>
      <c r="F5005" s="21"/>
      <c r="G5005" s="21"/>
    </row>
    <row r="5006" spans="1:7" x14ac:dyDescent="0.25">
      <c r="A5006" s="6">
        <v>44717</v>
      </c>
      <c r="B5006" s="19">
        <v>14.936411833333333</v>
      </c>
      <c r="C5006" s="19">
        <v>18.463439166666667</v>
      </c>
      <c r="D5006" s="24">
        <v>10.930161833333335</v>
      </c>
      <c r="E5006" s="21"/>
      <c r="F5006" s="21"/>
      <c r="G5006" s="21"/>
    </row>
    <row r="5007" spans="1:7" x14ac:dyDescent="0.25">
      <c r="A5007" s="6">
        <v>44717.25</v>
      </c>
      <c r="B5007" s="19">
        <v>10.728078666666667</v>
      </c>
      <c r="C5007" s="19">
        <v>11.44343825</v>
      </c>
      <c r="D5007" s="24">
        <v>8.4334951166666663</v>
      </c>
      <c r="E5007" s="21"/>
      <c r="F5007" s="21"/>
      <c r="G5007" s="21"/>
    </row>
    <row r="5008" spans="1:7" x14ac:dyDescent="0.25">
      <c r="A5008" s="6">
        <v>44717.5</v>
      </c>
      <c r="B5008" s="19">
        <v>11.859744833333332</v>
      </c>
      <c r="C5008" s="19">
        <v>12.895104916666666</v>
      </c>
      <c r="D5008" s="24">
        <v>10.523495000000002</v>
      </c>
      <c r="E5008" s="21"/>
      <c r="F5008" s="21"/>
      <c r="G5008" s="21"/>
    </row>
    <row r="5009" spans="1:7" x14ac:dyDescent="0.25">
      <c r="A5009" s="6">
        <v>44717.75</v>
      </c>
      <c r="B5009" s="19">
        <v>15.854744666666667</v>
      </c>
      <c r="C5009" s="19">
        <v>16.130105500000003</v>
      </c>
      <c r="D5009" s="24">
        <v>13.410161666666667</v>
      </c>
      <c r="E5009" s="21"/>
      <c r="F5009" s="21"/>
      <c r="G5009" s="21"/>
    </row>
    <row r="5010" spans="1:7" x14ac:dyDescent="0.25">
      <c r="A5010" s="6">
        <v>44718</v>
      </c>
      <c r="B5010" s="19">
        <v>14.871411666666667</v>
      </c>
      <c r="C5010" s="19">
        <v>13.571771666666665</v>
      </c>
      <c r="D5010" s="24">
        <v>9.8884950000000007</v>
      </c>
      <c r="E5010" s="21"/>
      <c r="F5010" s="21"/>
      <c r="G5010" s="21"/>
    </row>
    <row r="5011" spans="1:7" x14ac:dyDescent="0.25">
      <c r="A5011" s="6">
        <v>44718.25</v>
      </c>
      <c r="B5011" s="19">
        <v>12.219744833333335</v>
      </c>
      <c r="C5011" s="19">
        <v>11.501771583333332</v>
      </c>
      <c r="D5011" s="24">
        <v>9.3184949166666673</v>
      </c>
      <c r="E5011" s="21"/>
      <c r="F5011" s="21"/>
      <c r="G5011" s="21"/>
    </row>
    <row r="5012" spans="1:7" x14ac:dyDescent="0.25">
      <c r="A5012" s="6">
        <v>44718.5</v>
      </c>
      <c r="B5012" s="19">
        <v>11.528078583333334</v>
      </c>
      <c r="C5012" s="19">
        <v>11.873438250000001</v>
      </c>
      <c r="D5012" s="24">
        <v>11.671828333333332</v>
      </c>
      <c r="E5012" s="21"/>
      <c r="F5012" s="21"/>
      <c r="G5012" s="21"/>
    </row>
    <row r="5013" spans="1:7" x14ac:dyDescent="0.25">
      <c r="A5013" s="6">
        <v>44718.75</v>
      </c>
      <c r="B5013" s="19">
        <v>17.93807716666667</v>
      </c>
      <c r="C5013" s="19">
        <v>19.131772333333334</v>
      </c>
      <c r="D5013" s="24">
        <v>18.466828500000002</v>
      </c>
      <c r="E5013" s="21"/>
      <c r="F5013" s="21"/>
      <c r="G5013" s="21"/>
    </row>
    <row r="5014" spans="1:7" x14ac:dyDescent="0.25">
      <c r="A5014" s="6">
        <v>44719</v>
      </c>
      <c r="B5014" s="19">
        <v>17.094743833333332</v>
      </c>
      <c r="C5014" s="19">
        <v>16.253438666666668</v>
      </c>
      <c r="D5014" s="24">
        <v>15.293495249999998</v>
      </c>
      <c r="E5014" s="21"/>
      <c r="F5014" s="21"/>
      <c r="G5014" s="21"/>
    </row>
    <row r="5015" spans="1:7" x14ac:dyDescent="0.25">
      <c r="A5015" s="6">
        <v>44719.25</v>
      </c>
      <c r="B5015" s="19">
        <v>12.276412000000001</v>
      </c>
      <c r="C5015" s="19">
        <v>11.448438333333334</v>
      </c>
      <c r="D5015" s="24">
        <v>12.301828333333333</v>
      </c>
      <c r="E5015" s="21"/>
      <c r="F5015" s="21"/>
      <c r="G5015" s="21"/>
    </row>
    <row r="5016" spans="1:7" x14ac:dyDescent="0.25">
      <c r="A5016" s="6">
        <v>44719.5</v>
      </c>
      <c r="B5016" s="19">
        <v>16.174744</v>
      </c>
      <c r="C5016" s="19">
        <v>14.700105166666669</v>
      </c>
      <c r="D5016" s="24">
        <v>15.378495333333333</v>
      </c>
      <c r="E5016" s="21"/>
      <c r="F5016" s="21"/>
      <c r="G5016" s="21"/>
    </row>
    <row r="5017" spans="1:7" x14ac:dyDescent="0.25">
      <c r="A5017" s="6">
        <v>44719.75</v>
      </c>
      <c r="B5017" s="19">
        <v>18.276410333333335</v>
      </c>
      <c r="C5017" s="19">
        <v>19.071772666666671</v>
      </c>
      <c r="D5017" s="24">
        <v>18.460162666666665</v>
      </c>
      <c r="E5017" s="21"/>
      <c r="F5017" s="21"/>
      <c r="G5017" s="21"/>
    </row>
    <row r="5018" spans="1:7" x14ac:dyDescent="0.25">
      <c r="A5018" s="6">
        <v>44720</v>
      </c>
      <c r="B5018" s="19">
        <v>16.531411333333335</v>
      </c>
      <c r="C5018" s="19">
        <v>16.151771833333335</v>
      </c>
      <c r="D5018" s="24">
        <v>16.135161833333335</v>
      </c>
      <c r="E5018" s="21"/>
      <c r="F5018" s="21"/>
      <c r="G5018" s="21"/>
    </row>
    <row r="5019" spans="1:7" x14ac:dyDescent="0.25">
      <c r="A5019" s="6">
        <v>44720.25</v>
      </c>
      <c r="B5019" s="19">
        <v>13.498078499999998</v>
      </c>
      <c r="C5019" s="19">
        <v>13.911771583333334</v>
      </c>
      <c r="D5019" s="24">
        <v>10.995161500000002</v>
      </c>
      <c r="E5019" s="21"/>
      <c r="F5019" s="21"/>
      <c r="G5019" s="21"/>
    </row>
    <row r="5020" spans="1:7" x14ac:dyDescent="0.25">
      <c r="A5020" s="6">
        <v>44720.5</v>
      </c>
      <c r="B5020" s="19">
        <v>16.703077500000003</v>
      </c>
      <c r="C5020" s="19">
        <v>14.618438333333335</v>
      </c>
      <c r="D5020" s="24">
        <v>12.693495333333333</v>
      </c>
      <c r="E5020" s="21"/>
      <c r="F5020" s="21"/>
      <c r="G5020" s="21"/>
    </row>
    <row r="5021" spans="1:7" x14ac:dyDescent="0.25">
      <c r="A5021" s="6">
        <v>44720.75</v>
      </c>
      <c r="B5021" s="19">
        <v>18.779743833333335</v>
      </c>
      <c r="C5021" s="19">
        <v>16.570105999999999</v>
      </c>
      <c r="D5021" s="24">
        <v>17.281828666666666</v>
      </c>
      <c r="E5021" s="21"/>
      <c r="F5021" s="21"/>
      <c r="G5021" s="21"/>
    </row>
    <row r="5022" spans="1:7" x14ac:dyDescent="0.25">
      <c r="A5022" s="6">
        <v>44721</v>
      </c>
      <c r="B5022" s="19">
        <v>15.518078000000001</v>
      </c>
      <c r="C5022" s="19">
        <v>13.821771666666669</v>
      </c>
      <c r="D5022" s="24">
        <v>14.450162083333334</v>
      </c>
      <c r="E5022" s="21"/>
      <c r="F5022" s="21"/>
      <c r="G5022" s="21"/>
    </row>
    <row r="5023" spans="1:7" x14ac:dyDescent="0.25">
      <c r="A5023" s="6">
        <v>44721.25</v>
      </c>
      <c r="B5023" s="19">
        <v>11.164745166666668</v>
      </c>
      <c r="C5023" s="19">
        <v>12.238438333333333</v>
      </c>
      <c r="D5023" s="24">
        <v>11.413495333333335</v>
      </c>
      <c r="E5023" s="21"/>
      <c r="F5023" s="21"/>
      <c r="G5023" s="21"/>
    </row>
    <row r="5024" spans="1:7" x14ac:dyDescent="0.25">
      <c r="A5024" s="6">
        <v>44721.5</v>
      </c>
      <c r="B5024" s="19">
        <v>15.514744</v>
      </c>
      <c r="C5024" s="19">
        <v>15.188438666666665</v>
      </c>
      <c r="D5024" s="24">
        <v>15.351828333333335</v>
      </c>
      <c r="E5024" s="21"/>
      <c r="F5024" s="21"/>
      <c r="G5024" s="21"/>
    </row>
    <row r="5025" spans="1:7" x14ac:dyDescent="0.25">
      <c r="A5025" s="6">
        <v>44721.75</v>
      </c>
      <c r="B5025" s="19">
        <v>20.428077166666668</v>
      </c>
      <c r="C5025" s="19">
        <v>18.576772166666668</v>
      </c>
      <c r="D5025" s="24">
        <v>19.625161833333333</v>
      </c>
      <c r="E5025" s="21"/>
      <c r="F5025" s="21"/>
      <c r="G5025" s="21"/>
    </row>
    <row r="5026" spans="1:7" x14ac:dyDescent="0.25">
      <c r="A5026" s="6">
        <v>44722</v>
      </c>
      <c r="B5026" s="19">
        <v>17.031410833333332</v>
      </c>
      <c r="C5026" s="19">
        <v>14.626771749999998</v>
      </c>
      <c r="D5026" s="24">
        <v>17.095162416666664</v>
      </c>
      <c r="E5026" s="21"/>
      <c r="F5026" s="21"/>
      <c r="G5026" s="21"/>
    </row>
    <row r="5027" spans="1:7" x14ac:dyDescent="0.25">
      <c r="A5027" s="6">
        <v>44722.25</v>
      </c>
      <c r="B5027" s="19">
        <v>14.501412</v>
      </c>
      <c r="C5027" s="19">
        <v>12.326771666666666</v>
      </c>
      <c r="D5027" s="24">
        <v>11.688494833333332</v>
      </c>
      <c r="E5027" s="21"/>
      <c r="F5027" s="21"/>
      <c r="G5027" s="21"/>
    </row>
    <row r="5028" spans="1:7" x14ac:dyDescent="0.25">
      <c r="A5028" s="6">
        <v>44722.5</v>
      </c>
      <c r="B5028" s="19">
        <v>16.431411000000001</v>
      </c>
      <c r="C5028" s="19">
        <v>15.793438833333335</v>
      </c>
      <c r="D5028" s="24">
        <v>16.191828333333333</v>
      </c>
      <c r="E5028" s="21"/>
      <c r="F5028" s="21"/>
      <c r="G5028" s="21"/>
    </row>
    <row r="5029" spans="1:7" x14ac:dyDescent="0.25">
      <c r="A5029" s="6">
        <v>44722.75</v>
      </c>
      <c r="B5029" s="19">
        <v>21.246410999999998</v>
      </c>
      <c r="C5029" s="19">
        <v>18.996772333333336</v>
      </c>
      <c r="D5029" s="24">
        <v>20.521828833333334</v>
      </c>
      <c r="E5029" s="21"/>
      <c r="F5029" s="21"/>
      <c r="G5029" s="21"/>
    </row>
    <row r="5030" spans="1:7" x14ac:dyDescent="0.25">
      <c r="A5030" s="6">
        <v>44723</v>
      </c>
      <c r="B5030" s="19">
        <v>16.779744666666669</v>
      </c>
      <c r="C5030" s="19">
        <v>14.510105500000002</v>
      </c>
      <c r="D5030" s="24">
        <v>15.891828166666668</v>
      </c>
      <c r="E5030" s="21"/>
      <c r="F5030" s="21"/>
      <c r="G5030" s="21"/>
    </row>
    <row r="5031" spans="1:7" x14ac:dyDescent="0.25">
      <c r="A5031" s="6">
        <v>44723.25</v>
      </c>
      <c r="B5031" s="19">
        <v>11.319745333333332</v>
      </c>
      <c r="C5031" s="19">
        <v>10.176771666666667</v>
      </c>
      <c r="D5031" s="24">
        <v>11.623494833333334</v>
      </c>
      <c r="E5031" s="21"/>
      <c r="F5031" s="21"/>
      <c r="G5031" s="21"/>
    </row>
    <row r="5032" spans="1:7" x14ac:dyDescent="0.25">
      <c r="A5032" s="6">
        <v>44723.5</v>
      </c>
      <c r="B5032" s="19">
        <v>16.379744833333334</v>
      </c>
      <c r="C5032" s="19">
        <v>15.473438833333333</v>
      </c>
      <c r="D5032" s="24">
        <v>15.053495</v>
      </c>
      <c r="E5032" s="21"/>
      <c r="F5032" s="21"/>
      <c r="G5032" s="21"/>
    </row>
    <row r="5033" spans="1:7" x14ac:dyDescent="0.25">
      <c r="A5033" s="6">
        <v>44723.75</v>
      </c>
      <c r="B5033" s="19">
        <v>21.206410333333334</v>
      </c>
      <c r="C5033" s="19">
        <v>18.200106000000002</v>
      </c>
      <c r="D5033" s="24">
        <v>18.770162166666669</v>
      </c>
      <c r="E5033" s="21"/>
      <c r="F5033" s="21"/>
      <c r="G5033" s="21"/>
    </row>
    <row r="5034" spans="1:7" x14ac:dyDescent="0.25">
      <c r="A5034" s="6">
        <v>44724</v>
      </c>
      <c r="B5034" s="19">
        <v>17.596410500000001</v>
      </c>
      <c r="C5034" s="19">
        <v>14.248438500000001</v>
      </c>
      <c r="D5034" s="24">
        <v>15.013495333333333</v>
      </c>
      <c r="E5034" s="21"/>
      <c r="F5034" s="21"/>
      <c r="G5034" s="21"/>
    </row>
    <row r="5035" spans="1:7" x14ac:dyDescent="0.25">
      <c r="A5035" s="6">
        <v>44724.25</v>
      </c>
      <c r="B5035" s="19">
        <v>11.718078166666666</v>
      </c>
      <c r="C5035" s="19">
        <v>11.158438250000001</v>
      </c>
      <c r="D5035" s="24">
        <v>11.765161833333332</v>
      </c>
      <c r="E5035" s="21"/>
      <c r="F5035" s="21"/>
      <c r="G5035" s="21"/>
    </row>
    <row r="5036" spans="1:7" x14ac:dyDescent="0.25">
      <c r="A5036" s="6">
        <v>44724.5</v>
      </c>
      <c r="B5036" s="19">
        <v>14.939744333333332</v>
      </c>
      <c r="C5036" s="19">
        <v>15.141772000000001</v>
      </c>
      <c r="D5036" s="24">
        <v>13.961828333333335</v>
      </c>
      <c r="E5036" s="21"/>
      <c r="F5036" s="21"/>
      <c r="G5036" s="21"/>
    </row>
    <row r="5037" spans="1:7" x14ac:dyDescent="0.25">
      <c r="A5037" s="6">
        <v>44724.75</v>
      </c>
      <c r="B5037" s="19">
        <v>20.769743500000001</v>
      </c>
      <c r="C5037" s="19">
        <v>18.173439500000001</v>
      </c>
      <c r="D5037" s="24">
        <v>15.7068285</v>
      </c>
      <c r="E5037" s="21"/>
      <c r="F5037" s="21"/>
      <c r="G5037" s="21"/>
    </row>
    <row r="5038" spans="1:7" x14ac:dyDescent="0.25">
      <c r="A5038" s="6">
        <v>44725</v>
      </c>
      <c r="B5038" s="19">
        <v>17.846410666666667</v>
      </c>
      <c r="C5038" s="19">
        <v>14.361772</v>
      </c>
      <c r="D5038" s="24">
        <v>13.220161416666668</v>
      </c>
      <c r="E5038" s="21"/>
      <c r="F5038" s="21"/>
      <c r="G5038" s="21"/>
    </row>
    <row r="5039" spans="1:7" x14ac:dyDescent="0.25">
      <c r="A5039" s="6">
        <v>44725.25</v>
      </c>
      <c r="B5039" s="19">
        <v>11.998078249999999</v>
      </c>
      <c r="C5039" s="19">
        <v>9.936771666666667</v>
      </c>
      <c r="D5039" s="24">
        <v>9.2851618333333334</v>
      </c>
      <c r="E5039" s="21"/>
      <c r="F5039" s="21"/>
      <c r="G5039" s="21"/>
    </row>
    <row r="5040" spans="1:7" x14ac:dyDescent="0.25">
      <c r="A5040" s="6">
        <v>44725.5</v>
      </c>
      <c r="B5040" s="19">
        <v>15.643077500000002</v>
      </c>
      <c r="C5040" s="19">
        <v>14.781772166666668</v>
      </c>
      <c r="D5040" s="24">
        <v>14.2718285</v>
      </c>
      <c r="E5040" s="21"/>
      <c r="F5040" s="21"/>
      <c r="G5040" s="21"/>
    </row>
    <row r="5041" spans="1:7" x14ac:dyDescent="0.25">
      <c r="A5041" s="6">
        <v>44725.75</v>
      </c>
      <c r="B5041" s="19">
        <v>21.043077499999999</v>
      </c>
      <c r="C5041" s="19">
        <v>19.435106166666671</v>
      </c>
      <c r="D5041" s="24">
        <v>18.233494833333332</v>
      </c>
      <c r="E5041" s="21"/>
      <c r="F5041" s="21"/>
      <c r="G5041" s="21"/>
    </row>
    <row r="5042" spans="1:7" x14ac:dyDescent="0.25">
      <c r="A5042" s="6">
        <v>44726</v>
      </c>
      <c r="B5042" s="19">
        <v>19.629744166666665</v>
      </c>
      <c r="C5042" s="19">
        <v>14.940105583333333</v>
      </c>
      <c r="D5042" s="24">
        <v>15.261828249999999</v>
      </c>
      <c r="E5042" s="21"/>
      <c r="F5042" s="21"/>
      <c r="G5042" s="21"/>
    </row>
    <row r="5043" spans="1:7" x14ac:dyDescent="0.25">
      <c r="A5043" s="6">
        <v>44726.25</v>
      </c>
      <c r="B5043" s="19">
        <v>13.304744833333331</v>
      </c>
      <c r="C5043" s="19">
        <v>9.7651050000000001</v>
      </c>
      <c r="D5043" s="24">
        <v>10.326828666666668</v>
      </c>
      <c r="E5043" s="21"/>
      <c r="F5043" s="21"/>
      <c r="G5043" s="21"/>
    </row>
    <row r="5044" spans="1:7" x14ac:dyDescent="0.25">
      <c r="A5044" s="6">
        <v>44726.5</v>
      </c>
      <c r="B5044" s="19">
        <v>18.606410666666665</v>
      </c>
      <c r="C5044" s="19">
        <v>16.060105333333336</v>
      </c>
      <c r="D5044" s="24">
        <v>15.991829000000001</v>
      </c>
      <c r="E5044" s="21"/>
      <c r="F5044" s="21"/>
      <c r="G5044" s="21"/>
    </row>
    <row r="5045" spans="1:7" x14ac:dyDescent="0.25">
      <c r="A5045" s="6">
        <v>44726.75</v>
      </c>
      <c r="B5045" s="19">
        <v>23.168077333333329</v>
      </c>
      <c r="C5045" s="19">
        <v>21.421772833333332</v>
      </c>
      <c r="D5045" s="24">
        <v>18.926828833333335</v>
      </c>
      <c r="E5045" s="21"/>
      <c r="F5045" s="21"/>
      <c r="G5045" s="21"/>
    </row>
    <row r="5046" spans="1:7" x14ac:dyDescent="0.25">
      <c r="A5046" s="6">
        <v>44727</v>
      </c>
      <c r="B5046" s="19">
        <v>19.351410833333333</v>
      </c>
      <c r="C5046" s="19">
        <v>17.743438583333337</v>
      </c>
      <c r="D5046" s="24">
        <v>17.651829333333335</v>
      </c>
      <c r="E5046" s="21"/>
      <c r="F5046" s="21"/>
      <c r="G5046" s="21"/>
    </row>
    <row r="5047" spans="1:7" x14ac:dyDescent="0.25">
      <c r="A5047" s="6">
        <v>44727.25</v>
      </c>
      <c r="B5047" s="19">
        <v>13.098078083333334</v>
      </c>
      <c r="C5047" s="19">
        <v>10.821771583333332</v>
      </c>
      <c r="D5047" s="24">
        <v>12.306828333333334</v>
      </c>
      <c r="E5047" s="21"/>
      <c r="F5047" s="21"/>
      <c r="G5047" s="21"/>
    </row>
    <row r="5048" spans="1:7" x14ac:dyDescent="0.25">
      <c r="A5048" s="6">
        <v>44727.5</v>
      </c>
      <c r="B5048" s="19">
        <v>19.011411333333331</v>
      </c>
      <c r="C5048" s="19">
        <v>17.768438833333335</v>
      </c>
      <c r="D5048" s="24">
        <v>17.733494833333335</v>
      </c>
      <c r="E5048" s="21"/>
      <c r="F5048" s="21"/>
      <c r="G5048" s="21"/>
    </row>
    <row r="5049" spans="1:7" x14ac:dyDescent="0.25">
      <c r="A5049" s="6">
        <v>44727.75</v>
      </c>
      <c r="B5049" s="19">
        <v>25.303077333333334</v>
      </c>
      <c r="C5049" s="19">
        <v>23.561772833333336</v>
      </c>
      <c r="D5049" s="24">
        <v>22.953495166666666</v>
      </c>
      <c r="E5049" s="21"/>
      <c r="F5049" s="21"/>
      <c r="G5049" s="21"/>
    </row>
    <row r="5050" spans="1:7" x14ac:dyDescent="0.25">
      <c r="A5050" s="6">
        <v>44728</v>
      </c>
      <c r="B5050" s="19">
        <v>19.486410833333334</v>
      </c>
      <c r="C5050" s="19">
        <v>17.466772166666665</v>
      </c>
      <c r="D5050" s="24">
        <v>18.308495499999999</v>
      </c>
      <c r="E5050" s="21"/>
      <c r="F5050" s="21"/>
      <c r="G5050" s="21"/>
    </row>
    <row r="5051" spans="1:7" x14ac:dyDescent="0.25">
      <c r="A5051" s="6">
        <v>44728.25</v>
      </c>
      <c r="B5051" s="19">
        <v>15.558077500000003</v>
      </c>
      <c r="C5051" s="19">
        <v>11.865105</v>
      </c>
      <c r="D5051" s="24">
        <v>11.3801615</v>
      </c>
      <c r="E5051" s="21"/>
      <c r="F5051" s="21"/>
      <c r="G5051" s="21"/>
    </row>
    <row r="5052" spans="1:7" x14ac:dyDescent="0.25">
      <c r="A5052" s="6">
        <v>44728.5</v>
      </c>
      <c r="B5052" s="19">
        <v>20.743077333333336</v>
      </c>
      <c r="C5052" s="19">
        <v>18.643438333333336</v>
      </c>
      <c r="D5052" s="24">
        <v>18.863495833333335</v>
      </c>
      <c r="E5052" s="21"/>
      <c r="F5052" s="21"/>
      <c r="G5052" s="21"/>
    </row>
    <row r="5053" spans="1:7" x14ac:dyDescent="0.25">
      <c r="A5053" s="6">
        <v>44728.75</v>
      </c>
      <c r="B5053" s="19">
        <v>27.798077166666669</v>
      </c>
      <c r="C5053" s="19">
        <v>25.67677216666667</v>
      </c>
      <c r="D5053" s="24">
        <v>24.345162333333334</v>
      </c>
      <c r="E5053" s="21"/>
      <c r="F5053" s="21"/>
      <c r="G5053" s="21"/>
    </row>
    <row r="5054" spans="1:7" x14ac:dyDescent="0.25">
      <c r="A5054" s="6">
        <v>44729</v>
      </c>
      <c r="B5054" s="19">
        <v>24.791410166666669</v>
      </c>
      <c r="C5054" s="19">
        <v>21.625105833333333</v>
      </c>
      <c r="D5054" s="24">
        <v>22.316828333333333</v>
      </c>
      <c r="E5054" s="21"/>
      <c r="F5054" s="21"/>
      <c r="G5054" s="21"/>
    </row>
    <row r="5055" spans="1:7" x14ac:dyDescent="0.25">
      <c r="A5055" s="6">
        <v>44729.25</v>
      </c>
      <c r="B5055" s="19">
        <v>18.928076999999998</v>
      </c>
      <c r="C5055" s="19">
        <v>14.988438500000001</v>
      </c>
      <c r="D5055" s="24">
        <v>18.5334945</v>
      </c>
      <c r="E5055" s="21"/>
      <c r="F5055" s="21"/>
      <c r="G5055" s="21"/>
    </row>
    <row r="5056" spans="1:7" x14ac:dyDescent="0.25">
      <c r="A5056" s="6">
        <v>44729.5</v>
      </c>
      <c r="B5056" s="19">
        <v>24.146410833333334</v>
      </c>
      <c r="C5056" s="19">
        <v>24.128439333333333</v>
      </c>
      <c r="D5056" s="24">
        <v>23.853495499999998</v>
      </c>
      <c r="E5056" s="21"/>
      <c r="F5056" s="21"/>
      <c r="G5056" s="21"/>
    </row>
    <row r="5057" spans="1:7" x14ac:dyDescent="0.25">
      <c r="A5057" s="6">
        <v>44729.75</v>
      </c>
      <c r="B5057" s="19">
        <v>30.914743833333329</v>
      </c>
      <c r="C5057" s="19">
        <v>27.656773000000001</v>
      </c>
      <c r="D5057" s="24">
        <v>26.410162166666666</v>
      </c>
      <c r="E5057" s="21"/>
      <c r="F5057" s="21"/>
      <c r="G5057" s="21"/>
    </row>
    <row r="5058" spans="1:7" x14ac:dyDescent="0.25">
      <c r="A5058" s="6">
        <v>44730</v>
      </c>
      <c r="B5058" s="19">
        <v>27.143077833333333</v>
      </c>
      <c r="C5058" s="19">
        <v>18.758439083333332</v>
      </c>
      <c r="D5058" s="24">
        <v>18.748495166666665</v>
      </c>
      <c r="E5058" s="21"/>
      <c r="F5058" s="21"/>
      <c r="G5058" s="21"/>
    </row>
    <row r="5059" spans="1:7" x14ac:dyDescent="0.25">
      <c r="A5059" s="6">
        <v>44730.25</v>
      </c>
      <c r="B5059" s="19">
        <v>19.539743833333333</v>
      </c>
      <c r="C5059" s="19">
        <v>14.043438333333333</v>
      </c>
      <c r="D5059" s="24">
        <v>14.106828583333334</v>
      </c>
      <c r="E5059" s="21"/>
      <c r="F5059" s="21"/>
      <c r="G5059" s="21"/>
    </row>
    <row r="5060" spans="1:7" x14ac:dyDescent="0.25">
      <c r="A5060" s="6">
        <v>44730.5</v>
      </c>
      <c r="B5060" s="19">
        <v>21.136410833333333</v>
      </c>
      <c r="C5060" s="19">
        <v>16.885105666666664</v>
      </c>
      <c r="D5060" s="24">
        <v>15.353495000000001</v>
      </c>
      <c r="E5060" s="21"/>
      <c r="F5060" s="21"/>
      <c r="G5060" s="21"/>
    </row>
    <row r="5061" spans="1:7" x14ac:dyDescent="0.25">
      <c r="A5061" s="6">
        <v>44730.75</v>
      </c>
      <c r="B5061" s="19">
        <v>22.748077666666671</v>
      </c>
      <c r="C5061" s="19">
        <v>16.466772166666669</v>
      </c>
      <c r="D5061" s="24">
        <v>16.818495166666665</v>
      </c>
      <c r="E5061" s="21"/>
      <c r="F5061" s="21"/>
      <c r="G5061" s="21"/>
    </row>
    <row r="5062" spans="1:7" x14ac:dyDescent="0.25">
      <c r="A5062" s="6">
        <v>44731</v>
      </c>
      <c r="B5062" s="19">
        <v>17.319743833333337</v>
      </c>
      <c r="C5062" s="19">
        <v>14.328438666666669</v>
      </c>
      <c r="D5062" s="24">
        <v>13.246828499999999</v>
      </c>
      <c r="E5062" s="21"/>
      <c r="F5062" s="21"/>
      <c r="G5062" s="21"/>
    </row>
    <row r="5063" spans="1:7" x14ac:dyDescent="0.25">
      <c r="A5063" s="6">
        <v>44731.25</v>
      </c>
      <c r="B5063" s="19">
        <v>12.374745333333335</v>
      </c>
      <c r="C5063" s="19">
        <v>9.0434383333333344</v>
      </c>
      <c r="D5063" s="24">
        <v>9.1501614999999994</v>
      </c>
      <c r="E5063" s="21"/>
      <c r="F5063" s="21"/>
      <c r="G5063" s="21"/>
    </row>
    <row r="5064" spans="1:7" x14ac:dyDescent="0.25">
      <c r="A5064" s="6">
        <v>44731.5</v>
      </c>
      <c r="B5064" s="19">
        <v>15.263078083333331</v>
      </c>
      <c r="C5064" s="19">
        <v>13.733438999999999</v>
      </c>
      <c r="D5064" s="24">
        <v>14.673495333333333</v>
      </c>
      <c r="E5064" s="21"/>
      <c r="F5064" s="21"/>
      <c r="G5064" s="21"/>
    </row>
    <row r="5065" spans="1:7" x14ac:dyDescent="0.25">
      <c r="A5065" s="6">
        <v>44731.75</v>
      </c>
      <c r="B5065" s="19">
        <v>21.093077500000003</v>
      </c>
      <c r="C5065" s="19">
        <v>20.498439333333334</v>
      </c>
      <c r="D5065" s="24">
        <v>19.086828666666666</v>
      </c>
      <c r="E5065" s="21"/>
      <c r="F5065" s="21"/>
      <c r="G5065" s="21"/>
    </row>
    <row r="5066" spans="1:7" x14ac:dyDescent="0.25">
      <c r="A5066" s="6">
        <v>44732</v>
      </c>
      <c r="B5066" s="19">
        <v>15.639745083333336</v>
      </c>
      <c r="C5066" s="19">
        <v>17.711772666666665</v>
      </c>
      <c r="D5066" s="24">
        <v>14.943495000000004</v>
      </c>
      <c r="E5066" s="21"/>
      <c r="F5066" s="21"/>
      <c r="G5066" s="21"/>
    </row>
    <row r="5067" spans="1:7" x14ac:dyDescent="0.25">
      <c r="A5067" s="6">
        <v>44732.25</v>
      </c>
      <c r="B5067" s="19">
        <v>11.599745249999998</v>
      </c>
      <c r="C5067" s="19">
        <v>11.653438333333334</v>
      </c>
      <c r="D5067" s="24">
        <v>9.0651619999999991</v>
      </c>
      <c r="E5067" s="21"/>
      <c r="F5067" s="21"/>
      <c r="G5067" s="21"/>
    </row>
    <row r="5068" spans="1:7" x14ac:dyDescent="0.25">
      <c r="A5068" s="6">
        <v>44732.5</v>
      </c>
      <c r="B5068" s="19">
        <v>15.199744333333333</v>
      </c>
      <c r="C5068" s="19">
        <v>15.678438999999999</v>
      </c>
      <c r="D5068" s="24">
        <v>14.098495166666666</v>
      </c>
      <c r="E5068" s="21"/>
      <c r="F5068" s="21"/>
      <c r="G5068" s="21"/>
    </row>
    <row r="5069" spans="1:7" x14ac:dyDescent="0.25">
      <c r="A5069" s="6">
        <v>44732.75</v>
      </c>
      <c r="B5069" s="19">
        <v>21.578077500000003</v>
      </c>
      <c r="C5069" s="19">
        <v>22.321772666666664</v>
      </c>
      <c r="D5069" s="24">
        <v>21.283495333333331</v>
      </c>
      <c r="E5069" s="21"/>
      <c r="F5069" s="21"/>
      <c r="G5069" s="21"/>
    </row>
    <row r="5070" spans="1:7" x14ac:dyDescent="0.25">
      <c r="A5070" s="6">
        <v>44733</v>
      </c>
      <c r="B5070" s="19">
        <v>16.078077499999999</v>
      </c>
      <c r="C5070" s="19">
        <v>20.470106166666667</v>
      </c>
      <c r="D5070" s="24">
        <v>17.715161666666663</v>
      </c>
      <c r="E5070" s="21"/>
      <c r="F5070" s="21"/>
      <c r="G5070" s="21"/>
    </row>
    <row r="5071" spans="1:7" x14ac:dyDescent="0.25">
      <c r="A5071" s="6">
        <v>44733.25</v>
      </c>
      <c r="B5071" s="19">
        <v>12.133078499999998</v>
      </c>
      <c r="C5071" s="19">
        <v>11.441771666666668</v>
      </c>
      <c r="D5071" s="24">
        <v>11.265161749999999</v>
      </c>
      <c r="E5071" s="21"/>
      <c r="F5071" s="21"/>
      <c r="G5071" s="21"/>
    </row>
    <row r="5072" spans="1:7" x14ac:dyDescent="0.25">
      <c r="A5072" s="6">
        <v>44733.5</v>
      </c>
      <c r="B5072" s="19">
        <v>17.504744333333335</v>
      </c>
      <c r="C5072" s="19">
        <v>18.755105666666669</v>
      </c>
      <c r="D5072" s="24">
        <v>18.603495499999998</v>
      </c>
      <c r="E5072" s="21"/>
      <c r="F5072" s="21"/>
      <c r="G5072" s="21"/>
    </row>
    <row r="5073" spans="1:7" x14ac:dyDescent="0.25">
      <c r="A5073" s="6">
        <v>44733.75</v>
      </c>
      <c r="B5073" s="19">
        <v>23.438077333333329</v>
      </c>
      <c r="C5073" s="19">
        <v>24.443439666666666</v>
      </c>
      <c r="D5073" s="24">
        <v>23.6434955</v>
      </c>
      <c r="E5073" s="21"/>
      <c r="F5073" s="21"/>
      <c r="G5073" s="21"/>
    </row>
    <row r="5074" spans="1:7" x14ac:dyDescent="0.25">
      <c r="A5074" s="6">
        <v>44734</v>
      </c>
      <c r="B5074" s="19">
        <v>19.07474375</v>
      </c>
      <c r="C5074" s="19">
        <v>21.226772666666665</v>
      </c>
      <c r="D5074" s="24">
        <v>19.356828333333336</v>
      </c>
      <c r="E5074" s="21"/>
      <c r="F5074" s="21"/>
      <c r="G5074" s="21"/>
    </row>
    <row r="5075" spans="1:7" x14ac:dyDescent="0.25">
      <c r="A5075" s="6">
        <v>44734.25</v>
      </c>
      <c r="B5075" s="19">
        <v>13.471411833333335</v>
      </c>
      <c r="C5075" s="19">
        <v>12.681771666666668</v>
      </c>
      <c r="D5075" s="24">
        <v>14.078494833333332</v>
      </c>
      <c r="E5075" s="21"/>
      <c r="F5075" s="21"/>
      <c r="G5075" s="21"/>
    </row>
    <row r="5076" spans="1:7" x14ac:dyDescent="0.25">
      <c r="A5076" s="6">
        <v>44734.5</v>
      </c>
      <c r="B5076" s="19">
        <v>19.764744000000004</v>
      </c>
      <c r="C5076" s="19">
        <v>19.993439083333332</v>
      </c>
      <c r="D5076" s="24">
        <v>19.631828666666667</v>
      </c>
      <c r="E5076" s="21"/>
      <c r="F5076" s="21"/>
      <c r="G5076" s="21"/>
    </row>
    <row r="5077" spans="1:7" x14ac:dyDescent="0.25">
      <c r="A5077" s="6">
        <v>44734.75</v>
      </c>
      <c r="B5077" s="19">
        <v>25.301410333333333</v>
      </c>
      <c r="C5077" s="19">
        <v>27.741772333333333</v>
      </c>
      <c r="D5077" s="24">
        <v>24.700162000000002</v>
      </c>
      <c r="E5077" s="21"/>
      <c r="F5077" s="21"/>
      <c r="G5077" s="21"/>
    </row>
    <row r="5078" spans="1:7" x14ac:dyDescent="0.25">
      <c r="A5078" s="6">
        <v>44735</v>
      </c>
      <c r="B5078" s="19">
        <v>20.284743833333334</v>
      </c>
      <c r="C5078" s="19">
        <v>24.468439499999999</v>
      </c>
      <c r="D5078" s="24">
        <v>20.306827999999999</v>
      </c>
      <c r="E5078" s="21"/>
      <c r="F5078" s="21"/>
      <c r="G5078" s="21"/>
    </row>
    <row r="5079" spans="1:7" x14ac:dyDescent="0.25">
      <c r="A5079" s="6">
        <v>44735.25</v>
      </c>
      <c r="B5079" s="19">
        <v>14.823078499999999</v>
      </c>
      <c r="C5079" s="19">
        <v>15.505105499999999</v>
      </c>
      <c r="D5079" s="24">
        <v>14.046828499999998</v>
      </c>
      <c r="E5079" s="21"/>
      <c r="F5079" s="21"/>
      <c r="G5079" s="21"/>
    </row>
    <row r="5080" spans="1:7" x14ac:dyDescent="0.25">
      <c r="A5080" s="6">
        <v>44735.5</v>
      </c>
      <c r="B5080" s="19">
        <v>19.644744500000002</v>
      </c>
      <c r="C5080" s="19">
        <v>21.191772500000003</v>
      </c>
      <c r="D5080" s="24">
        <v>20.995161500000002</v>
      </c>
      <c r="E5080" s="21"/>
      <c r="F5080" s="21"/>
      <c r="G5080" s="21"/>
    </row>
    <row r="5081" spans="1:7" x14ac:dyDescent="0.25">
      <c r="A5081" s="6">
        <v>44735.75</v>
      </c>
      <c r="B5081" s="19">
        <v>22.029743833333331</v>
      </c>
      <c r="C5081" s="19">
        <v>25.238439000000003</v>
      </c>
      <c r="D5081" s="24">
        <v>26.430161666666667</v>
      </c>
      <c r="E5081" s="21"/>
      <c r="F5081" s="21"/>
      <c r="G5081" s="21"/>
    </row>
    <row r="5082" spans="1:7" x14ac:dyDescent="0.25">
      <c r="A5082" s="6">
        <v>44736</v>
      </c>
      <c r="B5082" s="19">
        <v>19.826410499999998</v>
      </c>
      <c r="C5082" s="19">
        <v>19.590106166666668</v>
      </c>
      <c r="D5082" s="24">
        <v>22.241828166666664</v>
      </c>
      <c r="E5082" s="21"/>
      <c r="F5082" s="21"/>
      <c r="G5082" s="21"/>
    </row>
    <row r="5083" spans="1:7" x14ac:dyDescent="0.25">
      <c r="A5083" s="6">
        <v>44736.25</v>
      </c>
      <c r="B5083" s="19">
        <v>14.709745249999999</v>
      </c>
      <c r="C5083" s="19">
        <v>14.915105000000002</v>
      </c>
      <c r="D5083" s="24">
        <v>17.985162499999998</v>
      </c>
      <c r="E5083" s="21"/>
      <c r="F5083" s="21"/>
      <c r="G5083" s="21"/>
    </row>
    <row r="5084" spans="1:7" x14ac:dyDescent="0.25">
      <c r="A5084" s="6">
        <v>44736.5</v>
      </c>
      <c r="B5084" s="19">
        <v>18.998077499999997</v>
      </c>
      <c r="C5084" s="19">
        <v>17.540105833333332</v>
      </c>
      <c r="D5084" s="24">
        <v>19.295162000000001</v>
      </c>
      <c r="E5084" s="21"/>
      <c r="F5084" s="21"/>
      <c r="G5084" s="21"/>
    </row>
    <row r="5085" spans="1:7" x14ac:dyDescent="0.25">
      <c r="A5085" s="6">
        <v>44736.75</v>
      </c>
      <c r="B5085" s="19">
        <v>22.033077333333335</v>
      </c>
      <c r="C5085" s="19">
        <v>19.271772833333333</v>
      </c>
      <c r="D5085" s="24">
        <v>21.8534945</v>
      </c>
      <c r="E5085" s="21"/>
      <c r="F5085" s="21"/>
      <c r="G5085" s="21"/>
    </row>
    <row r="5086" spans="1:7" x14ac:dyDescent="0.25">
      <c r="A5086" s="6">
        <v>44737</v>
      </c>
      <c r="B5086" s="19">
        <v>18.583077333333332</v>
      </c>
      <c r="C5086" s="19">
        <v>15.528438416666667</v>
      </c>
      <c r="D5086" s="24">
        <v>19.058495666666669</v>
      </c>
      <c r="E5086" s="21"/>
      <c r="F5086" s="21"/>
      <c r="G5086" s="21"/>
    </row>
    <row r="5087" spans="1:7" x14ac:dyDescent="0.25">
      <c r="A5087" s="6">
        <v>44737.25</v>
      </c>
      <c r="B5087" s="19">
        <v>13.893078333333333</v>
      </c>
      <c r="C5087" s="19">
        <v>9.9301049999999993</v>
      </c>
      <c r="D5087" s="24">
        <v>12.785161666666667</v>
      </c>
      <c r="E5087" s="21"/>
      <c r="F5087" s="21"/>
      <c r="G5087" s="21"/>
    </row>
    <row r="5088" spans="1:7" x14ac:dyDescent="0.25">
      <c r="A5088" s="6">
        <v>44737.5</v>
      </c>
      <c r="B5088" s="19">
        <v>15.918078000000001</v>
      </c>
      <c r="C5088" s="19">
        <v>13.483438333333334</v>
      </c>
      <c r="D5088" s="24">
        <v>15.325161750000001</v>
      </c>
      <c r="E5088" s="21"/>
      <c r="F5088" s="21"/>
      <c r="G5088" s="21"/>
    </row>
    <row r="5089" spans="1:7" x14ac:dyDescent="0.25">
      <c r="A5089" s="6">
        <v>44737.75</v>
      </c>
      <c r="B5089" s="19">
        <v>19.403077166666666</v>
      </c>
      <c r="C5089" s="19">
        <v>16.710105666666667</v>
      </c>
      <c r="D5089" s="24">
        <v>20.103495166666665</v>
      </c>
      <c r="E5089" s="21"/>
      <c r="F5089" s="21"/>
      <c r="G5089" s="21"/>
    </row>
    <row r="5090" spans="1:7" x14ac:dyDescent="0.25">
      <c r="A5090" s="6">
        <v>44738</v>
      </c>
      <c r="B5090" s="19">
        <v>16.089744333333332</v>
      </c>
      <c r="C5090" s="19">
        <v>12.778438333333334</v>
      </c>
      <c r="D5090" s="24">
        <v>16.031828333333333</v>
      </c>
      <c r="E5090" s="21"/>
      <c r="F5090" s="21"/>
      <c r="G5090" s="21"/>
    </row>
    <row r="5091" spans="1:7" x14ac:dyDescent="0.25">
      <c r="A5091" s="6">
        <v>44738.25</v>
      </c>
      <c r="B5091" s="19">
        <v>11.904744999999998</v>
      </c>
      <c r="C5091" s="19">
        <v>11.503438333333335</v>
      </c>
      <c r="D5091" s="24">
        <v>9.2201619166666671</v>
      </c>
      <c r="E5091" s="21"/>
      <c r="F5091" s="21"/>
      <c r="G5091" s="21"/>
    </row>
    <row r="5092" spans="1:7" x14ac:dyDescent="0.25">
      <c r="A5092" s="6">
        <v>44738.5</v>
      </c>
      <c r="B5092" s="19">
        <v>15.701411333333333</v>
      </c>
      <c r="C5092" s="19">
        <v>15.150105333333334</v>
      </c>
      <c r="D5092" s="24">
        <v>14.450161666666666</v>
      </c>
      <c r="E5092" s="21"/>
      <c r="F5092" s="21"/>
      <c r="G5092" s="21"/>
    </row>
    <row r="5093" spans="1:7" x14ac:dyDescent="0.25">
      <c r="A5093" s="6">
        <v>44738.75</v>
      </c>
      <c r="B5093" s="19">
        <v>20.391411000000002</v>
      </c>
      <c r="C5093" s="19">
        <v>19.783439666666666</v>
      </c>
      <c r="D5093" s="24">
        <v>20.353495166666665</v>
      </c>
      <c r="E5093" s="21"/>
      <c r="F5093" s="21"/>
      <c r="G5093" s="21"/>
    </row>
    <row r="5094" spans="1:7" x14ac:dyDescent="0.25">
      <c r="A5094" s="6">
        <v>44739</v>
      </c>
      <c r="B5094" s="19">
        <v>17.326410833333334</v>
      </c>
      <c r="C5094" s="19">
        <v>15.325105666666666</v>
      </c>
      <c r="D5094" s="24">
        <v>16.848495083333329</v>
      </c>
      <c r="E5094" s="21"/>
      <c r="F5094" s="21"/>
      <c r="G5094" s="21"/>
    </row>
    <row r="5095" spans="1:7" x14ac:dyDescent="0.25">
      <c r="A5095" s="6">
        <v>44739.25</v>
      </c>
      <c r="B5095" s="19">
        <v>12.513078500000001</v>
      </c>
      <c r="C5095" s="19">
        <v>10.726771583333333</v>
      </c>
      <c r="D5095" s="24">
        <v>11.460161666666666</v>
      </c>
      <c r="E5095" s="21"/>
      <c r="F5095" s="21"/>
      <c r="G5095" s="21"/>
    </row>
    <row r="5096" spans="1:7" x14ac:dyDescent="0.25">
      <c r="A5096" s="6">
        <v>44739.5</v>
      </c>
      <c r="B5096" s="19">
        <v>16.033077583333334</v>
      </c>
      <c r="C5096" s="19">
        <v>13.328438333333333</v>
      </c>
      <c r="D5096" s="24">
        <v>14.875161666666665</v>
      </c>
      <c r="E5096" s="21"/>
      <c r="F5096" s="21"/>
      <c r="G5096" s="21"/>
    </row>
    <row r="5097" spans="1:7" x14ac:dyDescent="0.25">
      <c r="A5097" s="6">
        <v>44739.75</v>
      </c>
      <c r="B5097" s="19">
        <v>18.809743833333332</v>
      </c>
      <c r="C5097" s="19">
        <v>16.896772666666667</v>
      </c>
      <c r="D5097" s="24">
        <v>17.206828833333333</v>
      </c>
      <c r="E5097" s="21"/>
      <c r="F5097" s="21"/>
      <c r="G5097" s="21"/>
    </row>
    <row r="5098" spans="1:7" x14ac:dyDescent="0.25">
      <c r="A5098" s="6">
        <v>44740</v>
      </c>
      <c r="B5098" s="19">
        <v>17.103078499999999</v>
      </c>
      <c r="C5098" s="19">
        <v>14.015105083333333</v>
      </c>
      <c r="D5098" s="24">
        <v>14.988495166666667</v>
      </c>
      <c r="E5098" s="21"/>
      <c r="F5098" s="21"/>
      <c r="G5098" s="21"/>
    </row>
    <row r="5099" spans="1:7" x14ac:dyDescent="0.25">
      <c r="A5099" s="6">
        <v>44740.25</v>
      </c>
      <c r="B5099" s="19">
        <v>12.043078333333334</v>
      </c>
      <c r="C5099" s="19">
        <v>10.075104999999999</v>
      </c>
      <c r="D5099" s="24">
        <v>10.070161833333332</v>
      </c>
      <c r="E5099" s="21"/>
      <c r="F5099" s="21"/>
      <c r="G5099" s="21"/>
    </row>
    <row r="5100" spans="1:7" x14ac:dyDescent="0.25">
      <c r="A5100" s="6">
        <v>44740.5</v>
      </c>
      <c r="B5100" s="19">
        <v>16.903077666666665</v>
      </c>
      <c r="C5100" s="19">
        <v>16.626772499999998</v>
      </c>
      <c r="D5100" s="24">
        <v>16.520161999999999</v>
      </c>
      <c r="E5100" s="21"/>
      <c r="F5100" s="21"/>
      <c r="G5100" s="21"/>
    </row>
    <row r="5101" spans="1:7" x14ac:dyDescent="0.25">
      <c r="A5101" s="6">
        <v>44740.75</v>
      </c>
      <c r="B5101" s="19">
        <v>21.29474433333333</v>
      </c>
      <c r="C5101" s="19">
        <v>18.820105999999999</v>
      </c>
      <c r="D5101" s="24">
        <v>20.718495166666667</v>
      </c>
      <c r="E5101" s="21"/>
      <c r="F5101" s="21"/>
      <c r="G5101" s="21"/>
    </row>
    <row r="5102" spans="1:7" x14ac:dyDescent="0.25">
      <c r="A5102" s="6">
        <v>44741</v>
      </c>
      <c r="B5102" s="19">
        <v>18.883076833333334</v>
      </c>
      <c r="C5102" s="19">
        <v>15.308438333333333</v>
      </c>
      <c r="D5102" s="24">
        <v>18.050161833333334</v>
      </c>
      <c r="E5102" s="21"/>
      <c r="F5102" s="21"/>
      <c r="G5102" s="21"/>
    </row>
    <row r="5103" spans="1:7" x14ac:dyDescent="0.25">
      <c r="A5103" s="6">
        <v>44741.25</v>
      </c>
      <c r="B5103" s="19">
        <v>15.211411749999998</v>
      </c>
      <c r="C5103" s="19">
        <v>13.785105000000001</v>
      </c>
      <c r="D5103" s="24">
        <v>14.021828666666664</v>
      </c>
      <c r="E5103" s="21"/>
      <c r="F5103" s="21"/>
      <c r="G5103" s="21"/>
    </row>
    <row r="5104" spans="1:7" x14ac:dyDescent="0.25">
      <c r="A5104" s="6">
        <v>44741.5</v>
      </c>
      <c r="B5104" s="19">
        <v>18.328077</v>
      </c>
      <c r="C5104" s="19">
        <v>15.041772000000002</v>
      </c>
      <c r="D5104" s="24">
        <v>15.700161833333333</v>
      </c>
      <c r="E5104" s="21"/>
      <c r="F5104" s="21"/>
      <c r="G5104" s="21"/>
    </row>
    <row r="5105" spans="1:7" x14ac:dyDescent="0.25">
      <c r="A5105" s="6">
        <v>44741.75</v>
      </c>
      <c r="B5105" s="19">
        <v>21.104744499999999</v>
      </c>
      <c r="C5105" s="19">
        <v>17.705105833333334</v>
      </c>
      <c r="D5105" s="24">
        <v>19.815161833333331</v>
      </c>
      <c r="E5105" s="21"/>
      <c r="F5105" s="21"/>
      <c r="G5105" s="21"/>
    </row>
    <row r="5106" spans="1:7" x14ac:dyDescent="0.25">
      <c r="A5106" s="6">
        <v>44742</v>
      </c>
      <c r="B5106" s="19">
        <v>17.974743833333331</v>
      </c>
      <c r="C5106" s="19">
        <v>14.843438333333333</v>
      </c>
      <c r="D5106" s="24">
        <v>18.680162166666666</v>
      </c>
      <c r="E5106" s="21"/>
      <c r="F5106" s="21"/>
      <c r="G5106" s="21"/>
    </row>
    <row r="5107" spans="1:7" x14ac:dyDescent="0.25">
      <c r="A5107" s="6">
        <v>44742.25</v>
      </c>
      <c r="B5107" s="19">
        <v>12.906411666666665</v>
      </c>
      <c r="C5107" s="19">
        <v>12.580104916666668</v>
      </c>
      <c r="D5107" s="24">
        <v>14.753495333333333</v>
      </c>
      <c r="E5107" s="21"/>
      <c r="F5107" s="21"/>
      <c r="G5107" s="21"/>
    </row>
    <row r="5108" spans="1:7" x14ac:dyDescent="0.25">
      <c r="A5108" s="6">
        <v>44742.5</v>
      </c>
      <c r="B5108" s="19">
        <v>12.963078583333333</v>
      </c>
      <c r="C5108" s="19">
        <v>13.770105000000001</v>
      </c>
      <c r="D5108" s="24">
        <v>16.385161999999998</v>
      </c>
      <c r="E5108" s="21"/>
      <c r="F5108" s="21"/>
      <c r="G5108" s="21"/>
    </row>
    <row r="5109" spans="1:7" x14ac:dyDescent="0.25">
      <c r="A5109" s="6">
        <v>44742.75</v>
      </c>
      <c r="B5109" s="19">
        <v>17.839743833333333</v>
      </c>
      <c r="C5109" s="19">
        <v>16.740105833333331</v>
      </c>
      <c r="D5109" s="24">
        <v>19.371828333333333</v>
      </c>
      <c r="E5109" s="21"/>
      <c r="F5109" s="21"/>
      <c r="G5109" s="21"/>
    </row>
    <row r="5110" spans="1:7" x14ac:dyDescent="0.25">
      <c r="A5110" s="6">
        <v>44743</v>
      </c>
      <c r="B5110" s="19">
        <v>16.423077333333332</v>
      </c>
      <c r="C5110" s="19">
        <v>13.221771666666667</v>
      </c>
      <c r="D5110" s="24">
        <v>16.601828833333332</v>
      </c>
      <c r="E5110" s="21"/>
      <c r="F5110" s="21"/>
      <c r="G5110" s="21"/>
    </row>
    <row r="5111" spans="1:7" x14ac:dyDescent="0.25">
      <c r="A5111" s="6">
        <v>44743.25</v>
      </c>
      <c r="B5111" s="19">
        <v>12.519745166666667</v>
      </c>
      <c r="C5111" s="19">
        <v>12.265104916666667</v>
      </c>
      <c r="D5111" s="24">
        <v>12.538495333333335</v>
      </c>
      <c r="E5111" s="21"/>
      <c r="F5111" s="21"/>
      <c r="G5111" s="21"/>
    </row>
    <row r="5112" spans="1:7" x14ac:dyDescent="0.25">
      <c r="A5112" s="6">
        <v>44743.5</v>
      </c>
      <c r="B5112" s="19">
        <v>15.264744500000001</v>
      </c>
      <c r="C5112" s="19">
        <v>14.105104999999996</v>
      </c>
      <c r="D5112" s="24">
        <v>15.950161666666665</v>
      </c>
      <c r="E5112" s="21"/>
      <c r="F5112" s="21"/>
      <c r="G5112" s="21"/>
    </row>
    <row r="5113" spans="1:7" x14ac:dyDescent="0.25">
      <c r="A5113" s="6">
        <v>44743.75</v>
      </c>
      <c r="B5113" s="19">
        <v>20.321410333333336</v>
      </c>
      <c r="C5113" s="19">
        <v>18.191772333333333</v>
      </c>
      <c r="D5113" s="24">
        <v>17.666828333333331</v>
      </c>
      <c r="E5113" s="21"/>
      <c r="F5113" s="21"/>
      <c r="G5113" s="21"/>
    </row>
    <row r="5114" spans="1:7" x14ac:dyDescent="0.25">
      <c r="A5114" s="6">
        <v>44744</v>
      </c>
      <c r="B5114" s="19">
        <v>17.178077333333334</v>
      </c>
      <c r="C5114" s="19">
        <v>15.470105500000001</v>
      </c>
      <c r="D5114" s="24">
        <v>15.980161666666666</v>
      </c>
      <c r="E5114" s="21"/>
      <c r="F5114" s="21"/>
      <c r="G5114" s="21"/>
    </row>
    <row r="5115" spans="1:7" x14ac:dyDescent="0.25">
      <c r="A5115" s="6">
        <v>44744.25</v>
      </c>
      <c r="B5115" s="19">
        <v>12.083078499999999</v>
      </c>
      <c r="C5115" s="19">
        <v>12.210105</v>
      </c>
      <c r="D5115" s="24">
        <v>12.790161750000001</v>
      </c>
      <c r="E5115" s="21"/>
      <c r="F5115" s="21"/>
      <c r="G5115" s="21"/>
    </row>
    <row r="5116" spans="1:7" x14ac:dyDescent="0.25">
      <c r="A5116" s="6">
        <v>44744.5</v>
      </c>
      <c r="B5116" s="19">
        <v>17.143078000000003</v>
      </c>
      <c r="C5116" s="19">
        <v>14.946771666666665</v>
      </c>
      <c r="D5116" s="24">
        <v>15.396828333333334</v>
      </c>
      <c r="E5116" s="21"/>
      <c r="F5116" s="21"/>
      <c r="G5116" s="21"/>
    </row>
    <row r="5117" spans="1:7" x14ac:dyDescent="0.25">
      <c r="A5117" s="6">
        <v>44744.75</v>
      </c>
      <c r="B5117" s="19">
        <v>21.146410833333334</v>
      </c>
      <c r="C5117" s="19">
        <v>17.958439166666668</v>
      </c>
      <c r="D5117" s="24">
        <v>17.651828666666663</v>
      </c>
      <c r="E5117" s="21"/>
      <c r="F5117" s="21"/>
      <c r="G5117" s="21"/>
    </row>
    <row r="5118" spans="1:7" x14ac:dyDescent="0.25">
      <c r="A5118" s="6">
        <v>44745</v>
      </c>
      <c r="B5118" s="19">
        <v>18.638077500000001</v>
      </c>
      <c r="C5118" s="19">
        <v>14.051771833333333</v>
      </c>
      <c r="D5118" s="24">
        <v>14.776828333333333</v>
      </c>
      <c r="E5118" s="21"/>
      <c r="F5118" s="21"/>
      <c r="G5118" s="21"/>
    </row>
    <row r="5119" spans="1:7" x14ac:dyDescent="0.25">
      <c r="A5119" s="6">
        <v>44745.25</v>
      </c>
      <c r="B5119" s="19">
        <v>13.308078583333334</v>
      </c>
      <c r="C5119" s="19">
        <v>12.486771583333331</v>
      </c>
      <c r="D5119" s="24">
        <v>10.730162000000002</v>
      </c>
      <c r="E5119" s="21"/>
      <c r="F5119" s="21"/>
      <c r="G5119" s="21"/>
    </row>
    <row r="5120" spans="1:7" x14ac:dyDescent="0.25">
      <c r="A5120" s="6">
        <v>44745.5</v>
      </c>
      <c r="B5120" s="19">
        <v>15.183078</v>
      </c>
      <c r="C5120" s="19">
        <v>15.538438833333336</v>
      </c>
      <c r="D5120" s="24">
        <v>14.918494999999998</v>
      </c>
      <c r="E5120" s="21"/>
      <c r="F5120" s="21"/>
      <c r="G5120" s="21"/>
    </row>
    <row r="5121" spans="1:7" x14ac:dyDescent="0.25">
      <c r="A5121" s="6">
        <v>44745.75</v>
      </c>
      <c r="B5121" s="19">
        <v>21.653076666666667</v>
      </c>
      <c r="C5121" s="19">
        <v>19.965105666666666</v>
      </c>
      <c r="D5121" s="24">
        <v>17.5534955</v>
      </c>
      <c r="E5121" s="21"/>
      <c r="F5121" s="21"/>
      <c r="G5121" s="21"/>
    </row>
    <row r="5122" spans="1:7" x14ac:dyDescent="0.25">
      <c r="A5122" s="6">
        <v>44746</v>
      </c>
      <c r="B5122" s="19">
        <v>19.476411333333331</v>
      </c>
      <c r="C5122" s="19">
        <v>16.881772333333334</v>
      </c>
      <c r="D5122" s="24">
        <v>15.035161833333333</v>
      </c>
      <c r="E5122" s="21"/>
      <c r="F5122" s="21"/>
      <c r="G5122" s="21"/>
    </row>
    <row r="5123" spans="1:7" x14ac:dyDescent="0.25">
      <c r="A5123" s="6">
        <v>44746.25</v>
      </c>
      <c r="B5123" s="19">
        <v>14.0064115</v>
      </c>
      <c r="C5123" s="19">
        <v>11.908438250000001</v>
      </c>
      <c r="D5123" s="24">
        <v>12.6401615</v>
      </c>
      <c r="E5123" s="21"/>
      <c r="F5123" s="21"/>
      <c r="G5123" s="21"/>
    </row>
    <row r="5124" spans="1:7" x14ac:dyDescent="0.25">
      <c r="A5124" s="6">
        <v>44746.5</v>
      </c>
      <c r="B5124" s="19">
        <v>17.814744083333334</v>
      </c>
      <c r="C5124" s="19">
        <v>15.928439166666669</v>
      </c>
      <c r="D5124" s="24">
        <v>14.518494666666667</v>
      </c>
      <c r="E5124" s="21"/>
      <c r="F5124" s="21"/>
      <c r="G5124" s="21"/>
    </row>
    <row r="5125" spans="1:7" x14ac:dyDescent="0.25">
      <c r="A5125" s="6">
        <v>44746.75</v>
      </c>
      <c r="B5125" s="19">
        <v>23.034744166666666</v>
      </c>
      <c r="C5125" s="19">
        <v>19.831772833333336</v>
      </c>
      <c r="D5125" s="24">
        <v>17.843494666666665</v>
      </c>
      <c r="E5125" s="21"/>
      <c r="F5125" s="21"/>
      <c r="G5125" s="21"/>
    </row>
    <row r="5126" spans="1:7" x14ac:dyDescent="0.25">
      <c r="A5126" s="6">
        <v>44747</v>
      </c>
      <c r="B5126" s="19">
        <v>20.131410166666669</v>
      </c>
      <c r="C5126" s="19">
        <v>16.798439166666668</v>
      </c>
      <c r="D5126" s="24">
        <v>14.651828833333333</v>
      </c>
      <c r="E5126" s="21"/>
      <c r="F5126" s="21"/>
      <c r="G5126" s="21"/>
    </row>
    <row r="5127" spans="1:7" x14ac:dyDescent="0.25">
      <c r="A5127" s="6">
        <v>44747.25</v>
      </c>
      <c r="B5127" s="19">
        <v>14.479744833333333</v>
      </c>
      <c r="C5127" s="19">
        <v>11.000105</v>
      </c>
      <c r="D5127" s="24">
        <v>10.395161666666667</v>
      </c>
      <c r="E5127" s="21"/>
      <c r="F5127" s="21"/>
      <c r="G5127" s="21"/>
    </row>
    <row r="5128" spans="1:7" x14ac:dyDescent="0.25">
      <c r="A5128" s="6">
        <v>44747.5</v>
      </c>
      <c r="B5128" s="19">
        <v>16.808077666666666</v>
      </c>
      <c r="C5128" s="19">
        <v>16.320105166666668</v>
      </c>
      <c r="D5128" s="24">
        <v>14.570161500000003</v>
      </c>
      <c r="E5128" s="21"/>
      <c r="F5128" s="21"/>
      <c r="G5128" s="21"/>
    </row>
    <row r="5129" spans="1:7" x14ac:dyDescent="0.25">
      <c r="A5129" s="6">
        <v>44747.75</v>
      </c>
      <c r="B5129" s="19">
        <v>22.763077499999998</v>
      </c>
      <c r="C5129" s="19">
        <v>22.513439333333334</v>
      </c>
      <c r="D5129" s="24">
        <v>19.168494833333337</v>
      </c>
      <c r="E5129" s="21"/>
      <c r="F5129" s="21"/>
      <c r="G5129" s="21"/>
    </row>
    <row r="5130" spans="1:7" x14ac:dyDescent="0.25">
      <c r="A5130" s="6">
        <v>44748</v>
      </c>
      <c r="B5130" s="19">
        <v>20.023076833333334</v>
      </c>
      <c r="C5130" s="19">
        <v>19.080105916666671</v>
      </c>
      <c r="D5130" s="24">
        <v>15.646828166666666</v>
      </c>
      <c r="E5130" s="21"/>
      <c r="F5130" s="21"/>
      <c r="G5130" s="21"/>
    </row>
    <row r="5131" spans="1:7" x14ac:dyDescent="0.25">
      <c r="A5131" s="6">
        <v>44748.25</v>
      </c>
      <c r="B5131" s="19">
        <v>13.183078416666666</v>
      </c>
      <c r="C5131" s="19">
        <v>12.975104999999999</v>
      </c>
      <c r="D5131" s="24">
        <v>13.296828666666665</v>
      </c>
      <c r="E5131" s="21"/>
      <c r="F5131" s="21"/>
      <c r="G5131" s="21"/>
    </row>
    <row r="5132" spans="1:7" x14ac:dyDescent="0.25">
      <c r="A5132" s="6">
        <v>44748.5</v>
      </c>
      <c r="B5132" s="19">
        <v>18.803077500000004</v>
      </c>
      <c r="C5132" s="19">
        <v>19.668439333333335</v>
      </c>
      <c r="D5132" s="24">
        <v>18.433495499999999</v>
      </c>
      <c r="E5132" s="21"/>
      <c r="F5132" s="21"/>
      <c r="G5132" s="21"/>
    </row>
    <row r="5133" spans="1:7" x14ac:dyDescent="0.25">
      <c r="A5133" s="6">
        <v>44748.75</v>
      </c>
      <c r="B5133" s="19">
        <v>25.966410833333338</v>
      </c>
      <c r="C5133" s="19">
        <v>24.578438666666667</v>
      </c>
      <c r="D5133" s="24">
        <v>20.948494833333335</v>
      </c>
      <c r="E5133" s="21"/>
      <c r="F5133" s="21"/>
      <c r="G5133" s="21"/>
    </row>
    <row r="5134" spans="1:7" x14ac:dyDescent="0.25">
      <c r="A5134" s="6">
        <v>44749</v>
      </c>
      <c r="B5134" s="19">
        <v>23.611410333333335</v>
      </c>
      <c r="C5134" s="19">
        <v>19.650106166666667</v>
      </c>
      <c r="D5134" s="24">
        <v>17.071828666666669</v>
      </c>
      <c r="E5134" s="21"/>
      <c r="F5134" s="21"/>
      <c r="G5134" s="21"/>
    </row>
    <row r="5135" spans="1:7" x14ac:dyDescent="0.25">
      <c r="A5135" s="6">
        <v>44749.25</v>
      </c>
      <c r="B5135" s="19">
        <v>16.933077833333332</v>
      </c>
      <c r="C5135" s="19">
        <v>14.55843825</v>
      </c>
      <c r="D5135" s="24">
        <v>11.513495166666667</v>
      </c>
      <c r="E5135" s="21"/>
      <c r="F5135" s="21"/>
      <c r="G5135" s="21"/>
    </row>
    <row r="5136" spans="1:7" x14ac:dyDescent="0.25">
      <c r="A5136" s="6">
        <v>44749.5</v>
      </c>
      <c r="B5136" s="19">
        <v>17.678077749999996</v>
      </c>
      <c r="C5136" s="19">
        <v>17.443439000000001</v>
      </c>
      <c r="D5136" s="24">
        <v>16.246828666666669</v>
      </c>
      <c r="E5136" s="21"/>
      <c r="F5136" s="21"/>
      <c r="G5136" s="21"/>
    </row>
    <row r="5137" spans="1:7" x14ac:dyDescent="0.25">
      <c r="A5137" s="6">
        <v>44749.75</v>
      </c>
      <c r="B5137" s="19">
        <v>24.87474416666667</v>
      </c>
      <c r="C5137" s="19">
        <v>24.923439000000002</v>
      </c>
      <c r="D5137" s="24">
        <v>23.545162166666668</v>
      </c>
      <c r="E5137" s="21"/>
      <c r="F5137" s="21"/>
      <c r="G5137" s="21"/>
    </row>
    <row r="5138" spans="1:7" x14ac:dyDescent="0.25">
      <c r="A5138" s="6">
        <v>44750</v>
      </c>
      <c r="B5138" s="19">
        <v>21.113077833333335</v>
      </c>
      <c r="C5138" s="19">
        <v>22.206772500000003</v>
      </c>
      <c r="D5138" s="24">
        <v>18.915162333333331</v>
      </c>
      <c r="E5138" s="21"/>
      <c r="F5138" s="21"/>
      <c r="G5138" s="21"/>
    </row>
    <row r="5139" spans="1:7" x14ac:dyDescent="0.25">
      <c r="A5139" s="6">
        <v>44750.25</v>
      </c>
      <c r="B5139" s="19">
        <v>15.538078333333331</v>
      </c>
      <c r="C5139" s="19">
        <v>14.825105249999998</v>
      </c>
      <c r="D5139" s="24">
        <v>14.288494666666667</v>
      </c>
      <c r="E5139" s="21"/>
      <c r="F5139" s="21"/>
      <c r="G5139" s="21"/>
    </row>
    <row r="5140" spans="1:7" x14ac:dyDescent="0.25">
      <c r="A5140" s="6">
        <v>44750.5</v>
      </c>
      <c r="B5140" s="19">
        <v>20.394744166666666</v>
      </c>
      <c r="C5140" s="19">
        <v>19.928438999999997</v>
      </c>
      <c r="D5140" s="24">
        <v>18.681828333333332</v>
      </c>
      <c r="E5140" s="21"/>
      <c r="F5140" s="21"/>
      <c r="G5140" s="21"/>
    </row>
    <row r="5141" spans="1:7" x14ac:dyDescent="0.25">
      <c r="A5141" s="6">
        <v>44750.75</v>
      </c>
      <c r="B5141" s="19">
        <v>27.526410500000001</v>
      </c>
      <c r="C5141" s="19">
        <v>26.286773</v>
      </c>
      <c r="D5141" s="24">
        <v>23.540162333333331</v>
      </c>
      <c r="E5141" s="21"/>
      <c r="F5141" s="21"/>
      <c r="G5141" s="21"/>
    </row>
    <row r="5142" spans="1:7" x14ac:dyDescent="0.25">
      <c r="A5142" s="6">
        <v>44751</v>
      </c>
      <c r="B5142" s="19">
        <v>25.12474383333333</v>
      </c>
      <c r="C5142" s="19">
        <v>23.248439166666667</v>
      </c>
      <c r="D5142" s="24">
        <v>18.656828000000001</v>
      </c>
      <c r="E5142" s="21"/>
      <c r="F5142" s="21"/>
      <c r="G5142" s="21"/>
    </row>
    <row r="5143" spans="1:7" x14ac:dyDescent="0.25">
      <c r="A5143" s="6">
        <v>44751.25</v>
      </c>
      <c r="B5143" s="19">
        <v>17.144744333333332</v>
      </c>
      <c r="C5143" s="19">
        <v>14.875105166666666</v>
      </c>
      <c r="D5143" s="24">
        <v>13.001828166666664</v>
      </c>
      <c r="E5143" s="21"/>
      <c r="F5143" s="21"/>
      <c r="G5143" s="21"/>
    </row>
    <row r="5144" spans="1:7" x14ac:dyDescent="0.25">
      <c r="A5144" s="6">
        <v>44751.5</v>
      </c>
      <c r="B5144" s="19">
        <v>19.888077499999998</v>
      </c>
      <c r="C5144" s="19">
        <v>18.831772000000001</v>
      </c>
      <c r="D5144" s="24">
        <v>17.421828333333334</v>
      </c>
      <c r="E5144" s="21"/>
      <c r="F5144" s="21"/>
      <c r="G5144" s="21"/>
    </row>
    <row r="5145" spans="1:7" x14ac:dyDescent="0.25">
      <c r="A5145" s="6">
        <v>44751.75</v>
      </c>
      <c r="B5145" s="19">
        <v>25.878077833333332</v>
      </c>
      <c r="C5145" s="19">
        <v>25.838438999999997</v>
      </c>
      <c r="D5145" s="24">
        <v>23.608494666666669</v>
      </c>
      <c r="E5145" s="21"/>
      <c r="F5145" s="21"/>
      <c r="G5145" s="21"/>
    </row>
    <row r="5146" spans="1:7" x14ac:dyDescent="0.25">
      <c r="A5146" s="6">
        <v>44752</v>
      </c>
      <c r="B5146" s="19">
        <v>18.873076833333332</v>
      </c>
      <c r="C5146" s="19">
        <v>21.820106333333332</v>
      </c>
      <c r="D5146" s="24">
        <v>19.591828666666668</v>
      </c>
      <c r="E5146" s="21"/>
      <c r="F5146" s="21"/>
      <c r="G5146" s="21"/>
    </row>
    <row r="5147" spans="1:7" x14ac:dyDescent="0.25">
      <c r="A5147" s="6">
        <v>44752.25</v>
      </c>
      <c r="B5147" s="19">
        <v>15.963078333333334</v>
      </c>
      <c r="C5147" s="19">
        <v>12.635104999999998</v>
      </c>
      <c r="D5147" s="24">
        <v>13.781828500000001</v>
      </c>
      <c r="E5147" s="21"/>
      <c r="F5147" s="21"/>
      <c r="G5147" s="21"/>
    </row>
    <row r="5148" spans="1:7" x14ac:dyDescent="0.25">
      <c r="A5148" s="6">
        <v>44752.5</v>
      </c>
      <c r="B5148" s="19">
        <v>20.423077333333335</v>
      </c>
      <c r="C5148" s="19">
        <v>19.933438833333334</v>
      </c>
      <c r="D5148" s="24">
        <v>20.426828333333333</v>
      </c>
      <c r="E5148" s="21"/>
      <c r="F5148" s="21"/>
      <c r="G5148" s="21"/>
    </row>
    <row r="5149" spans="1:7" x14ac:dyDescent="0.25">
      <c r="A5149" s="6">
        <v>44752.75</v>
      </c>
      <c r="B5149" s="19">
        <v>27.514743833333338</v>
      </c>
      <c r="C5149" s="19">
        <v>27.571772499999998</v>
      </c>
      <c r="D5149" s="24">
        <v>26.453495499999999</v>
      </c>
      <c r="E5149" s="21"/>
      <c r="F5149" s="21"/>
      <c r="G5149" s="21"/>
    </row>
    <row r="5150" spans="1:7" x14ac:dyDescent="0.25">
      <c r="A5150" s="6">
        <v>44753</v>
      </c>
      <c r="B5150" s="19">
        <v>24.7747435</v>
      </c>
      <c r="C5150" s="19">
        <v>23.363439333333336</v>
      </c>
      <c r="D5150" s="24">
        <v>22.38682833333333</v>
      </c>
      <c r="E5150" s="21"/>
      <c r="F5150" s="21"/>
      <c r="G5150" s="21"/>
    </row>
    <row r="5151" spans="1:7" x14ac:dyDescent="0.25">
      <c r="A5151" s="6">
        <v>44753.25</v>
      </c>
      <c r="B5151" s="19">
        <v>18.013076833333333</v>
      </c>
      <c r="C5151" s="19">
        <v>15.628438750000001</v>
      </c>
      <c r="D5151" s="24">
        <v>15.220162</v>
      </c>
      <c r="E5151" s="21"/>
      <c r="F5151" s="21"/>
      <c r="G5151" s="21"/>
    </row>
    <row r="5152" spans="1:7" x14ac:dyDescent="0.25">
      <c r="A5152" s="6">
        <v>44753.5</v>
      </c>
      <c r="B5152" s="19">
        <v>23.823077499999997</v>
      </c>
      <c r="C5152" s="19">
        <v>23.625105833333336</v>
      </c>
      <c r="D5152" s="24">
        <v>21.766828333333336</v>
      </c>
      <c r="E5152" s="21"/>
      <c r="F5152" s="21"/>
      <c r="G5152" s="21"/>
    </row>
    <row r="5153" spans="1:7" x14ac:dyDescent="0.25">
      <c r="A5153" s="6">
        <v>44753.75</v>
      </c>
      <c r="B5153" s="19">
        <v>29.546410166666664</v>
      </c>
      <c r="C5153" s="19">
        <v>30.015105666666667</v>
      </c>
      <c r="D5153" s="24">
        <v>28.285162333333332</v>
      </c>
      <c r="E5153" s="21"/>
      <c r="F5153" s="21"/>
      <c r="G5153" s="21"/>
    </row>
    <row r="5154" spans="1:7" x14ac:dyDescent="0.25">
      <c r="A5154" s="6">
        <v>44754</v>
      </c>
      <c r="B5154" s="19">
        <v>26.528077666666672</v>
      </c>
      <c r="C5154" s="19">
        <v>25.260105999999997</v>
      </c>
      <c r="D5154" s="24">
        <v>26.361828333333332</v>
      </c>
      <c r="E5154" s="21"/>
      <c r="F5154" s="21"/>
      <c r="G5154" s="21"/>
    </row>
    <row r="5155" spans="1:7" x14ac:dyDescent="0.25">
      <c r="A5155" s="6">
        <v>44754.25</v>
      </c>
      <c r="B5155" s="19">
        <v>20.666411</v>
      </c>
      <c r="C5155" s="19">
        <v>18.580105499999998</v>
      </c>
      <c r="D5155" s="24">
        <v>20.468495166666667</v>
      </c>
      <c r="E5155" s="21"/>
      <c r="F5155" s="21"/>
      <c r="G5155" s="21"/>
    </row>
    <row r="5156" spans="1:7" x14ac:dyDescent="0.25">
      <c r="A5156" s="6">
        <v>44754.5</v>
      </c>
      <c r="B5156" s="19">
        <v>25.51807766666667</v>
      </c>
      <c r="C5156" s="19">
        <v>24.541772833333336</v>
      </c>
      <c r="D5156" s="24">
        <v>23.236828666666668</v>
      </c>
      <c r="E5156" s="21"/>
      <c r="F5156" s="21"/>
      <c r="G5156" s="21"/>
    </row>
    <row r="5157" spans="1:7" x14ac:dyDescent="0.25">
      <c r="A5157" s="6">
        <v>44754.75</v>
      </c>
      <c r="B5157" s="19">
        <v>31.134743499999999</v>
      </c>
      <c r="C5157" s="19">
        <v>28.678439000000001</v>
      </c>
      <c r="D5157" s="24">
        <v>27.028494666666671</v>
      </c>
      <c r="E5157" s="21"/>
      <c r="F5157" s="21"/>
      <c r="G5157" s="21"/>
    </row>
    <row r="5158" spans="1:7" x14ac:dyDescent="0.25">
      <c r="A5158" s="6">
        <v>44755</v>
      </c>
      <c r="B5158" s="19">
        <v>29.15974416666667</v>
      </c>
      <c r="C5158" s="19">
        <v>23.683439499999995</v>
      </c>
      <c r="D5158" s="24">
        <v>21.656828666666666</v>
      </c>
      <c r="E5158" s="21"/>
      <c r="F5158" s="21"/>
      <c r="G5158" s="21"/>
    </row>
    <row r="5159" spans="1:7" x14ac:dyDescent="0.25">
      <c r="A5159" s="6">
        <v>44755.25</v>
      </c>
      <c r="B5159" s="19">
        <v>23.246410666666662</v>
      </c>
      <c r="C5159" s="19">
        <v>18.101772499999999</v>
      </c>
      <c r="D5159" s="24">
        <v>14.876828333333334</v>
      </c>
      <c r="E5159" s="21"/>
      <c r="F5159" s="21"/>
      <c r="G5159" s="21"/>
    </row>
    <row r="5160" spans="1:7" x14ac:dyDescent="0.25">
      <c r="A5160" s="6">
        <v>44755.5</v>
      </c>
      <c r="B5160" s="19">
        <v>24.464743833333333</v>
      </c>
      <c r="C5160" s="19">
        <v>20.045105666666668</v>
      </c>
      <c r="D5160" s="24">
        <v>16.821828500000002</v>
      </c>
      <c r="E5160" s="21"/>
      <c r="F5160" s="21"/>
      <c r="G5160" s="21"/>
    </row>
    <row r="5161" spans="1:7" x14ac:dyDescent="0.25">
      <c r="A5161" s="6">
        <v>44755.75</v>
      </c>
      <c r="B5161" s="19">
        <v>27.171411000000003</v>
      </c>
      <c r="C5161" s="19">
        <v>25.813439000000002</v>
      </c>
      <c r="D5161" s="24">
        <v>21.465162166666669</v>
      </c>
      <c r="E5161" s="21"/>
      <c r="F5161" s="21"/>
      <c r="G5161" s="21"/>
    </row>
    <row r="5162" spans="1:7" x14ac:dyDescent="0.25">
      <c r="A5162" s="6">
        <v>44756</v>
      </c>
      <c r="B5162" s="19">
        <v>19.528076666666664</v>
      </c>
      <c r="C5162" s="19">
        <v>22.420106000000001</v>
      </c>
      <c r="D5162" s="24">
        <v>16.983494499999999</v>
      </c>
      <c r="E5162" s="21"/>
      <c r="F5162" s="21"/>
      <c r="G5162" s="21"/>
    </row>
    <row r="5163" spans="1:7" x14ac:dyDescent="0.25">
      <c r="A5163" s="6">
        <v>44756.25</v>
      </c>
      <c r="B5163" s="19">
        <v>16.483077500000004</v>
      </c>
      <c r="C5163" s="19">
        <v>14.421771999999999</v>
      </c>
      <c r="D5163" s="24">
        <v>12.575161666666666</v>
      </c>
      <c r="E5163" s="21"/>
      <c r="F5163" s="21"/>
      <c r="G5163" s="21"/>
    </row>
    <row r="5164" spans="1:7" x14ac:dyDescent="0.25">
      <c r="A5164" s="6">
        <v>44756.5</v>
      </c>
      <c r="B5164" s="19">
        <v>19.851410833333333</v>
      </c>
      <c r="C5164" s="19">
        <v>18.330105499999998</v>
      </c>
      <c r="D5164" s="24">
        <v>15.703495333333334</v>
      </c>
      <c r="E5164" s="21"/>
      <c r="F5164" s="21"/>
      <c r="G5164" s="21"/>
    </row>
    <row r="5165" spans="1:7" x14ac:dyDescent="0.25">
      <c r="A5165" s="6">
        <v>44756.75</v>
      </c>
      <c r="B5165" s="19">
        <v>24.663077333333334</v>
      </c>
      <c r="C5165" s="19">
        <v>24.173439333333331</v>
      </c>
      <c r="D5165" s="24">
        <v>19.963494833333332</v>
      </c>
      <c r="E5165" s="21"/>
      <c r="F5165" s="21"/>
      <c r="G5165" s="21"/>
    </row>
    <row r="5166" spans="1:7" x14ac:dyDescent="0.25">
      <c r="A5166" s="6">
        <v>44757</v>
      </c>
      <c r="B5166" s="19">
        <v>19.946410666666669</v>
      </c>
      <c r="C5166" s="19">
        <v>19.810106166666667</v>
      </c>
      <c r="D5166" s="24">
        <v>15.768495166666668</v>
      </c>
      <c r="E5166" s="21"/>
      <c r="F5166" s="21"/>
      <c r="G5166" s="21"/>
    </row>
    <row r="5167" spans="1:7" x14ac:dyDescent="0.25">
      <c r="A5167" s="6">
        <v>44757.25</v>
      </c>
      <c r="B5167" s="19">
        <v>14.921410833333333</v>
      </c>
      <c r="C5167" s="19">
        <v>12.540104999999999</v>
      </c>
      <c r="D5167" s="24">
        <v>13.251828666666668</v>
      </c>
      <c r="E5167" s="21"/>
      <c r="F5167" s="21"/>
      <c r="G5167" s="21"/>
    </row>
    <row r="5168" spans="1:7" x14ac:dyDescent="0.25">
      <c r="A5168" s="6">
        <v>44757.5</v>
      </c>
      <c r="B5168" s="19">
        <v>18.216410833333331</v>
      </c>
      <c r="C5168" s="19">
        <v>18.603438999999998</v>
      </c>
      <c r="D5168" s="24">
        <v>17.41849516666667</v>
      </c>
      <c r="E5168" s="21"/>
      <c r="F5168" s="21"/>
      <c r="G5168" s="21"/>
    </row>
    <row r="5169" spans="1:7" x14ac:dyDescent="0.25">
      <c r="A5169" s="6">
        <v>44757.75</v>
      </c>
      <c r="B5169" s="19">
        <v>25.316410333333334</v>
      </c>
      <c r="C5169" s="19">
        <v>24.186772500000004</v>
      </c>
      <c r="D5169" s="24">
        <v>20.468494833333335</v>
      </c>
      <c r="E5169" s="21"/>
      <c r="F5169" s="21"/>
      <c r="G5169" s="21"/>
    </row>
    <row r="5170" spans="1:7" x14ac:dyDescent="0.25">
      <c r="A5170" s="6">
        <v>44758</v>
      </c>
      <c r="B5170" s="19">
        <v>23.096410000000002</v>
      </c>
      <c r="C5170" s="19">
        <v>21.081772499999996</v>
      </c>
      <c r="D5170" s="24">
        <v>16.825161999999999</v>
      </c>
      <c r="E5170" s="21"/>
      <c r="F5170" s="21"/>
      <c r="G5170" s="21"/>
    </row>
    <row r="5171" spans="1:7" x14ac:dyDescent="0.25">
      <c r="A5171" s="6">
        <v>44758.25</v>
      </c>
      <c r="B5171" s="19">
        <v>15.619744833333334</v>
      </c>
      <c r="C5171" s="19">
        <v>13.148438333333333</v>
      </c>
      <c r="D5171" s="24">
        <v>11.4251615</v>
      </c>
      <c r="E5171" s="21"/>
      <c r="F5171" s="21"/>
      <c r="G5171" s="21"/>
    </row>
    <row r="5172" spans="1:7" x14ac:dyDescent="0.25">
      <c r="A5172" s="6">
        <v>44758.5</v>
      </c>
      <c r="B5172" s="19">
        <v>18.926411333333334</v>
      </c>
      <c r="C5172" s="19">
        <v>18.881772333333334</v>
      </c>
      <c r="D5172" s="24">
        <v>16.860161166666664</v>
      </c>
      <c r="E5172" s="21"/>
      <c r="F5172" s="21"/>
      <c r="G5172" s="21"/>
    </row>
    <row r="5173" spans="1:7" x14ac:dyDescent="0.25">
      <c r="A5173" s="6">
        <v>44758.75</v>
      </c>
      <c r="B5173" s="19">
        <v>25.083077166666666</v>
      </c>
      <c r="C5173" s="19">
        <v>27.145106166666665</v>
      </c>
      <c r="D5173" s="24">
        <v>24.618495499999998</v>
      </c>
      <c r="E5173" s="21"/>
      <c r="F5173" s="21"/>
      <c r="G5173" s="21"/>
    </row>
    <row r="5174" spans="1:7" x14ac:dyDescent="0.25">
      <c r="A5174" s="6">
        <v>44759</v>
      </c>
      <c r="B5174" s="19">
        <v>21.219744000000002</v>
      </c>
      <c r="C5174" s="19">
        <v>24.768439833333332</v>
      </c>
      <c r="D5174" s="24">
        <v>22.040161499999996</v>
      </c>
      <c r="E5174" s="21"/>
      <c r="F5174" s="21"/>
      <c r="G5174" s="21"/>
    </row>
    <row r="5175" spans="1:7" x14ac:dyDescent="0.25">
      <c r="A5175" s="6">
        <v>44759.25</v>
      </c>
      <c r="B5175" s="19">
        <v>16.218077833333332</v>
      </c>
      <c r="C5175" s="19">
        <v>16.165104916666667</v>
      </c>
      <c r="D5175" s="24">
        <v>17.346828833333337</v>
      </c>
      <c r="E5175" s="21"/>
      <c r="F5175" s="21"/>
      <c r="G5175" s="21"/>
    </row>
    <row r="5176" spans="1:7" x14ac:dyDescent="0.25">
      <c r="A5176" s="6">
        <v>44759.5</v>
      </c>
      <c r="B5176" s="19">
        <v>22.7614105</v>
      </c>
      <c r="C5176" s="19">
        <v>24.255105499999999</v>
      </c>
      <c r="D5176" s="24">
        <v>23.103494999999999</v>
      </c>
      <c r="E5176" s="21"/>
      <c r="F5176" s="21"/>
      <c r="G5176" s="21"/>
    </row>
    <row r="5177" spans="1:7" x14ac:dyDescent="0.25">
      <c r="A5177" s="6">
        <v>44759.75</v>
      </c>
      <c r="B5177" s="19">
        <v>30.286410833333331</v>
      </c>
      <c r="C5177" s="19">
        <v>31.600105166666665</v>
      </c>
      <c r="D5177" s="24">
        <v>30.07849516666667</v>
      </c>
      <c r="E5177" s="21"/>
      <c r="F5177" s="21"/>
      <c r="G5177" s="21"/>
    </row>
    <row r="5178" spans="1:7" x14ac:dyDescent="0.25">
      <c r="A5178" s="6">
        <v>44760</v>
      </c>
      <c r="B5178" s="19">
        <v>27.696411000000001</v>
      </c>
      <c r="C5178" s="19">
        <v>27.563439333333335</v>
      </c>
      <c r="D5178" s="24">
        <v>27.035161833333333</v>
      </c>
      <c r="E5178" s="21"/>
      <c r="F5178" s="21"/>
      <c r="G5178" s="21"/>
    </row>
    <row r="5179" spans="1:7" x14ac:dyDescent="0.25">
      <c r="A5179" s="6">
        <v>44760.25</v>
      </c>
      <c r="B5179" s="19">
        <v>19.831411000000003</v>
      </c>
      <c r="C5179" s="19">
        <v>17.651772999999999</v>
      </c>
      <c r="D5179" s="24">
        <v>20.900162000000002</v>
      </c>
      <c r="E5179" s="21"/>
      <c r="F5179" s="21"/>
      <c r="G5179" s="21"/>
    </row>
    <row r="5180" spans="1:7" x14ac:dyDescent="0.25">
      <c r="A5180" s="6">
        <v>44760.5</v>
      </c>
      <c r="B5180" s="19">
        <v>27.064743500000002</v>
      </c>
      <c r="C5180" s="19">
        <v>28.698439499999996</v>
      </c>
      <c r="D5180" s="24">
        <v>26.123495333333334</v>
      </c>
      <c r="E5180" s="21"/>
      <c r="F5180" s="21"/>
      <c r="G5180" s="21"/>
    </row>
    <row r="5181" spans="1:7" x14ac:dyDescent="0.25">
      <c r="A5181" s="6">
        <v>44760.75</v>
      </c>
      <c r="B5181" s="19">
        <v>36.494743999999997</v>
      </c>
      <c r="C5181" s="19">
        <v>37.983439333333337</v>
      </c>
      <c r="D5181" s="24">
        <v>33.360163</v>
      </c>
      <c r="E5181" s="21"/>
      <c r="F5181" s="21"/>
      <c r="G5181" s="21"/>
    </row>
    <row r="5182" spans="1:7" x14ac:dyDescent="0.25">
      <c r="A5182" s="6">
        <v>44761</v>
      </c>
      <c r="B5182" s="19">
        <v>33.89141</v>
      </c>
      <c r="C5182" s="19">
        <v>32.813439500000001</v>
      </c>
      <c r="D5182" s="24">
        <v>31.348496166666667</v>
      </c>
      <c r="E5182" s="21"/>
      <c r="F5182" s="21"/>
      <c r="G5182" s="21"/>
    </row>
    <row r="5183" spans="1:7" x14ac:dyDescent="0.25">
      <c r="A5183" s="6">
        <v>44761.25</v>
      </c>
      <c r="B5183" s="19">
        <v>24.446410166666666</v>
      </c>
      <c r="C5183" s="19">
        <v>23.498439000000001</v>
      </c>
      <c r="D5183" s="24">
        <v>22.096828666666667</v>
      </c>
      <c r="E5183" s="21"/>
      <c r="F5183" s="21"/>
      <c r="G5183" s="21"/>
    </row>
    <row r="5184" spans="1:7" x14ac:dyDescent="0.25">
      <c r="A5184" s="6">
        <v>44761.5</v>
      </c>
      <c r="B5184" s="19">
        <v>30.914744000000002</v>
      </c>
      <c r="C5184" s="19">
        <v>32.231772666666672</v>
      </c>
      <c r="D5184" s="24">
        <v>29.800162833333335</v>
      </c>
      <c r="E5184" s="21"/>
      <c r="F5184" s="21"/>
      <c r="G5184" s="21"/>
    </row>
    <row r="5185" spans="1:7" x14ac:dyDescent="0.25">
      <c r="A5185" s="6">
        <v>44761.75</v>
      </c>
      <c r="B5185" s="19">
        <v>38.908077833333337</v>
      </c>
      <c r="C5185" s="19">
        <v>33.041772166666668</v>
      </c>
      <c r="D5185" s="24">
        <v>38.711829999999999</v>
      </c>
      <c r="E5185" s="21"/>
      <c r="F5185" s="21"/>
      <c r="G5185" s="21"/>
    </row>
    <row r="5186" spans="1:7" x14ac:dyDescent="0.25">
      <c r="A5186" s="6">
        <v>44762</v>
      </c>
      <c r="B5186" s="19">
        <v>27.173077833333334</v>
      </c>
      <c r="C5186" s="19">
        <v>21.508439166666665</v>
      </c>
      <c r="D5186" s="24">
        <v>28.296828833333333</v>
      </c>
      <c r="E5186" s="21"/>
      <c r="F5186" s="21"/>
      <c r="G5186" s="21"/>
    </row>
    <row r="5187" spans="1:7" x14ac:dyDescent="0.25">
      <c r="A5187" s="6">
        <v>44762.25</v>
      </c>
      <c r="B5187" s="19">
        <v>18.053076999999998</v>
      </c>
      <c r="C5187" s="19">
        <v>16.878438833333334</v>
      </c>
      <c r="D5187" s="24">
        <v>21.065162333333333</v>
      </c>
      <c r="E5187" s="21"/>
      <c r="F5187" s="21"/>
      <c r="G5187" s="21"/>
    </row>
    <row r="5188" spans="1:7" x14ac:dyDescent="0.25">
      <c r="A5188" s="6">
        <v>44762.5</v>
      </c>
      <c r="B5188" s="19">
        <v>21.058077166666667</v>
      </c>
      <c r="C5188" s="19">
        <v>18.610106166666668</v>
      </c>
      <c r="D5188" s="24">
        <v>22.028495166666669</v>
      </c>
      <c r="E5188" s="21"/>
      <c r="F5188" s="21"/>
      <c r="G5188" s="21"/>
    </row>
    <row r="5189" spans="1:7" x14ac:dyDescent="0.25">
      <c r="A5189" s="6">
        <v>44762.75</v>
      </c>
      <c r="B5189" s="19">
        <v>25.446410499999999</v>
      </c>
      <c r="C5189" s="19">
        <v>21.436772500000004</v>
      </c>
      <c r="D5189" s="24">
        <v>23.158495166666668</v>
      </c>
      <c r="E5189" s="21"/>
      <c r="F5189" s="21"/>
      <c r="G5189" s="21"/>
    </row>
    <row r="5190" spans="1:7" x14ac:dyDescent="0.25">
      <c r="A5190" s="6">
        <v>44763</v>
      </c>
      <c r="B5190" s="19">
        <v>22.511410833333333</v>
      </c>
      <c r="C5190" s="19">
        <v>20.316772333333333</v>
      </c>
      <c r="D5190" s="24">
        <v>19.065161333333332</v>
      </c>
      <c r="E5190" s="21"/>
      <c r="F5190" s="21"/>
      <c r="G5190" s="21"/>
    </row>
    <row r="5191" spans="1:7" x14ac:dyDescent="0.25">
      <c r="A5191" s="6">
        <v>44763.25</v>
      </c>
      <c r="B5191" s="19">
        <v>17.624744333333336</v>
      </c>
      <c r="C5191" s="19">
        <v>13.898438333333333</v>
      </c>
      <c r="D5191" s="24">
        <v>16.206828000000002</v>
      </c>
      <c r="E5191" s="21"/>
      <c r="F5191" s="21"/>
      <c r="G5191" s="21"/>
    </row>
    <row r="5192" spans="1:7" x14ac:dyDescent="0.25">
      <c r="A5192" s="6">
        <v>44763.5</v>
      </c>
      <c r="B5192" s="19">
        <v>20.263077833333334</v>
      </c>
      <c r="C5192" s="19">
        <v>17.028439333333335</v>
      </c>
      <c r="D5192" s="24">
        <v>15.055161916666668</v>
      </c>
      <c r="E5192" s="21"/>
      <c r="F5192" s="21"/>
      <c r="G5192" s="21"/>
    </row>
    <row r="5193" spans="1:7" x14ac:dyDescent="0.25">
      <c r="A5193" s="6">
        <v>44763.75</v>
      </c>
      <c r="B5193" s="19">
        <v>23.769744000000003</v>
      </c>
      <c r="C5193" s="19">
        <v>24.020105999999998</v>
      </c>
      <c r="D5193" s="24">
        <v>20.340162000000003</v>
      </c>
      <c r="E5193" s="21"/>
      <c r="F5193" s="21"/>
      <c r="G5193" s="21"/>
    </row>
    <row r="5194" spans="1:7" x14ac:dyDescent="0.25">
      <c r="A5194" s="6">
        <v>44764</v>
      </c>
      <c r="B5194" s="19">
        <v>19.116410000000002</v>
      </c>
      <c r="C5194" s="19">
        <v>22.460106</v>
      </c>
      <c r="D5194" s="24">
        <v>18.115162166666668</v>
      </c>
      <c r="E5194" s="21"/>
      <c r="F5194" s="21"/>
      <c r="G5194" s="21"/>
    </row>
    <row r="5195" spans="1:7" x14ac:dyDescent="0.25">
      <c r="A5195" s="6">
        <v>44764.25</v>
      </c>
      <c r="B5195" s="19">
        <v>15.119744833333334</v>
      </c>
      <c r="C5195" s="19">
        <v>17.658439833333333</v>
      </c>
      <c r="D5195" s="24">
        <v>14.286828499999999</v>
      </c>
      <c r="E5195" s="21"/>
      <c r="F5195" s="21"/>
      <c r="G5195" s="21"/>
    </row>
    <row r="5196" spans="1:7" x14ac:dyDescent="0.25">
      <c r="A5196" s="6">
        <v>44764.5</v>
      </c>
      <c r="B5196" s="19">
        <v>17.568077500000001</v>
      </c>
      <c r="C5196" s="19">
        <v>18.820106166666669</v>
      </c>
      <c r="D5196" s="24">
        <v>16.340161666666663</v>
      </c>
      <c r="E5196" s="21"/>
      <c r="F5196" s="21"/>
      <c r="G5196" s="21"/>
    </row>
    <row r="5197" spans="1:7" x14ac:dyDescent="0.25">
      <c r="A5197" s="6">
        <v>44764.75</v>
      </c>
      <c r="B5197" s="19">
        <v>21.894744500000002</v>
      </c>
      <c r="C5197" s="19">
        <v>19.421771833333334</v>
      </c>
      <c r="D5197" s="24">
        <v>17.250162833333334</v>
      </c>
      <c r="E5197" s="21"/>
      <c r="F5197" s="21"/>
      <c r="G5197" s="21"/>
    </row>
    <row r="5198" spans="1:7" x14ac:dyDescent="0.25">
      <c r="A5198" s="6">
        <v>44765</v>
      </c>
      <c r="B5198" s="19">
        <v>18.478077333333335</v>
      </c>
      <c r="C5198" s="19">
        <v>17.908438666666665</v>
      </c>
      <c r="D5198" s="24">
        <v>16.025162166666668</v>
      </c>
      <c r="E5198" s="21"/>
      <c r="F5198" s="21"/>
      <c r="G5198" s="21"/>
    </row>
    <row r="5199" spans="1:7" x14ac:dyDescent="0.25">
      <c r="A5199" s="6">
        <v>44765.25</v>
      </c>
      <c r="B5199" s="19">
        <v>15.379745</v>
      </c>
      <c r="C5199" s="19">
        <v>13.231771583333332</v>
      </c>
      <c r="D5199" s="24">
        <v>14.055161666666669</v>
      </c>
      <c r="E5199" s="21"/>
      <c r="F5199" s="21"/>
      <c r="G5199" s="21"/>
    </row>
    <row r="5200" spans="1:7" x14ac:dyDescent="0.25">
      <c r="A5200" s="6">
        <v>44765.5</v>
      </c>
      <c r="B5200" s="19">
        <v>19.406411000000002</v>
      </c>
      <c r="C5200" s="19">
        <v>18.050105833333333</v>
      </c>
      <c r="D5200" s="24">
        <v>18.215161666666667</v>
      </c>
      <c r="E5200" s="21"/>
      <c r="F5200" s="21"/>
      <c r="G5200" s="21"/>
    </row>
    <row r="5201" spans="1:7" x14ac:dyDescent="0.25">
      <c r="A5201" s="6">
        <v>44765.75</v>
      </c>
      <c r="B5201" s="19">
        <v>26.019744000000003</v>
      </c>
      <c r="C5201" s="19">
        <v>22.856772166666669</v>
      </c>
      <c r="D5201" s="24">
        <v>24.556828666666664</v>
      </c>
      <c r="E5201" s="21"/>
      <c r="F5201" s="21"/>
      <c r="G5201" s="21"/>
    </row>
    <row r="5202" spans="1:7" x14ac:dyDescent="0.25">
      <c r="A5202" s="6">
        <v>44766</v>
      </c>
      <c r="B5202" s="19">
        <v>21.796410166666671</v>
      </c>
      <c r="C5202" s="19">
        <v>19.898439499999999</v>
      </c>
      <c r="D5202" s="24">
        <v>21.878494833333335</v>
      </c>
      <c r="E5202" s="21"/>
      <c r="F5202" s="21"/>
      <c r="G5202" s="21"/>
    </row>
    <row r="5203" spans="1:7" x14ac:dyDescent="0.25">
      <c r="A5203" s="6">
        <v>44766.25</v>
      </c>
      <c r="B5203" s="19">
        <v>16.836410666666669</v>
      </c>
      <c r="C5203" s="19">
        <v>16.740106000000001</v>
      </c>
      <c r="D5203" s="24">
        <v>17.818494833333332</v>
      </c>
      <c r="E5203" s="21"/>
      <c r="F5203" s="21"/>
      <c r="G5203" s="21"/>
    </row>
    <row r="5204" spans="1:7" x14ac:dyDescent="0.25">
      <c r="A5204" s="6">
        <v>44766.5</v>
      </c>
      <c r="B5204" s="19">
        <v>22.139743499999998</v>
      </c>
      <c r="C5204" s="19">
        <v>21.488439500000002</v>
      </c>
      <c r="D5204" s="24">
        <v>20.8234955</v>
      </c>
      <c r="E5204" s="21"/>
      <c r="F5204" s="21"/>
      <c r="G5204" s="21"/>
    </row>
    <row r="5205" spans="1:7" x14ac:dyDescent="0.25">
      <c r="A5205" s="6">
        <v>44766.75</v>
      </c>
      <c r="B5205" s="19">
        <v>27.291410666666668</v>
      </c>
      <c r="C5205" s="19">
        <v>27.170106333333337</v>
      </c>
      <c r="D5205" s="24">
        <v>23.768495666666666</v>
      </c>
      <c r="E5205" s="21"/>
      <c r="F5205" s="21"/>
      <c r="G5205" s="21"/>
    </row>
    <row r="5206" spans="1:7" x14ac:dyDescent="0.25">
      <c r="A5206" s="6">
        <v>44767</v>
      </c>
      <c r="B5206" s="19">
        <v>23.346410333333335</v>
      </c>
      <c r="C5206" s="19">
        <v>21.791772333333331</v>
      </c>
      <c r="D5206" s="24">
        <v>19.585162166666667</v>
      </c>
      <c r="E5206" s="21"/>
      <c r="F5206" s="21"/>
      <c r="G5206" s="21"/>
    </row>
    <row r="5207" spans="1:7" x14ac:dyDescent="0.25">
      <c r="A5207" s="6">
        <v>44767.25</v>
      </c>
      <c r="B5207" s="19">
        <v>17.741410666666667</v>
      </c>
      <c r="C5207" s="19">
        <v>16.85510566666667</v>
      </c>
      <c r="D5207" s="24">
        <v>15.773495166666665</v>
      </c>
      <c r="E5207" s="21"/>
      <c r="F5207" s="21"/>
      <c r="G5207" s="21"/>
    </row>
    <row r="5208" spans="1:7" x14ac:dyDescent="0.25">
      <c r="A5208" s="6">
        <v>44767.5</v>
      </c>
      <c r="B5208" s="19">
        <v>19.433077333333333</v>
      </c>
      <c r="C5208" s="19">
        <v>17.468438833333334</v>
      </c>
      <c r="D5208" s="24">
        <v>17.715162666666668</v>
      </c>
      <c r="E5208" s="21"/>
      <c r="F5208" s="21"/>
      <c r="G5208" s="21"/>
    </row>
    <row r="5209" spans="1:7" x14ac:dyDescent="0.25">
      <c r="A5209" s="6">
        <v>44767.75</v>
      </c>
      <c r="B5209" s="19">
        <v>23.644744166666666</v>
      </c>
      <c r="C5209" s="19">
        <v>21.846772166666668</v>
      </c>
      <c r="D5209" s="24">
        <v>19.968495166666667</v>
      </c>
      <c r="E5209" s="21"/>
      <c r="F5209" s="21"/>
      <c r="G5209" s="21"/>
    </row>
    <row r="5210" spans="1:7" x14ac:dyDescent="0.25">
      <c r="A5210" s="6">
        <v>44768</v>
      </c>
      <c r="B5210" s="19">
        <v>20.739744666666667</v>
      </c>
      <c r="C5210" s="19">
        <v>17.403439000000002</v>
      </c>
      <c r="D5210" s="24">
        <v>14.996828333333333</v>
      </c>
      <c r="E5210" s="21"/>
      <c r="F5210" s="21"/>
      <c r="G5210" s="21"/>
    </row>
    <row r="5211" spans="1:7" x14ac:dyDescent="0.25">
      <c r="A5211" s="6">
        <v>44768.25</v>
      </c>
      <c r="B5211" s="19">
        <v>15.483077999999999</v>
      </c>
      <c r="C5211" s="19">
        <v>12.323438250000001</v>
      </c>
      <c r="D5211" s="24">
        <v>12.506828499999999</v>
      </c>
      <c r="E5211" s="21"/>
      <c r="F5211" s="21"/>
      <c r="G5211" s="21"/>
    </row>
    <row r="5212" spans="1:7" x14ac:dyDescent="0.25">
      <c r="A5212" s="6">
        <v>44768.5</v>
      </c>
      <c r="B5212" s="19">
        <v>17.604744</v>
      </c>
      <c r="C5212" s="19">
        <v>16.615105249999999</v>
      </c>
      <c r="D5212" s="24">
        <v>14.435161833333332</v>
      </c>
      <c r="E5212" s="21"/>
      <c r="F5212" s="21"/>
      <c r="G5212" s="21"/>
    </row>
    <row r="5213" spans="1:7" x14ac:dyDescent="0.25">
      <c r="A5213" s="6">
        <v>44768.75</v>
      </c>
      <c r="B5213" s="19">
        <v>21.098077166666666</v>
      </c>
      <c r="C5213" s="19">
        <v>21.793439666666668</v>
      </c>
      <c r="D5213" s="24">
        <v>18.388495833333334</v>
      </c>
      <c r="E5213" s="21"/>
      <c r="F5213" s="21"/>
      <c r="G5213" s="21"/>
    </row>
    <row r="5214" spans="1:7" x14ac:dyDescent="0.25">
      <c r="A5214" s="6">
        <v>44769</v>
      </c>
      <c r="B5214" s="19">
        <v>17.574744333333335</v>
      </c>
      <c r="C5214" s="19">
        <v>19.375105166666668</v>
      </c>
      <c r="D5214" s="24">
        <v>17.861828333333332</v>
      </c>
      <c r="E5214" s="21"/>
      <c r="F5214" s="21"/>
      <c r="G5214" s="21"/>
    </row>
    <row r="5215" spans="1:7" x14ac:dyDescent="0.25">
      <c r="A5215" s="6">
        <v>44769.25</v>
      </c>
      <c r="B5215" s="19">
        <v>14.466411750000001</v>
      </c>
      <c r="C5215" s="19">
        <v>12.526771666666667</v>
      </c>
      <c r="D5215" s="24">
        <v>14.725161666666667</v>
      </c>
      <c r="E5215" s="21"/>
      <c r="F5215" s="21"/>
      <c r="G5215" s="21"/>
    </row>
    <row r="5216" spans="1:7" x14ac:dyDescent="0.25">
      <c r="A5216" s="6">
        <v>44769.5</v>
      </c>
      <c r="B5216" s="19">
        <v>18.04474433333333</v>
      </c>
      <c r="C5216" s="19">
        <v>18.745106166666666</v>
      </c>
      <c r="D5216" s="24">
        <v>17.546828333333334</v>
      </c>
      <c r="E5216" s="21"/>
      <c r="F5216" s="21"/>
      <c r="G5216" s="21"/>
    </row>
    <row r="5217" spans="1:7" x14ac:dyDescent="0.25">
      <c r="A5217" s="6">
        <v>44769.75</v>
      </c>
      <c r="B5217" s="19">
        <v>20.929744000000003</v>
      </c>
      <c r="C5217" s="19">
        <v>21.6167725</v>
      </c>
      <c r="D5217" s="24">
        <v>21.435161166666671</v>
      </c>
      <c r="E5217" s="21"/>
      <c r="F5217" s="21"/>
      <c r="G5217" s="21"/>
    </row>
    <row r="5218" spans="1:7" x14ac:dyDescent="0.25">
      <c r="A5218" s="6">
        <v>44770</v>
      </c>
      <c r="B5218" s="19">
        <v>17.124744</v>
      </c>
      <c r="C5218" s="19">
        <v>19.885105833333331</v>
      </c>
      <c r="D5218" s="24">
        <v>18.565161999999997</v>
      </c>
      <c r="E5218" s="21"/>
      <c r="F5218" s="21"/>
      <c r="G5218" s="21"/>
    </row>
    <row r="5219" spans="1:7" x14ac:dyDescent="0.25">
      <c r="A5219" s="6">
        <v>44770.25</v>
      </c>
      <c r="B5219" s="19">
        <v>15.474745333333333</v>
      </c>
      <c r="C5219" s="19">
        <v>14.858438166666668</v>
      </c>
      <c r="D5219" s="24">
        <v>14.723495166666666</v>
      </c>
      <c r="E5219" s="21"/>
      <c r="F5219" s="21"/>
      <c r="G5219" s="21"/>
    </row>
    <row r="5220" spans="1:7" x14ac:dyDescent="0.25">
      <c r="A5220" s="6">
        <v>44770.5</v>
      </c>
      <c r="B5220" s="19">
        <v>19.704743999999994</v>
      </c>
      <c r="C5220" s="19">
        <v>19.611772500000001</v>
      </c>
      <c r="D5220" s="24">
        <v>14.670162333333336</v>
      </c>
      <c r="E5220" s="21"/>
      <c r="F5220" s="21"/>
      <c r="G5220" s="21"/>
    </row>
    <row r="5221" spans="1:7" x14ac:dyDescent="0.25">
      <c r="A5221" s="6">
        <v>44770.75</v>
      </c>
      <c r="B5221" s="19">
        <v>21.896410166666669</v>
      </c>
      <c r="C5221" s="19">
        <v>25.090106166666668</v>
      </c>
      <c r="D5221" s="24">
        <v>20.495161666666668</v>
      </c>
      <c r="E5221" s="21"/>
      <c r="F5221" s="21"/>
      <c r="G5221" s="21"/>
    </row>
    <row r="5222" spans="1:7" x14ac:dyDescent="0.25">
      <c r="A5222" s="6">
        <v>44771</v>
      </c>
      <c r="B5222" s="19">
        <v>18.323077166666668</v>
      </c>
      <c r="C5222" s="19">
        <v>20.060105666666669</v>
      </c>
      <c r="D5222" s="24">
        <v>17.586828333333333</v>
      </c>
      <c r="E5222" s="21"/>
      <c r="F5222" s="21"/>
      <c r="G5222" s="21"/>
    </row>
    <row r="5223" spans="1:7" x14ac:dyDescent="0.25">
      <c r="A5223" s="6">
        <v>44771.25</v>
      </c>
      <c r="B5223" s="19">
        <v>14.849745166666667</v>
      </c>
      <c r="C5223" s="19">
        <v>13.766771583333332</v>
      </c>
      <c r="D5223" s="24">
        <v>14.243495333333334</v>
      </c>
      <c r="E5223" s="21"/>
      <c r="F5223" s="21"/>
      <c r="G5223" s="21"/>
    </row>
    <row r="5224" spans="1:7" x14ac:dyDescent="0.25">
      <c r="A5224" s="6">
        <v>44771.5</v>
      </c>
      <c r="B5224" s="19">
        <v>19.651410833333333</v>
      </c>
      <c r="C5224" s="19">
        <v>19.545105666666668</v>
      </c>
      <c r="D5224" s="24">
        <v>17.6634955</v>
      </c>
      <c r="E5224" s="21"/>
      <c r="F5224" s="21"/>
      <c r="G5224" s="21"/>
    </row>
    <row r="5225" spans="1:7" x14ac:dyDescent="0.25">
      <c r="A5225" s="6">
        <v>44771.75</v>
      </c>
      <c r="B5225" s="19">
        <v>25.233077499999997</v>
      </c>
      <c r="C5225" s="19">
        <v>25.7067725</v>
      </c>
      <c r="D5225" s="24">
        <v>20.458494833333333</v>
      </c>
      <c r="E5225" s="21"/>
      <c r="F5225" s="21"/>
      <c r="G5225" s="21"/>
    </row>
    <row r="5226" spans="1:7" x14ac:dyDescent="0.25">
      <c r="A5226" s="6">
        <v>44772</v>
      </c>
      <c r="B5226" s="19">
        <v>20.701410833333334</v>
      </c>
      <c r="C5226" s="19">
        <v>20.326772833333337</v>
      </c>
      <c r="D5226" s="24">
        <v>18.916828499999998</v>
      </c>
      <c r="E5226" s="21"/>
      <c r="F5226" s="21"/>
      <c r="G5226" s="21"/>
    </row>
    <row r="5227" spans="1:7" x14ac:dyDescent="0.25">
      <c r="A5227" s="6">
        <v>44772.25</v>
      </c>
      <c r="B5227" s="19">
        <v>16.923077333333335</v>
      </c>
      <c r="C5227" s="19">
        <v>15.423438333333335</v>
      </c>
      <c r="D5227" s="24">
        <v>15.368494999999998</v>
      </c>
      <c r="E5227" s="21"/>
      <c r="F5227" s="21"/>
      <c r="G5227" s="21"/>
    </row>
    <row r="5228" spans="1:7" x14ac:dyDescent="0.25">
      <c r="A5228" s="6">
        <v>44772.5</v>
      </c>
      <c r="B5228" s="19">
        <v>20.183076833333331</v>
      </c>
      <c r="C5228" s="19">
        <v>18.875105999999999</v>
      </c>
      <c r="D5228" s="24">
        <v>19.295161666666669</v>
      </c>
      <c r="E5228" s="21"/>
      <c r="F5228" s="21"/>
      <c r="G5228" s="21"/>
    </row>
    <row r="5229" spans="1:7" x14ac:dyDescent="0.25">
      <c r="A5229" s="6">
        <v>44772.75</v>
      </c>
      <c r="B5229" s="19">
        <v>27.134744000000001</v>
      </c>
      <c r="C5229" s="19">
        <v>22.823438999999997</v>
      </c>
      <c r="D5229" s="24">
        <v>22.426828666666665</v>
      </c>
      <c r="E5229" s="21"/>
      <c r="F5229" s="21"/>
      <c r="G5229" s="21"/>
    </row>
    <row r="5230" spans="1:7" x14ac:dyDescent="0.25">
      <c r="A5230" s="6">
        <v>44773</v>
      </c>
      <c r="B5230" s="19">
        <v>24.596411</v>
      </c>
      <c r="C5230" s="19">
        <v>19.251772666666668</v>
      </c>
      <c r="D5230" s="24">
        <v>19.318495333333335</v>
      </c>
      <c r="E5230" s="21"/>
      <c r="F5230" s="21"/>
      <c r="G5230" s="21"/>
    </row>
    <row r="5231" spans="1:7" x14ac:dyDescent="0.25">
      <c r="A5231" s="6">
        <v>44773.25</v>
      </c>
      <c r="B5231" s="19">
        <v>19.149744666666663</v>
      </c>
      <c r="C5231" s="19">
        <v>17.676772499999998</v>
      </c>
      <c r="D5231" s="24">
        <v>17.136827999999998</v>
      </c>
      <c r="E5231" s="21"/>
      <c r="F5231" s="21"/>
      <c r="G5231" s="21"/>
    </row>
    <row r="5232" spans="1:7" x14ac:dyDescent="0.25">
      <c r="A5232" s="6">
        <v>44773.5</v>
      </c>
      <c r="B5232" s="19">
        <v>20.843077000000001</v>
      </c>
      <c r="C5232" s="19">
        <v>18.685105666666669</v>
      </c>
      <c r="D5232" s="24">
        <v>16.803495166666668</v>
      </c>
      <c r="E5232" s="21"/>
      <c r="F5232" s="21"/>
      <c r="G5232" s="21"/>
    </row>
    <row r="5233" spans="1:7" x14ac:dyDescent="0.25">
      <c r="A5233" s="6">
        <v>44773.75</v>
      </c>
      <c r="B5233" s="19">
        <v>26.259744166666668</v>
      </c>
      <c r="C5233" s="19">
        <v>22.436772666666666</v>
      </c>
      <c r="D5233" s="24">
        <v>21.440162333333333</v>
      </c>
      <c r="E5233" s="21"/>
      <c r="F5233" s="21"/>
      <c r="G5233" s="21"/>
    </row>
    <row r="5234" spans="1:7" x14ac:dyDescent="0.25">
      <c r="A5234" s="6">
        <v>44774</v>
      </c>
      <c r="B5234" s="19">
        <v>24.179743500000001</v>
      </c>
      <c r="C5234" s="19">
        <v>20.481772166666669</v>
      </c>
      <c r="D5234" s="24">
        <v>16.295161999999998</v>
      </c>
      <c r="E5234" s="21"/>
      <c r="F5234" s="21"/>
      <c r="G5234" s="21"/>
    </row>
    <row r="5235" spans="1:7" x14ac:dyDescent="0.25">
      <c r="A5235" s="6">
        <v>44774.25</v>
      </c>
      <c r="B5235" s="19">
        <v>16.674744666666665</v>
      </c>
      <c r="C5235" s="19">
        <v>14.703438333333336</v>
      </c>
      <c r="D5235" s="24">
        <v>13.9518285</v>
      </c>
      <c r="E5235" s="21"/>
      <c r="F5235" s="21"/>
      <c r="G5235" s="21"/>
    </row>
    <row r="5236" spans="1:7" x14ac:dyDescent="0.25">
      <c r="A5236" s="6">
        <v>44774.5</v>
      </c>
      <c r="B5236" s="19">
        <v>17.011410666666666</v>
      </c>
      <c r="C5236" s="19">
        <v>18.111772416666668</v>
      </c>
      <c r="D5236" s="24">
        <v>16.910162499999998</v>
      </c>
      <c r="E5236" s="21"/>
      <c r="F5236" s="21"/>
      <c r="G5236" s="21"/>
    </row>
    <row r="5237" spans="1:7" x14ac:dyDescent="0.25">
      <c r="A5237" s="6">
        <v>44774.75</v>
      </c>
      <c r="B5237" s="19">
        <v>25.004743666666666</v>
      </c>
      <c r="C5237" s="19">
        <v>24.426772</v>
      </c>
      <c r="D5237" s="24">
        <v>22.895162666666668</v>
      </c>
      <c r="E5237" s="21"/>
      <c r="F5237" s="21"/>
      <c r="G5237" s="21"/>
    </row>
    <row r="5238" spans="1:7" x14ac:dyDescent="0.25">
      <c r="A5238" s="6">
        <v>44775</v>
      </c>
      <c r="B5238" s="19">
        <v>24.013077333333332</v>
      </c>
      <c r="C5238" s="19">
        <v>19.763439166666668</v>
      </c>
      <c r="D5238" s="24">
        <v>21.650161833333332</v>
      </c>
      <c r="E5238" s="21"/>
      <c r="F5238" s="21"/>
      <c r="G5238" s="21"/>
    </row>
    <row r="5239" spans="1:7" x14ac:dyDescent="0.25">
      <c r="A5239" s="6">
        <v>44775.25</v>
      </c>
      <c r="B5239" s="19">
        <v>19.326410499999998</v>
      </c>
      <c r="C5239" s="19">
        <v>17.693438833333332</v>
      </c>
      <c r="D5239" s="24">
        <v>18.330162000000001</v>
      </c>
      <c r="E5239" s="21"/>
      <c r="F5239" s="21"/>
      <c r="G5239" s="21"/>
    </row>
    <row r="5240" spans="1:7" x14ac:dyDescent="0.25">
      <c r="A5240" s="6">
        <v>44775.5</v>
      </c>
      <c r="B5240" s="19">
        <v>22.558076833333335</v>
      </c>
      <c r="C5240" s="19">
        <v>21.551772666666665</v>
      </c>
      <c r="D5240" s="24">
        <v>20.820161500000001</v>
      </c>
      <c r="E5240" s="21"/>
      <c r="F5240" s="21"/>
      <c r="G5240" s="21"/>
    </row>
    <row r="5241" spans="1:7" x14ac:dyDescent="0.25">
      <c r="A5241" s="6">
        <v>44775.75</v>
      </c>
      <c r="B5241" s="19">
        <v>28.584743833333334</v>
      </c>
      <c r="C5241" s="19">
        <v>24.940105833333334</v>
      </c>
      <c r="D5241" s="24">
        <v>25.273495</v>
      </c>
      <c r="E5241" s="21"/>
      <c r="F5241" s="21"/>
      <c r="G5241" s="21"/>
    </row>
    <row r="5242" spans="1:7" x14ac:dyDescent="0.25">
      <c r="A5242" s="6">
        <v>44776</v>
      </c>
      <c r="B5242" s="19">
        <v>23.469744666666667</v>
      </c>
      <c r="C5242" s="19">
        <v>19.843439166666666</v>
      </c>
      <c r="D5242" s="24">
        <v>21.501828500000002</v>
      </c>
      <c r="E5242" s="21"/>
      <c r="F5242" s="21"/>
      <c r="G5242" s="21"/>
    </row>
    <row r="5243" spans="1:7" x14ac:dyDescent="0.25">
      <c r="A5243" s="6">
        <v>44776.25</v>
      </c>
      <c r="B5243" s="19">
        <v>17.199743999999999</v>
      </c>
      <c r="C5243" s="19">
        <v>17.860105833333336</v>
      </c>
      <c r="D5243" s="24">
        <v>17.286828333333336</v>
      </c>
      <c r="E5243" s="21"/>
      <c r="F5243" s="21"/>
      <c r="G5243" s="21"/>
    </row>
    <row r="5244" spans="1:7" x14ac:dyDescent="0.25">
      <c r="A5244" s="6">
        <v>44776.5</v>
      </c>
      <c r="B5244" s="19">
        <v>20.56307716666667</v>
      </c>
      <c r="C5244" s="19">
        <v>19.080106166666667</v>
      </c>
      <c r="D5244" s="24">
        <v>18.663495666666666</v>
      </c>
      <c r="E5244" s="21"/>
      <c r="F5244" s="21"/>
      <c r="G5244" s="21"/>
    </row>
    <row r="5245" spans="1:7" x14ac:dyDescent="0.25">
      <c r="A5245" s="6">
        <v>44776.75</v>
      </c>
      <c r="B5245" s="19">
        <v>27.669743833333332</v>
      </c>
      <c r="C5245" s="19">
        <v>23.513438833333328</v>
      </c>
      <c r="D5245" s="24">
        <v>22.446828666666665</v>
      </c>
      <c r="E5245" s="21"/>
      <c r="F5245" s="21"/>
      <c r="G5245" s="21"/>
    </row>
    <row r="5246" spans="1:7" x14ac:dyDescent="0.25">
      <c r="A5246" s="6">
        <v>44777</v>
      </c>
      <c r="B5246" s="19">
        <v>24.108077166666664</v>
      </c>
      <c r="C5246" s="19">
        <v>18.366772166666667</v>
      </c>
      <c r="D5246" s="24">
        <v>18.935161666666669</v>
      </c>
      <c r="E5246" s="21"/>
      <c r="F5246" s="21"/>
      <c r="G5246" s="21"/>
    </row>
    <row r="5247" spans="1:7" x14ac:dyDescent="0.25">
      <c r="A5247" s="6">
        <v>44777.25</v>
      </c>
      <c r="B5247" s="19">
        <v>16.944744500000002</v>
      </c>
      <c r="C5247" s="19">
        <v>15.181771666666664</v>
      </c>
      <c r="D5247" s="24">
        <v>15.163495333333335</v>
      </c>
      <c r="E5247" s="21"/>
      <c r="F5247" s="21"/>
      <c r="G5247" s="21"/>
    </row>
    <row r="5248" spans="1:7" x14ac:dyDescent="0.25">
      <c r="A5248" s="6">
        <v>44777.5</v>
      </c>
      <c r="B5248" s="19">
        <v>18.904744166666671</v>
      </c>
      <c r="C5248" s="19">
        <v>18.185105750000002</v>
      </c>
      <c r="D5248" s="24">
        <v>16.406828666666666</v>
      </c>
      <c r="E5248" s="21"/>
      <c r="F5248" s="21"/>
      <c r="G5248" s="21"/>
    </row>
    <row r="5249" spans="1:7" x14ac:dyDescent="0.25">
      <c r="A5249" s="6">
        <v>44777.75</v>
      </c>
      <c r="B5249" s="19">
        <v>24.044743999999998</v>
      </c>
      <c r="C5249" s="19">
        <v>22.948439333333337</v>
      </c>
      <c r="D5249" s="24">
        <v>19.270162166666669</v>
      </c>
      <c r="E5249" s="21"/>
      <c r="F5249" s="21"/>
      <c r="G5249" s="21"/>
    </row>
    <row r="5250" spans="1:7" x14ac:dyDescent="0.25">
      <c r="A5250" s="6">
        <v>44778</v>
      </c>
      <c r="B5250" s="19">
        <v>21.693076999999999</v>
      </c>
      <c r="C5250" s="19">
        <v>18.623438499999995</v>
      </c>
      <c r="D5250" s="24">
        <v>14.308495499999999</v>
      </c>
      <c r="E5250" s="21"/>
      <c r="F5250" s="21"/>
      <c r="G5250" s="21"/>
    </row>
    <row r="5251" spans="1:7" x14ac:dyDescent="0.25">
      <c r="A5251" s="6">
        <v>44778.25</v>
      </c>
      <c r="B5251" s="19">
        <v>15.203077833333332</v>
      </c>
      <c r="C5251" s="19">
        <v>11.568438250000002</v>
      </c>
      <c r="D5251" s="24">
        <v>10.541828666666666</v>
      </c>
      <c r="E5251" s="21"/>
      <c r="F5251" s="21"/>
      <c r="G5251" s="21"/>
    </row>
    <row r="5252" spans="1:7" x14ac:dyDescent="0.25">
      <c r="A5252" s="6">
        <v>44778.5</v>
      </c>
      <c r="B5252" s="19">
        <v>16.333077666666664</v>
      </c>
      <c r="C5252" s="19">
        <v>15.148438666666665</v>
      </c>
      <c r="D5252" s="24">
        <v>14.05349516666667</v>
      </c>
      <c r="E5252" s="21"/>
      <c r="F5252" s="21"/>
      <c r="G5252" s="21"/>
    </row>
    <row r="5253" spans="1:7" x14ac:dyDescent="0.25">
      <c r="A5253" s="6">
        <v>44778.75</v>
      </c>
      <c r="B5253" s="19">
        <v>22.318077666666667</v>
      </c>
      <c r="C5253" s="19">
        <v>21.528439333333335</v>
      </c>
      <c r="D5253" s="24">
        <v>17.556827999999999</v>
      </c>
      <c r="E5253" s="21"/>
      <c r="F5253" s="21"/>
      <c r="G5253" s="21"/>
    </row>
    <row r="5254" spans="1:7" x14ac:dyDescent="0.25">
      <c r="A5254" s="6">
        <v>44779</v>
      </c>
      <c r="B5254" s="19">
        <v>19.319743833333334</v>
      </c>
      <c r="C5254" s="19">
        <v>17.245105499999998</v>
      </c>
      <c r="D5254" s="24">
        <v>14.156828666666668</v>
      </c>
      <c r="E5254" s="21"/>
      <c r="F5254" s="21"/>
      <c r="G5254" s="21"/>
    </row>
    <row r="5255" spans="1:7" x14ac:dyDescent="0.25">
      <c r="A5255" s="6">
        <v>44779.25</v>
      </c>
      <c r="B5255" s="19">
        <v>13.044745333333333</v>
      </c>
      <c r="C5255" s="19">
        <v>10.723438333333334</v>
      </c>
      <c r="D5255" s="24">
        <v>9.6484950833333336</v>
      </c>
      <c r="E5255" s="21"/>
      <c r="F5255" s="21"/>
      <c r="G5255" s="21"/>
    </row>
    <row r="5256" spans="1:7" x14ac:dyDescent="0.25">
      <c r="A5256" s="6">
        <v>44779.5</v>
      </c>
      <c r="B5256" s="19">
        <v>16.073077999999999</v>
      </c>
      <c r="C5256" s="19">
        <v>15.093438833333332</v>
      </c>
      <c r="D5256" s="24">
        <v>13.526828583333334</v>
      </c>
      <c r="E5256" s="21"/>
      <c r="F5256" s="21"/>
      <c r="G5256" s="21"/>
    </row>
    <row r="5257" spans="1:7" x14ac:dyDescent="0.25">
      <c r="A5257" s="6">
        <v>44779.75</v>
      </c>
      <c r="B5257" s="19">
        <v>22.909743833333334</v>
      </c>
      <c r="C5257" s="19">
        <v>22.563439833333334</v>
      </c>
      <c r="D5257" s="24">
        <v>20.095161999999998</v>
      </c>
      <c r="E5257" s="21"/>
      <c r="F5257" s="21"/>
      <c r="G5257" s="21"/>
    </row>
    <row r="5258" spans="1:7" x14ac:dyDescent="0.25">
      <c r="A5258" s="6">
        <v>44780</v>
      </c>
      <c r="B5258" s="19">
        <v>21.291409999999999</v>
      </c>
      <c r="C5258" s="19">
        <v>19.101773166666668</v>
      </c>
      <c r="D5258" s="24">
        <v>16.641828333333336</v>
      </c>
      <c r="E5258" s="21"/>
      <c r="F5258" s="21"/>
      <c r="G5258" s="21"/>
    </row>
    <row r="5259" spans="1:7" x14ac:dyDescent="0.25">
      <c r="A5259" s="6">
        <v>44780.25</v>
      </c>
      <c r="B5259" s="19">
        <v>15.189745000000002</v>
      </c>
      <c r="C5259" s="19">
        <v>11.975104666666667</v>
      </c>
      <c r="D5259" s="24">
        <v>12.403495333333334</v>
      </c>
      <c r="E5259" s="21"/>
      <c r="F5259" s="21"/>
      <c r="G5259" s="21"/>
    </row>
    <row r="5260" spans="1:7" x14ac:dyDescent="0.25">
      <c r="A5260" s="6">
        <v>44780.5</v>
      </c>
      <c r="B5260" s="19">
        <v>18.76307783333333</v>
      </c>
      <c r="C5260" s="19">
        <v>17.786771916666666</v>
      </c>
      <c r="D5260" s="24">
        <v>17.1851615</v>
      </c>
      <c r="E5260" s="21"/>
      <c r="F5260" s="21"/>
      <c r="G5260" s="21"/>
    </row>
    <row r="5261" spans="1:7" x14ac:dyDescent="0.25">
      <c r="A5261" s="6">
        <v>44780.75</v>
      </c>
      <c r="B5261" s="19">
        <v>25.291411</v>
      </c>
      <c r="C5261" s="19">
        <v>25.430106166666665</v>
      </c>
      <c r="D5261" s="24">
        <v>21.671829000000002</v>
      </c>
      <c r="E5261" s="21"/>
      <c r="F5261" s="21"/>
      <c r="G5261" s="21"/>
    </row>
    <row r="5262" spans="1:7" x14ac:dyDescent="0.25">
      <c r="A5262" s="6">
        <v>44781</v>
      </c>
      <c r="B5262" s="19">
        <v>22.5747435</v>
      </c>
      <c r="C5262" s="19">
        <v>21.425105833333333</v>
      </c>
      <c r="D5262" s="24">
        <v>17.965161833333333</v>
      </c>
      <c r="E5262" s="21"/>
      <c r="F5262" s="21"/>
      <c r="G5262" s="21"/>
    </row>
    <row r="5263" spans="1:7" x14ac:dyDescent="0.25">
      <c r="A5263" s="6">
        <v>44781.25</v>
      </c>
      <c r="B5263" s="19">
        <v>16.1414115</v>
      </c>
      <c r="C5263" s="19">
        <v>12.681771499999998</v>
      </c>
      <c r="D5263" s="24">
        <v>13.578495333333334</v>
      </c>
      <c r="E5263" s="21"/>
      <c r="F5263" s="21"/>
      <c r="G5263" s="21"/>
    </row>
    <row r="5264" spans="1:7" x14ac:dyDescent="0.25">
      <c r="A5264" s="6">
        <v>44781.5</v>
      </c>
      <c r="B5264" s="19">
        <v>20.068077333333335</v>
      </c>
      <c r="C5264" s="19">
        <v>18.396772083333335</v>
      </c>
      <c r="D5264" s="24">
        <v>18.143495666666666</v>
      </c>
      <c r="E5264" s="21"/>
      <c r="F5264" s="21"/>
      <c r="G5264" s="21"/>
    </row>
    <row r="5265" spans="1:7" x14ac:dyDescent="0.25">
      <c r="A5265" s="6">
        <v>44781.75</v>
      </c>
      <c r="B5265" s="19">
        <v>26.554744333333332</v>
      </c>
      <c r="C5265" s="19">
        <v>27.410105833333333</v>
      </c>
      <c r="D5265" s="24">
        <v>24.506828333333331</v>
      </c>
      <c r="E5265" s="21"/>
      <c r="F5265" s="21"/>
      <c r="G5265" s="21"/>
    </row>
    <row r="5266" spans="1:7" x14ac:dyDescent="0.25">
      <c r="A5266" s="6">
        <v>44782</v>
      </c>
      <c r="B5266" s="19">
        <v>20.463077000000002</v>
      </c>
      <c r="C5266" s="19">
        <v>22.965106166666668</v>
      </c>
      <c r="D5266" s="24">
        <v>19.876828499999998</v>
      </c>
      <c r="E5266" s="21"/>
      <c r="F5266" s="21"/>
      <c r="G5266" s="21"/>
    </row>
    <row r="5267" spans="1:7" x14ac:dyDescent="0.25">
      <c r="A5267" s="6">
        <v>44782.25</v>
      </c>
      <c r="B5267" s="19">
        <v>16.443077666666667</v>
      </c>
      <c r="C5267" s="19">
        <v>14.1984385</v>
      </c>
      <c r="D5267" s="24">
        <v>13.643495166666668</v>
      </c>
      <c r="E5267" s="21"/>
      <c r="F5267" s="21"/>
      <c r="G5267" s="21"/>
    </row>
    <row r="5268" spans="1:7" x14ac:dyDescent="0.25">
      <c r="A5268" s="6">
        <v>44782.5</v>
      </c>
      <c r="B5268" s="19">
        <v>19.569744333333333</v>
      </c>
      <c r="C5268" s="19">
        <v>19.420105666666668</v>
      </c>
      <c r="D5268" s="24">
        <v>19.153495166666666</v>
      </c>
      <c r="E5268" s="21"/>
      <c r="F5268" s="21"/>
      <c r="G5268" s="21"/>
    </row>
    <row r="5269" spans="1:7" x14ac:dyDescent="0.25">
      <c r="A5269" s="6">
        <v>44782.75</v>
      </c>
      <c r="B5269" s="19">
        <v>25.773077500000003</v>
      </c>
      <c r="C5269" s="19">
        <v>28.390105833333333</v>
      </c>
      <c r="D5269" s="24">
        <v>25.661828500000002</v>
      </c>
      <c r="E5269" s="21"/>
      <c r="F5269" s="21"/>
      <c r="G5269" s="21"/>
    </row>
    <row r="5270" spans="1:7" x14ac:dyDescent="0.25">
      <c r="A5270" s="6">
        <v>44783</v>
      </c>
      <c r="B5270" s="19">
        <v>20.453077</v>
      </c>
      <c r="C5270" s="19">
        <v>23.848439500000001</v>
      </c>
      <c r="D5270" s="24">
        <v>21.695161833333334</v>
      </c>
      <c r="E5270" s="21"/>
      <c r="F5270" s="21"/>
      <c r="G5270" s="21"/>
    </row>
    <row r="5271" spans="1:7" x14ac:dyDescent="0.25">
      <c r="A5271" s="6">
        <v>44783.25</v>
      </c>
      <c r="B5271" s="19">
        <v>15.794744666666668</v>
      </c>
      <c r="C5271" s="19">
        <v>15.386771666666666</v>
      </c>
      <c r="D5271" s="24">
        <v>15.043494916666665</v>
      </c>
      <c r="E5271" s="21"/>
      <c r="F5271" s="21"/>
      <c r="G5271" s="21"/>
    </row>
    <row r="5272" spans="1:7" x14ac:dyDescent="0.25">
      <c r="A5272" s="6">
        <v>44783.5</v>
      </c>
      <c r="B5272" s="19">
        <v>19.836410666666666</v>
      </c>
      <c r="C5272" s="19">
        <v>22.110105666666669</v>
      </c>
      <c r="D5272" s="24">
        <v>20.461828000000001</v>
      </c>
      <c r="E5272" s="21"/>
      <c r="F5272" s="21"/>
      <c r="G5272" s="21"/>
    </row>
    <row r="5273" spans="1:7" x14ac:dyDescent="0.25">
      <c r="A5273" s="6">
        <v>44783.75</v>
      </c>
      <c r="B5273" s="19">
        <v>27.21974366666667</v>
      </c>
      <c r="C5273" s="19">
        <v>30.720106000000001</v>
      </c>
      <c r="D5273" s="24">
        <v>28.375162</v>
      </c>
      <c r="E5273" s="21"/>
      <c r="F5273" s="21"/>
      <c r="G5273" s="21"/>
    </row>
    <row r="5274" spans="1:7" x14ac:dyDescent="0.25">
      <c r="A5274" s="6">
        <v>44784</v>
      </c>
      <c r="B5274" s="19">
        <v>21.824743999999999</v>
      </c>
      <c r="C5274" s="19">
        <v>26.795106000000001</v>
      </c>
      <c r="D5274" s="24">
        <v>24.510161999999998</v>
      </c>
      <c r="E5274" s="21"/>
      <c r="F5274" s="21"/>
      <c r="G5274" s="21"/>
    </row>
    <row r="5275" spans="1:7" x14ac:dyDescent="0.25">
      <c r="A5275" s="6">
        <v>44784.25</v>
      </c>
      <c r="B5275" s="19">
        <v>16.646410666666668</v>
      </c>
      <c r="C5275" s="19">
        <v>17.835105416666668</v>
      </c>
      <c r="D5275" s="24">
        <v>16.6568285</v>
      </c>
      <c r="E5275" s="21"/>
      <c r="F5275" s="21"/>
      <c r="G5275" s="21"/>
    </row>
    <row r="5276" spans="1:7" x14ac:dyDescent="0.25">
      <c r="A5276" s="6">
        <v>44784.5</v>
      </c>
      <c r="B5276" s="19">
        <v>22.363077166666667</v>
      </c>
      <c r="C5276" s="19">
        <v>23.918438833333337</v>
      </c>
      <c r="D5276" s="24">
        <v>21.126828</v>
      </c>
      <c r="E5276" s="21"/>
      <c r="F5276" s="21"/>
      <c r="G5276" s="21"/>
    </row>
    <row r="5277" spans="1:7" x14ac:dyDescent="0.25">
      <c r="A5277" s="6">
        <v>44784.75</v>
      </c>
      <c r="B5277" s="19">
        <v>29.921410999999996</v>
      </c>
      <c r="C5277" s="19">
        <v>32.5884395</v>
      </c>
      <c r="D5277" s="24">
        <v>29.358495166666668</v>
      </c>
      <c r="E5277" s="21"/>
      <c r="F5277" s="21"/>
      <c r="G5277" s="21"/>
    </row>
    <row r="5278" spans="1:7" x14ac:dyDescent="0.25">
      <c r="A5278" s="6">
        <v>44785</v>
      </c>
      <c r="B5278" s="19">
        <v>23.708077166666669</v>
      </c>
      <c r="C5278" s="19">
        <v>28.013439000000005</v>
      </c>
      <c r="D5278" s="24">
        <v>23.9918285</v>
      </c>
      <c r="E5278" s="21"/>
      <c r="F5278" s="21"/>
      <c r="G5278" s="21"/>
    </row>
    <row r="5279" spans="1:7" x14ac:dyDescent="0.25">
      <c r="A5279" s="6">
        <v>44785.25</v>
      </c>
      <c r="B5279" s="19">
        <v>17.739744166666664</v>
      </c>
      <c r="C5279" s="19">
        <v>18.348439166666669</v>
      </c>
      <c r="D5279" s="24">
        <v>16.765162</v>
      </c>
      <c r="E5279" s="21"/>
      <c r="F5279" s="21"/>
      <c r="G5279" s="21"/>
    </row>
    <row r="5280" spans="1:7" x14ac:dyDescent="0.25">
      <c r="A5280" s="6">
        <v>44785.5</v>
      </c>
      <c r="B5280" s="19">
        <v>22.638077666666664</v>
      </c>
      <c r="C5280" s="19">
        <v>24.715106000000002</v>
      </c>
      <c r="D5280" s="24">
        <v>20.970161666666666</v>
      </c>
      <c r="E5280" s="21"/>
      <c r="F5280" s="21"/>
      <c r="G5280" s="21"/>
    </row>
    <row r="5281" spans="1:7" x14ac:dyDescent="0.25">
      <c r="A5281" s="6">
        <v>44785.75</v>
      </c>
      <c r="B5281" s="19">
        <v>30.534743833333334</v>
      </c>
      <c r="C5281" s="19">
        <v>33.423439333333327</v>
      </c>
      <c r="D5281" s="24">
        <v>28.663495166666664</v>
      </c>
      <c r="E5281" s="21"/>
      <c r="F5281" s="21"/>
      <c r="G5281" s="21"/>
    </row>
    <row r="5282" spans="1:7" x14ac:dyDescent="0.25">
      <c r="A5282" s="6">
        <v>44786</v>
      </c>
      <c r="B5282" s="19">
        <v>24.423077000000003</v>
      </c>
      <c r="C5282" s="19">
        <v>28.088438499999999</v>
      </c>
      <c r="D5282" s="24">
        <v>21.906828833333336</v>
      </c>
      <c r="E5282" s="21"/>
      <c r="F5282" s="21"/>
      <c r="G5282" s="21"/>
    </row>
    <row r="5283" spans="1:7" x14ac:dyDescent="0.25">
      <c r="A5283" s="6">
        <v>44786.25</v>
      </c>
      <c r="B5283" s="19">
        <v>18.196410999999998</v>
      </c>
      <c r="C5283" s="19">
        <v>18.393439333333337</v>
      </c>
      <c r="D5283" s="24">
        <v>15.071828333333334</v>
      </c>
      <c r="E5283" s="21"/>
      <c r="F5283" s="21"/>
      <c r="G5283" s="21"/>
    </row>
    <row r="5284" spans="1:7" x14ac:dyDescent="0.25">
      <c r="A5284" s="6">
        <v>44786.5</v>
      </c>
      <c r="B5284" s="19">
        <v>22.698077333333334</v>
      </c>
      <c r="C5284" s="19">
        <v>24.006772666666667</v>
      </c>
      <c r="D5284" s="24">
        <v>19.546828583333333</v>
      </c>
      <c r="E5284" s="21"/>
      <c r="F5284" s="21"/>
      <c r="G5284" s="21"/>
    </row>
    <row r="5285" spans="1:7" x14ac:dyDescent="0.25">
      <c r="A5285" s="6">
        <v>44786.75</v>
      </c>
      <c r="B5285" s="19">
        <v>31.353076999999999</v>
      </c>
      <c r="C5285" s="19">
        <v>34.046772500000003</v>
      </c>
      <c r="D5285" s="24">
        <v>28.973495166666666</v>
      </c>
      <c r="E5285" s="21"/>
      <c r="F5285" s="21"/>
      <c r="G5285" s="21"/>
    </row>
    <row r="5286" spans="1:7" x14ac:dyDescent="0.25">
      <c r="A5286" s="6">
        <v>44787</v>
      </c>
      <c r="B5286" s="19">
        <v>24.659744166666666</v>
      </c>
      <c r="C5286" s="19">
        <v>28.168439666666668</v>
      </c>
      <c r="D5286" s="24">
        <v>22.205161833333335</v>
      </c>
      <c r="E5286" s="21"/>
      <c r="F5286" s="21"/>
      <c r="G5286" s="21"/>
    </row>
    <row r="5287" spans="1:7" x14ac:dyDescent="0.25">
      <c r="A5287" s="6">
        <v>44787.25</v>
      </c>
      <c r="B5287" s="19">
        <v>18.813077166666666</v>
      </c>
      <c r="C5287" s="19">
        <v>19.9434395</v>
      </c>
      <c r="D5287" s="24">
        <v>15.315162166666667</v>
      </c>
      <c r="E5287" s="21"/>
      <c r="F5287" s="21"/>
      <c r="G5287" s="21"/>
    </row>
    <row r="5288" spans="1:7" x14ac:dyDescent="0.25">
      <c r="A5288" s="6">
        <v>44787.5</v>
      </c>
      <c r="B5288" s="19">
        <v>23.604743833333334</v>
      </c>
      <c r="C5288" s="19">
        <v>25.201772166666668</v>
      </c>
      <c r="D5288" s="24">
        <v>20.990161333333329</v>
      </c>
      <c r="E5288" s="21"/>
      <c r="F5288" s="21"/>
      <c r="G5288" s="21"/>
    </row>
    <row r="5289" spans="1:7" x14ac:dyDescent="0.25">
      <c r="A5289" s="6">
        <v>44787.75</v>
      </c>
      <c r="B5289" s="19">
        <v>30.876411000000001</v>
      </c>
      <c r="C5289" s="19">
        <v>33.113438333333328</v>
      </c>
      <c r="D5289" s="24">
        <v>30.158495500000001</v>
      </c>
      <c r="E5289" s="21"/>
      <c r="F5289" s="21"/>
      <c r="G5289" s="21"/>
    </row>
    <row r="5290" spans="1:7" x14ac:dyDescent="0.25">
      <c r="A5290" s="6">
        <v>44788</v>
      </c>
      <c r="B5290" s="19">
        <v>26.871410666666662</v>
      </c>
      <c r="C5290" s="19">
        <v>26.23010566666667</v>
      </c>
      <c r="D5290" s="24">
        <v>24.118495833333331</v>
      </c>
      <c r="E5290" s="21"/>
      <c r="F5290" s="21"/>
      <c r="G5290" s="21"/>
    </row>
    <row r="5291" spans="1:7" x14ac:dyDescent="0.25">
      <c r="A5291" s="6">
        <v>44788.25</v>
      </c>
      <c r="B5291" s="19">
        <v>21.768076833333335</v>
      </c>
      <c r="C5291" s="19">
        <v>16.475105166666669</v>
      </c>
      <c r="D5291" s="24">
        <v>16.233495333333334</v>
      </c>
      <c r="E5291" s="21"/>
      <c r="F5291" s="21"/>
      <c r="G5291" s="21"/>
    </row>
    <row r="5292" spans="1:7" x14ac:dyDescent="0.25">
      <c r="A5292" s="6">
        <v>44788.5</v>
      </c>
      <c r="B5292" s="19">
        <v>22.761410333333334</v>
      </c>
      <c r="C5292" s="19">
        <v>20.205105333333332</v>
      </c>
      <c r="D5292" s="24">
        <v>20.180161999999999</v>
      </c>
      <c r="E5292" s="21"/>
      <c r="F5292" s="21"/>
      <c r="G5292" s="21"/>
    </row>
    <row r="5293" spans="1:7" x14ac:dyDescent="0.25">
      <c r="A5293" s="6">
        <v>44788.75</v>
      </c>
      <c r="B5293" s="19">
        <v>27.124744500000002</v>
      </c>
      <c r="C5293" s="19">
        <v>26.340106000000002</v>
      </c>
      <c r="D5293" s="24">
        <v>25.461828333333333</v>
      </c>
      <c r="E5293" s="21"/>
      <c r="F5293" s="21"/>
      <c r="G5293" s="21"/>
    </row>
    <row r="5294" spans="1:7" x14ac:dyDescent="0.25">
      <c r="A5294" s="6">
        <v>44789</v>
      </c>
      <c r="B5294" s="19">
        <v>25.084743833333334</v>
      </c>
      <c r="C5294" s="19">
        <v>21.135106333333336</v>
      </c>
      <c r="D5294" s="24">
        <v>20.946828166666666</v>
      </c>
      <c r="E5294" s="21"/>
      <c r="F5294" s="21"/>
      <c r="G5294" s="21"/>
    </row>
    <row r="5295" spans="1:7" x14ac:dyDescent="0.25">
      <c r="A5295" s="6">
        <v>44789.25</v>
      </c>
      <c r="B5295" s="19">
        <v>19.584744000000001</v>
      </c>
      <c r="C5295" s="19">
        <v>16.791771999999998</v>
      </c>
      <c r="D5295" s="24">
        <v>16.835162</v>
      </c>
      <c r="E5295" s="21"/>
      <c r="F5295" s="21"/>
      <c r="G5295" s="21"/>
    </row>
    <row r="5296" spans="1:7" x14ac:dyDescent="0.25">
      <c r="A5296" s="6">
        <v>44789.5</v>
      </c>
      <c r="B5296" s="19">
        <v>20.376411000000001</v>
      </c>
      <c r="C5296" s="19">
        <v>16.710105500000001</v>
      </c>
      <c r="D5296" s="24">
        <v>19.521827999999999</v>
      </c>
      <c r="E5296" s="21"/>
      <c r="F5296" s="21"/>
      <c r="G5296" s="21"/>
    </row>
    <row r="5297" spans="1:7" x14ac:dyDescent="0.25">
      <c r="A5297" s="6">
        <v>44789.75</v>
      </c>
      <c r="B5297" s="19">
        <v>23.434743666666666</v>
      </c>
      <c r="C5297" s="19">
        <v>21.130106000000001</v>
      </c>
      <c r="D5297" s="24">
        <v>22.443495333333335</v>
      </c>
      <c r="E5297" s="21"/>
      <c r="F5297" s="21"/>
      <c r="G5297" s="21"/>
    </row>
    <row r="5298" spans="1:7" x14ac:dyDescent="0.25">
      <c r="A5298" s="6">
        <v>44790</v>
      </c>
      <c r="B5298" s="19">
        <v>19.553076833333332</v>
      </c>
      <c r="C5298" s="19">
        <v>18.910106000000003</v>
      </c>
      <c r="D5298" s="24">
        <v>15.473495166666664</v>
      </c>
      <c r="E5298" s="21"/>
      <c r="F5298" s="21"/>
      <c r="G5298" s="21"/>
    </row>
    <row r="5299" spans="1:7" x14ac:dyDescent="0.25">
      <c r="A5299" s="6">
        <v>44790.25</v>
      </c>
      <c r="B5299" s="19">
        <v>16.788077333333334</v>
      </c>
      <c r="C5299" s="19">
        <v>15.573438416666669</v>
      </c>
      <c r="D5299" s="24">
        <v>13.053495166666666</v>
      </c>
      <c r="E5299" s="21"/>
      <c r="F5299" s="21"/>
      <c r="G5299" s="21"/>
    </row>
    <row r="5300" spans="1:7" x14ac:dyDescent="0.25">
      <c r="A5300" s="6">
        <v>44790.5</v>
      </c>
      <c r="B5300" s="19">
        <v>18.726410833333336</v>
      </c>
      <c r="C5300" s="19">
        <v>17.965105500000004</v>
      </c>
      <c r="D5300" s="24">
        <v>15.165161666666668</v>
      </c>
      <c r="E5300" s="21"/>
      <c r="F5300" s="21"/>
      <c r="G5300" s="21"/>
    </row>
    <row r="5301" spans="1:7" x14ac:dyDescent="0.25">
      <c r="A5301" s="6">
        <v>44790.75</v>
      </c>
      <c r="B5301" s="19">
        <v>22.959743833333334</v>
      </c>
      <c r="C5301" s="19">
        <v>22.235105833333332</v>
      </c>
      <c r="D5301" s="24">
        <v>18.79349483333333</v>
      </c>
      <c r="E5301" s="21"/>
      <c r="F5301" s="21"/>
      <c r="G5301" s="21"/>
    </row>
    <row r="5302" spans="1:7" x14ac:dyDescent="0.25">
      <c r="A5302" s="6">
        <v>44791</v>
      </c>
      <c r="B5302" s="19">
        <v>19.993077166666666</v>
      </c>
      <c r="C5302" s="19">
        <v>19.511772833333335</v>
      </c>
      <c r="D5302" s="24">
        <v>16.338494999999998</v>
      </c>
      <c r="E5302" s="21"/>
      <c r="F5302" s="21"/>
      <c r="G5302" s="21"/>
    </row>
    <row r="5303" spans="1:7" x14ac:dyDescent="0.25">
      <c r="A5303" s="6">
        <v>44791.25</v>
      </c>
      <c r="B5303" s="19">
        <v>17.856411000000001</v>
      </c>
      <c r="C5303" s="19">
        <v>17.425105666666667</v>
      </c>
      <c r="D5303" s="24">
        <v>14.001828666666668</v>
      </c>
      <c r="E5303" s="21"/>
      <c r="F5303" s="21"/>
      <c r="G5303" s="21"/>
    </row>
    <row r="5304" spans="1:7" x14ac:dyDescent="0.25">
      <c r="A5304" s="6">
        <v>44791.5</v>
      </c>
      <c r="B5304" s="19">
        <v>19.184744000000002</v>
      </c>
      <c r="C5304" s="19">
        <v>19.476772666666665</v>
      </c>
      <c r="D5304" s="24">
        <v>16.791828083333332</v>
      </c>
      <c r="E5304" s="21"/>
      <c r="F5304" s="21"/>
      <c r="G5304" s="21"/>
    </row>
    <row r="5305" spans="1:7" x14ac:dyDescent="0.25">
      <c r="A5305" s="6">
        <v>44791.75</v>
      </c>
      <c r="B5305" s="19">
        <v>24.598077333333336</v>
      </c>
      <c r="C5305" s="19">
        <v>23.291772166666664</v>
      </c>
      <c r="D5305" s="24">
        <v>23.830161499999999</v>
      </c>
      <c r="E5305" s="21"/>
      <c r="F5305" s="21"/>
      <c r="G5305" s="21"/>
    </row>
    <row r="5306" spans="1:7" x14ac:dyDescent="0.25">
      <c r="A5306" s="6">
        <v>44792</v>
      </c>
      <c r="B5306" s="19">
        <v>22.279743999999997</v>
      </c>
      <c r="C5306" s="19">
        <v>19.541772833333333</v>
      </c>
      <c r="D5306" s="24">
        <v>18.783494666666666</v>
      </c>
      <c r="E5306" s="21"/>
      <c r="F5306" s="21"/>
      <c r="G5306" s="21"/>
    </row>
    <row r="5307" spans="1:7" x14ac:dyDescent="0.25">
      <c r="A5307" s="6">
        <v>44792.25</v>
      </c>
      <c r="B5307" s="19">
        <v>18.358077666666667</v>
      </c>
      <c r="C5307" s="19">
        <v>16.185105333333336</v>
      </c>
      <c r="D5307" s="24">
        <v>14.845161833333334</v>
      </c>
      <c r="E5307" s="21"/>
      <c r="F5307" s="21"/>
      <c r="G5307" s="21"/>
    </row>
    <row r="5308" spans="1:7" x14ac:dyDescent="0.25">
      <c r="A5308" s="6">
        <v>44792.5</v>
      </c>
      <c r="B5308" s="19">
        <v>19.251410666666668</v>
      </c>
      <c r="C5308" s="19">
        <v>16.915105500000003</v>
      </c>
      <c r="D5308" s="24">
        <v>15.603495000000001</v>
      </c>
      <c r="E5308" s="21"/>
      <c r="F5308" s="21"/>
      <c r="G5308" s="21"/>
    </row>
    <row r="5309" spans="1:7" x14ac:dyDescent="0.25">
      <c r="A5309" s="6">
        <v>44792.75</v>
      </c>
      <c r="B5309" s="19">
        <v>23.833077166666666</v>
      </c>
      <c r="C5309" s="19">
        <v>20.305105833333336</v>
      </c>
      <c r="D5309" s="24">
        <v>19.840162166666666</v>
      </c>
      <c r="E5309" s="21"/>
      <c r="F5309" s="21"/>
      <c r="G5309" s="21"/>
    </row>
    <row r="5310" spans="1:7" x14ac:dyDescent="0.25">
      <c r="A5310" s="6">
        <v>44793</v>
      </c>
      <c r="B5310" s="19">
        <v>20.361410500000002</v>
      </c>
      <c r="C5310" s="19">
        <v>16.230105333333338</v>
      </c>
      <c r="D5310" s="24">
        <v>16.533495333333331</v>
      </c>
      <c r="E5310" s="21"/>
      <c r="F5310" s="21"/>
      <c r="G5310" s="21"/>
    </row>
    <row r="5311" spans="1:7" x14ac:dyDescent="0.25">
      <c r="A5311" s="6">
        <v>44793.25</v>
      </c>
      <c r="B5311" s="19">
        <v>15.024745166666669</v>
      </c>
      <c r="C5311" s="19">
        <v>13.688438333333332</v>
      </c>
      <c r="D5311" s="24">
        <v>12.606828166666666</v>
      </c>
      <c r="E5311" s="21"/>
      <c r="F5311" s="21"/>
      <c r="G5311" s="21"/>
    </row>
    <row r="5312" spans="1:7" x14ac:dyDescent="0.25">
      <c r="A5312" s="6">
        <v>44793.5</v>
      </c>
      <c r="B5312" s="19">
        <v>16.638077499999998</v>
      </c>
      <c r="C5312" s="19">
        <v>16.900105499999999</v>
      </c>
      <c r="D5312" s="24">
        <v>16.230162</v>
      </c>
      <c r="E5312" s="21"/>
      <c r="F5312" s="21"/>
      <c r="G5312" s="21"/>
    </row>
    <row r="5313" spans="1:7" x14ac:dyDescent="0.25">
      <c r="A5313" s="6">
        <v>44793.75</v>
      </c>
      <c r="B5313" s="19">
        <v>23.133077833333331</v>
      </c>
      <c r="C5313" s="19">
        <v>21.533439333333334</v>
      </c>
      <c r="D5313" s="24">
        <v>21.301828333333333</v>
      </c>
      <c r="E5313" s="21"/>
      <c r="F5313" s="21"/>
      <c r="G5313" s="21"/>
    </row>
    <row r="5314" spans="1:7" x14ac:dyDescent="0.25">
      <c r="A5314" s="6">
        <v>44794</v>
      </c>
      <c r="B5314" s="19">
        <v>19.328077666666669</v>
      </c>
      <c r="C5314" s="19">
        <v>17.208439000000002</v>
      </c>
      <c r="D5314" s="24">
        <v>17.860161833333333</v>
      </c>
      <c r="E5314" s="21"/>
      <c r="F5314" s="21"/>
      <c r="G5314" s="21"/>
    </row>
    <row r="5315" spans="1:7" x14ac:dyDescent="0.25">
      <c r="A5315" s="6">
        <v>44794.25</v>
      </c>
      <c r="B5315" s="19">
        <v>15.134744500000002</v>
      </c>
      <c r="C5315" s="19">
        <v>13.908438166666665</v>
      </c>
      <c r="D5315" s="24">
        <v>14.278494999999999</v>
      </c>
      <c r="E5315" s="21"/>
      <c r="F5315" s="21"/>
      <c r="G5315" s="21"/>
    </row>
    <row r="5316" spans="1:7" x14ac:dyDescent="0.25">
      <c r="A5316" s="6">
        <v>44794.5</v>
      </c>
      <c r="B5316" s="19">
        <v>17.661411000000001</v>
      </c>
      <c r="C5316" s="19">
        <v>17.926772333333332</v>
      </c>
      <c r="D5316" s="24">
        <v>15.278495333333334</v>
      </c>
      <c r="E5316" s="21"/>
      <c r="F5316" s="21"/>
      <c r="G5316" s="21"/>
    </row>
    <row r="5317" spans="1:7" x14ac:dyDescent="0.25">
      <c r="A5317" s="6">
        <v>44794.75</v>
      </c>
      <c r="B5317" s="19">
        <v>23.464744</v>
      </c>
      <c r="C5317" s="19">
        <v>23.056772333333331</v>
      </c>
      <c r="D5317" s="24">
        <v>20.586828333333333</v>
      </c>
      <c r="E5317" s="21"/>
      <c r="F5317" s="21"/>
      <c r="G5317" s="21"/>
    </row>
    <row r="5318" spans="1:7" x14ac:dyDescent="0.25">
      <c r="A5318" s="6">
        <v>44795</v>
      </c>
      <c r="B5318" s="19">
        <v>20.739743666666669</v>
      </c>
      <c r="C5318" s="19">
        <v>18.351772833333332</v>
      </c>
      <c r="D5318" s="24">
        <v>17.088495666666663</v>
      </c>
      <c r="E5318" s="21"/>
      <c r="F5318" s="21"/>
      <c r="G5318" s="21"/>
    </row>
    <row r="5319" spans="1:7" x14ac:dyDescent="0.25">
      <c r="A5319" s="6">
        <v>44795.25</v>
      </c>
      <c r="B5319" s="19">
        <v>15.609744333333333</v>
      </c>
      <c r="C5319" s="19">
        <v>15.050105000000002</v>
      </c>
      <c r="D5319" s="24">
        <v>13.223495083333333</v>
      </c>
      <c r="E5319" s="21"/>
      <c r="F5319" s="21"/>
      <c r="G5319" s="21"/>
    </row>
    <row r="5320" spans="1:7" x14ac:dyDescent="0.25">
      <c r="A5320" s="6">
        <v>44795.5</v>
      </c>
      <c r="B5320" s="19">
        <v>18.286410666666669</v>
      </c>
      <c r="C5320" s="19">
        <v>18.705105833333334</v>
      </c>
      <c r="D5320" s="24">
        <v>16.811828833333333</v>
      </c>
      <c r="E5320" s="21"/>
      <c r="F5320" s="21"/>
      <c r="G5320" s="21"/>
    </row>
    <row r="5321" spans="1:7" x14ac:dyDescent="0.25">
      <c r="A5321" s="6">
        <v>44795.75</v>
      </c>
      <c r="B5321" s="19">
        <v>22.869743833333331</v>
      </c>
      <c r="C5321" s="19">
        <v>21.880105333333333</v>
      </c>
      <c r="D5321" s="24">
        <v>23.341829333333333</v>
      </c>
      <c r="E5321" s="21"/>
      <c r="F5321" s="21"/>
      <c r="G5321" s="21"/>
    </row>
    <row r="5322" spans="1:7" x14ac:dyDescent="0.25">
      <c r="A5322" s="6">
        <v>44796</v>
      </c>
      <c r="B5322" s="19">
        <v>20.413077500000004</v>
      </c>
      <c r="C5322" s="19">
        <v>17.788439</v>
      </c>
      <c r="D5322" s="24">
        <v>20.036828833333335</v>
      </c>
      <c r="E5322" s="21"/>
      <c r="F5322" s="21"/>
      <c r="G5322" s="21"/>
    </row>
    <row r="5323" spans="1:7" x14ac:dyDescent="0.25">
      <c r="A5323" s="6">
        <v>44796.25</v>
      </c>
      <c r="B5323" s="19">
        <v>17.161410333333333</v>
      </c>
      <c r="C5323" s="19">
        <v>15.051771666666667</v>
      </c>
      <c r="D5323" s="24">
        <v>17.720162500000001</v>
      </c>
      <c r="E5323" s="21"/>
      <c r="F5323" s="21"/>
      <c r="G5323" s="21"/>
    </row>
    <row r="5324" spans="1:7" x14ac:dyDescent="0.25">
      <c r="A5324" s="6">
        <v>44796.5</v>
      </c>
      <c r="B5324" s="19">
        <v>19.039744333333335</v>
      </c>
      <c r="C5324" s="19">
        <v>18.595105666666665</v>
      </c>
      <c r="D5324" s="24">
        <v>19.638495166666665</v>
      </c>
      <c r="E5324" s="21"/>
      <c r="F5324" s="21"/>
      <c r="G5324" s="21"/>
    </row>
    <row r="5325" spans="1:7" x14ac:dyDescent="0.25">
      <c r="A5325" s="6">
        <v>44796.75</v>
      </c>
      <c r="B5325" s="19">
        <v>25.696410166666666</v>
      </c>
      <c r="C5325" s="19">
        <v>23.690105333333335</v>
      </c>
      <c r="D5325" s="24">
        <v>24.585161499999998</v>
      </c>
      <c r="E5325" s="21"/>
      <c r="F5325" s="21"/>
      <c r="G5325" s="21"/>
    </row>
    <row r="5326" spans="1:7" x14ac:dyDescent="0.25">
      <c r="A5326" s="6">
        <v>44797</v>
      </c>
      <c r="B5326" s="19">
        <v>21.813076999999996</v>
      </c>
      <c r="C5326" s="19">
        <v>20.056772833333333</v>
      </c>
      <c r="D5326" s="24">
        <v>21.013495333333335</v>
      </c>
      <c r="E5326" s="21"/>
      <c r="F5326" s="21"/>
      <c r="G5326" s="21"/>
    </row>
    <row r="5327" spans="1:7" x14ac:dyDescent="0.25">
      <c r="A5327" s="6">
        <v>44797.25</v>
      </c>
      <c r="B5327" s="19">
        <v>17.281410166666664</v>
      </c>
      <c r="C5327" s="19">
        <v>16.380105999999998</v>
      </c>
      <c r="D5327" s="24">
        <v>17.703494666666668</v>
      </c>
      <c r="E5327" s="21"/>
      <c r="F5327" s="21"/>
      <c r="G5327" s="21"/>
    </row>
    <row r="5328" spans="1:7" x14ac:dyDescent="0.25">
      <c r="A5328" s="6">
        <v>44797.5</v>
      </c>
      <c r="B5328" s="19">
        <v>20.309743833333332</v>
      </c>
      <c r="C5328" s="19">
        <v>20.446771999999999</v>
      </c>
      <c r="D5328" s="24">
        <v>19.533495666666671</v>
      </c>
      <c r="E5328" s="21"/>
      <c r="F5328" s="21"/>
      <c r="G5328" s="21"/>
    </row>
    <row r="5329" spans="1:7" x14ac:dyDescent="0.25">
      <c r="A5329" s="6">
        <v>44797.75</v>
      </c>
      <c r="B5329" s="19">
        <v>27.198077333333334</v>
      </c>
      <c r="C5329" s="19">
        <v>24.181772166666665</v>
      </c>
      <c r="D5329" s="24">
        <v>23.175162166666667</v>
      </c>
      <c r="E5329" s="21"/>
      <c r="F5329" s="21"/>
      <c r="G5329" s="21"/>
    </row>
    <row r="5330" spans="1:7" x14ac:dyDescent="0.25">
      <c r="A5330" s="6">
        <v>44798</v>
      </c>
      <c r="B5330" s="19">
        <v>24.771410333333336</v>
      </c>
      <c r="C5330" s="19">
        <v>18.788439</v>
      </c>
      <c r="D5330" s="24">
        <v>19.198494999999998</v>
      </c>
      <c r="E5330" s="21"/>
      <c r="F5330" s="21"/>
      <c r="G5330" s="21"/>
    </row>
    <row r="5331" spans="1:7" x14ac:dyDescent="0.25">
      <c r="A5331" s="6">
        <v>44798.25</v>
      </c>
      <c r="B5331" s="19">
        <v>19.768077166666668</v>
      </c>
      <c r="C5331" s="19">
        <v>16.611772499999997</v>
      </c>
      <c r="D5331" s="24">
        <v>16.385161666666665</v>
      </c>
      <c r="E5331" s="21"/>
      <c r="F5331" s="21"/>
      <c r="G5331" s="21"/>
    </row>
    <row r="5332" spans="1:7" x14ac:dyDescent="0.25">
      <c r="A5332" s="6">
        <v>44798.5</v>
      </c>
      <c r="B5332" s="19">
        <v>21.054743833333333</v>
      </c>
      <c r="C5332" s="19">
        <v>18.210106</v>
      </c>
      <c r="D5332" s="24">
        <v>17.821828</v>
      </c>
      <c r="E5332" s="21"/>
      <c r="F5332" s="21"/>
      <c r="G5332" s="21"/>
    </row>
    <row r="5333" spans="1:7" x14ac:dyDescent="0.25">
      <c r="A5333" s="6">
        <v>44798.75</v>
      </c>
      <c r="B5333" s="19">
        <v>19.564744333333334</v>
      </c>
      <c r="C5333" s="19">
        <v>22.210105999999996</v>
      </c>
      <c r="D5333" s="24">
        <v>19.983495666666666</v>
      </c>
      <c r="E5333" s="21"/>
      <c r="F5333" s="21"/>
      <c r="G5333" s="21"/>
    </row>
    <row r="5334" spans="1:7" x14ac:dyDescent="0.25">
      <c r="A5334" s="6">
        <v>44799</v>
      </c>
      <c r="B5334" s="19">
        <v>18.071410833333335</v>
      </c>
      <c r="C5334" s="19">
        <v>19.305105999999999</v>
      </c>
      <c r="D5334" s="24">
        <v>15.9868285</v>
      </c>
      <c r="E5334" s="21"/>
      <c r="F5334" s="21"/>
      <c r="G5334" s="21"/>
    </row>
    <row r="5335" spans="1:7" x14ac:dyDescent="0.25">
      <c r="A5335" s="6">
        <v>44799.25</v>
      </c>
      <c r="B5335" s="19">
        <v>14.453078583333332</v>
      </c>
      <c r="C5335" s="19">
        <v>12.945104999999998</v>
      </c>
      <c r="D5335" s="24">
        <v>11.805161833333335</v>
      </c>
      <c r="E5335" s="21"/>
      <c r="F5335" s="21"/>
      <c r="G5335" s="21"/>
    </row>
    <row r="5336" spans="1:7" x14ac:dyDescent="0.25">
      <c r="A5336" s="6">
        <v>44799.5</v>
      </c>
      <c r="B5336" s="19">
        <v>16.516411333333338</v>
      </c>
      <c r="C5336" s="19">
        <v>17.105105833333337</v>
      </c>
      <c r="D5336" s="24">
        <v>16.606829000000001</v>
      </c>
      <c r="E5336" s="21"/>
      <c r="F5336" s="21"/>
      <c r="G5336" s="21"/>
    </row>
    <row r="5337" spans="1:7" x14ac:dyDescent="0.25">
      <c r="A5337" s="6">
        <v>44799.75</v>
      </c>
      <c r="B5337" s="19">
        <v>22.653078166666663</v>
      </c>
      <c r="C5337" s="19">
        <v>21.525106166666664</v>
      </c>
      <c r="D5337" s="24">
        <v>20.241828666666667</v>
      </c>
      <c r="E5337" s="21"/>
      <c r="F5337" s="21"/>
      <c r="G5337" s="21"/>
    </row>
    <row r="5338" spans="1:7" x14ac:dyDescent="0.25">
      <c r="A5338" s="6">
        <v>44800</v>
      </c>
      <c r="B5338" s="19">
        <v>20.974743833333335</v>
      </c>
      <c r="C5338" s="19">
        <v>16.770105166666671</v>
      </c>
      <c r="D5338" s="24">
        <v>18.263495166666665</v>
      </c>
      <c r="E5338" s="21"/>
      <c r="F5338" s="21"/>
      <c r="G5338" s="21"/>
    </row>
    <row r="5339" spans="1:7" x14ac:dyDescent="0.25">
      <c r="A5339" s="6">
        <v>44800.25</v>
      </c>
      <c r="B5339" s="19">
        <v>16.303078000000003</v>
      </c>
      <c r="C5339" s="19">
        <v>12.938438333333336</v>
      </c>
      <c r="D5339" s="24">
        <v>15.27349466666667</v>
      </c>
      <c r="E5339" s="21"/>
      <c r="F5339" s="21"/>
      <c r="G5339" s="21"/>
    </row>
    <row r="5340" spans="1:7" x14ac:dyDescent="0.25">
      <c r="A5340" s="6">
        <v>44800.5</v>
      </c>
      <c r="B5340" s="19">
        <v>18.861410833333334</v>
      </c>
      <c r="C5340" s="19">
        <v>16.741772000000001</v>
      </c>
      <c r="D5340" s="24">
        <v>17.225161833333335</v>
      </c>
      <c r="E5340" s="21"/>
      <c r="F5340" s="21"/>
      <c r="G5340" s="21"/>
    </row>
    <row r="5341" spans="1:7" x14ac:dyDescent="0.25">
      <c r="A5341" s="6">
        <v>44800.75</v>
      </c>
      <c r="B5341" s="19">
        <v>22.116410999999999</v>
      </c>
      <c r="C5341" s="19">
        <v>24.525105999999997</v>
      </c>
      <c r="D5341" s="24">
        <v>21.708496</v>
      </c>
      <c r="E5341" s="21"/>
      <c r="F5341" s="21"/>
      <c r="G5341" s="21"/>
    </row>
    <row r="5342" spans="1:7" x14ac:dyDescent="0.25">
      <c r="A5342" s="6">
        <v>44801</v>
      </c>
      <c r="B5342" s="19">
        <v>17.916410500000001</v>
      </c>
      <c r="C5342" s="19">
        <v>21.551772333333332</v>
      </c>
      <c r="D5342" s="24">
        <v>18.345161999999998</v>
      </c>
      <c r="E5342" s="21"/>
      <c r="F5342" s="21"/>
      <c r="G5342" s="21"/>
    </row>
    <row r="5343" spans="1:7" x14ac:dyDescent="0.25">
      <c r="A5343" s="6">
        <v>44801.25</v>
      </c>
      <c r="B5343" s="19">
        <v>14.324745166666668</v>
      </c>
      <c r="C5343" s="19">
        <v>14.593438333333333</v>
      </c>
      <c r="D5343" s="24">
        <v>14.223495166666666</v>
      </c>
      <c r="E5343" s="21"/>
      <c r="F5343" s="21"/>
      <c r="G5343" s="21"/>
    </row>
    <row r="5344" spans="1:7" x14ac:dyDescent="0.25">
      <c r="A5344" s="6">
        <v>44801.5</v>
      </c>
      <c r="B5344" s="19">
        <v>17.666410666666668</v>
      </c>
      <c r="C5344" s="19">
        <v>18.163438833333334</v>
      </c>
      <c r="D5344" s="24">
        <v>16.828495</v>
      </c>
      <c r="E5344" s="21"/>
      <c r="F5344" s="21"/>
      <c r="G5344" s="21"/>
    </row>
    <row r="5345" spans="1:7" x14ac:dyDescent="0.25">
      <c r="A5345" s="6">
        <v>44801.75</v>
      </c>
      <c r="B5345" s="19">
        <v>21.774744333333334</v>
      </c>
      <c r="C5345" s="19">
        <v>24.580106333333333</v>
      </c>
      <c r="D5345" s="24">
        <v>22.606828000000004</v>
      </c>
      <c r="E5345" s="21"/>
      <c r="F5345" s="21"/>
      <c r="G5345" s="21"/>
    </row>
    <row r="5346" spans="1:7" x14ac:dyDescent="0.25">
      <c r="A5346" s="6">
        <v>44802</v>
      </c>
      <c r="B5346" s="19">
        <v>18.161410499999999</v>
      </c>
      <c r="C5346" s="19">
        <v>21.073439333333333</v>
      </c>
      <c r="D5346" s="24">
        <v>18.626829166666667</v>
      </c>
      <c r="E5346" s="21"/>
      <c r="F5346" s="21"/>
      <c r="G5346" s="21"/>
    </row>
    <row r="5347" spans="1:7" x14ac:dyDescent="0.25">
      <c r="A5347" s="6">
        <v>44802.25</v>
      </c>
      <c r="B5347" s="19">
        <v>15.846411166666664</v>
      </c>
      <c r="C5347" s="19">
        <v>14.586771666666664</v>
      </c>
      <c r="D5347" s="24">
        <v>15.006828333333333</v>
      </c>
      <c r="E5347" s="21"/>
      <c r="F5347" s="21"/>
      <c r="G5347" s="21"/>
    </row>
    <row r="5348" spans="1:7" x14ac:dyDescent="0.25">
      <c r="A5348" s="6">
        <v>44802.5</v>
      </c>
      <c r="B5348" s="19">
        <v>17.964743833333333</v>
      </c>
      <c r="C5348" s="19">
        <v>18.153438833333336</v>
      </c>
      <c r="D5348" s="24">
        <v>17.053495166666664</v>
      </c>
      <c r="E5348" s="21"/>
      <c r="F5348" s="21"/>
      <c r="G5348" s="21"/>
    </row>
    <row r="5349" spans="1:7" x14ac:dyDescent="0.25">
      <c r="A5349" s="6">
        <v>44802.75</v>
      </c>
      <c r="B5349" s="19">
        <v>21.454744166666668</v>
      </c>
      <c r="C5349" s="19">
        <v>24.546772166666667</v>
      </c>
      <c r="D5349" s="24">
        <v>20.7268285</v>
      </c>
      <c r="E5349" s="21"/>
      <c r="F5349" s="21"/>
      <c r="G5349" s="21"/>
    </row>
    <row r="5350" spans="1:7" x14ac:dyDescent="0.25">
      <c r="A5350" s="6">
        <v>44803</v>
      </c>
      <c r="B5350" s="19">
        <v>17.678077666666667</v>
      </c>
      <c r="C5350" s="19">
        <v>19.980106000000003</v>
      </c>
      <c r="D5350" s="24">
        <v>15.170162499999998</v>
      </c>
      <c r="E5350" s="21"/>
      <c r="F5350" s="21"/>
      <c r="G5350" s="21"/>
    </row>
    <row r="5351" spans="1:7" x14ac:dyDescent="0.25">
      <c r="A5351" s="6">
        <v>44803.25</v>
      </c>
      <c r="B5351" s="19">
        <v>13.351412000000002</v>
      </c>
      <c r="C5351" s="19">
        <v>13.265105</v>
      </c>
      <c r="D5351" s="24">
        <v>11.493495166666667</v>
      </c>
      <c r="E5351" s="21"/>
      <c r="F5351" s="21"/>
      <c r="G5351" s="21"/>
    </row>
    <row r="5352" spans="1:7" x14ac:dyDescent="0.25">
      <c r="A5352" s="6">
        <v>44803.5</v>
      </c>
      <c r="B5352" s="19">
        <v>16.898078000000002</v>
      </c>
      <c r="C5352" s="19">
        <v>16.168438999999999</v>
      </c>
      <c r="D5352" s="24">
        <v>14.583495166666665</v>
      </c>
      <c r="E5352" s="21"/>
      <c r="F5352" s="21"/>
      <c r="G5352" s="21"/>
    </row>
    <row r="5353" spans="1:7" x14ac:dyDescent="0.25">
      <c r="A5353" s="6">
        <v>44803.75</v>
      </c>
      <c r="B5353" s="19">
        <v>22.189743333333336</v>
      </c>
      <c r="C5353" s="19">
        <v>23.743438999999999</v>
      </c>
      <c r="D5353" s="24">
        <v>19.018494833333332</v>
      </c>
      <c r="E5353" s="21"/>
      <c r="F5353" s="21"/>
      <c r="G5353" s="21"/>
    </row>
    <row r="5354" spans="1:7" x14ac:dyDescent="0.25">
      <c r="A5354" s="6">
        <v>44804</v>
      </c>
      <c r="B5354" s="19">
        <v>18.24141066666667</v>
      </c>
      <c r="C5354" s="19">
        <v>19.620105499999998</v>
      </c>
      <c r="D5354" s="24">
        <v>14.906828666666668</v>
      </c>
      <c r="E5354" s="21"/>
      <c r="F5354" s="21"/>
      <c r="G5354" s="21"/>
    </row>
    <row r="5355" spans="1:7" x14ac:dyDescent="0.25">
      <c r="A5355" s="6">
        <v>44804.25</v>
      </c>
      <c r="B5355" s="19">
        <v>13.838078666666668</v>
      </c>
      <c r="C5355" s="19">
        <v>13.786771583333334</v>
      </c>
      <c r="D5355" s="24">
        <v>13.543495083333333</v>
      </c>
      <c r="E5355" s="21"/>
      <c r="F5355" s="21"/>
      <c r="G5355" s="21"/>
    </row>
    <row r="5356" spans="1:7" x14ac:dyDescent="0.25">
      <c r="A5356" s="6">
        <v>44804.5</v>
      </c>
      <c r="B5356" s="19">
        <v>18.084744666666666</v>
      </c>
      <c r="C5356" s="19">
        <v>17.603439166666664</v>
      </c>
      <c r="D5356" s="24">
        <v>16.0384955</v>
      </c>
      <c r="E5356" s="21"/>
      <c r="F5356" s="21"/>
      <c r="G5356" s="21"/>
    </row>
    <row r="5357" spans="1:7" x14ac:dyDescent="0.25">
      <c r="A5357" s="6">
        <v>44804.75</v>
      </c>
      <c r="B5357" s="19">
        <v>22.196410333333333</v>
      </c>
      <c r="C5357" s="19">
        <v>24.123439166666667</v>
      </c>
      <c r="D5357" s="24">
        <v>20.068494999999999</v>
      </c>
      <c r="E5357" s="21"/>
      <c r="F5357" s="21"/>
      <c r="G5357" s="21"/>
    </row>
    <row r="5358" spans="1:7" x14ac:dyDescent="0.25">
      <c r="A5358" s="6">
        <v>44805</v>
      </c>
      <c r="B5358" s="19">
        <v>17.756410666666664</v>
      </c>
      <c r="C5358" s="19">
        <v>18.981772416666665</v>
      </c>
      <c r="D5358" s="24">
        <v>15.285161999999998</v>
      </c>
      <c r="E5358" s="21"/>
      <c r="F5358" s="21"/>
      <c r="G5358" s="21"/>
    </row>
    <row r="5359" spans="1:7" x14ac:dyDescent="0.25">
      <c r="A5359" s="6">
        <v>44805.25</v>
      </c>
      <c r="B5359" s="19">
        <v>15.769745</v>
      </c>
      <c r="C5359" s="19">
        <v>12.861771583333335</v>
      </c>
      <c r="D5359" s="24">
        <v>11.786828166666666</v>
      </c>
      <c r="E5359" s="21"/>
      <c r="F5359" s="21"/>
      <c r="G5359" s="21"/>
    </row>
    <row r="5360" spans="1:7" x14ac:dyDescent="0.25">
      <c r="A5360" s="6">
        <v>44805.5</v>
      </c>
      <c r="B5360" s="19">
        <v>19.893077833333333</v>
      </c>
      <c r="C5360" s="19">
        <v>17.695105666666667</v>
      </c>
      <c r="D5360" s="24">
        <v>16.020161999999999</v>
      </c>
      <c r="E5360" s="21"/>
      <c r="F5360" s="21"/>
      <c r="G5360" s="21"/>
    </row>
    <row r="5361" spans="1:7" x14ac:dyDescent="0.25">
      <c r="A5361" s="6">
        <v>44805.75</v>
      </c>
      <c r="B5361" s="19">
        <v>23.419743666666665</v>
      </c>
      <c r="C5361" s="19">
        <v>23.993439666666664</v>
      </c>
      <c r="D5361" s="24">
        <v>21.005161833333332</v>
      </c>
      <c r="E5361" s="21"/>
      <c r="F5361" s="21"/>
      <c r="G5361" s="21"/>
    </row>
    <row r="5362" spans="1:7" x14ac:dyDescent="0.25">
      <c r="A5362" s="6">
        <v>44806</v>
      </c>
      <c r="B5362" s="19">
        <v>19.966410833333335</v>
      </c>
      <c r="C5362" s="19">
        <v>21.555105833333332</v>
      </c>
      <c r="D5362" s="24">
        <v>16.120162333333333</v>
      </c>
      <c r="E5362" s="21"/>
      <c r="F5362" s="21"/>
      <c r="G5362" s="21"/>
    </row>
    <row r="5363" spans="1:7" x14ac:dyDescent="0.25">
      <c r="A5363" s="6">
        <v>44806.25</v>
      </c>
      <c r="B5363" s="19">
        <v>17.031410666666666</v>
      </c>
      <c r="C5363" s="19">
        <v>17.860106333333334</v>
      </c>
      <c r="D5363" s="24">
        <v>13.096828333333335</v>
      </c>
      <c r="E5363" s="21"/>
      <c r="F5363" s="21"/>
      <c r="G5363" s="21"/>
    </row>
    <row r="5364" spans="1:7" x14ac:dyDescent="0.25">
      <c r="A5364" s="6">
        <v>44806.5</v>
      </c>
      <c r="B5364" s="19">
        <v>19.556410666666668</v>
      </c>
      <c r="C5364" s="19">
        <v>19.3034395</v>
      </c>
      <c r="D5364" s="24">
        <v>16.055162333333332</v>
      </c>
      <c r="E5364" s="21"/>
      <c r="F5364" s="21"/>
      <c r="G5364" s="21"/>
    </row>
    <row r="5365" spans="1:7" x14ac:dyDescent="0.25">
      <c r="A5365" s="6">
        <v>44806.75</v>
      </c>
      <c r="B5365" s="19">
        <v>25.126410333333336</v>
      </c>
      <c r="C5365" s="19">
        <v>23.885106333333329</v>
      </c>
      <c r="D5365" s="24">
        <v>23.145162333333332</v>
      </c>
      <c r="E5365" s="21"/>
      <c r="F5365" s="21"/>
      <c r="G5365" s="21"/>
    </row>
    <row r="5366" spans="1:7" x14ac:dyDescent="0.25">
      <c r="A5366" s="6">
        <v>44807</v>
      </c>
      <c r="B5366" s="19">
        <v>21.498077500000004</v>
      </c>
      <c r="C5366" s="19">
        <v>20.093439166666666</v>
      </c>
      <c r="D5366" s="24">
        <v>18.781828166666667</v>
      </c>
      <c r="E5366" s="21"/>
      <c r="F5366" s="21"/>
      <c r="G5366" s="21"/>
    </row>
    <row r="5367" spans="1:7" x14ac:dyDescent="0.25">
      <c r="A5367" s="6">
        <v>44807.25</v>
      </c>
      <c r="B5367" s="19">
        <v>18.153076833333333</v>
      </c>
      <c r="C5367" s="19">
        <v>15.561771583333332</v>
      </c>
      <c r="D5367" s="24">
        <v>15.910162333333332</v>
      </c>
      <c r="E5367" s="21"/>
      <c r="F5367" s="21"/>
      <c r="G5367" s="21"/>
    </row>
    <row r="5368" spans="1:7" x14ac:dyDescent="0.25">
      <c r="A5368" s="6">
        <v>44807.5</v>
      </c>
      <c r="B5368" s="19">
        <v>19.164743333333334</v>
      </c>
      <c r="C5368" s="19">
        <v>18.150105666666665</v>
      </c>
      <c r="D5368" s="24">
        <v>18.468494499999998</v>
      </c>
      <c r="E5368" s="21"/>
      <c r="F5368" s="21"/>
      <c r="G5368" s="21"/>
    </row>
    <row r="5369" spans="1:7" x14ac:dyDescent="0.25">
      <c r="A5369" s="6">
        <v>44807.75</v>
      </c>
      <c r="B5369" s="19">
        <v>23.479743833333334</v>
      </c>
      <c r="C5369" s="19">
        <v>21.146772499999997</v>
      </c>
      <c r="D5369" s="24">
        <v>23.333494999999999</v>
      </c>
      <c r="E5369" s="21"/>
      <c r="F5369" s="21"/>
      <c r="G5369" s="21"/>
    </row>
    <row r="5370" spans="1:7" x14ac:dyDescent="0.25">
      <c r="A5370" s="6">
        <v>44808</v>
      </c>
      <c r="B5370" s="19">
        <v>19.79974416666667</v>
      </c>
      <c r="C5370" s="19">
        <v>17.9984395</v>
      </c>
      <c r="D5370" s="24">
        <v>20.883494833333334</v>
      </c>
      <c r="E5370" s="21"/>
      <c r="F5370" s="21"/>
      <c r="G5370" s="21"/>
    </row>
    <row r="5371" spans="1:7" x14ac:dyDescent="0.25">
      <c r="A5371" s="6">
        <v>44808.25</v>
      </c>
      <c r="B5371" s="19">
        <v>16.983076833333332</v>
      </c>
      <c r="C5371" s="19">
        <v>16.116772083333334</v>
      </c>
      <c r="D5371" s="24">
        <v>17.285161833333333</v>
      </c>
      <c r="E5371" s="21"/>
      <c r="F5371" s="21"/>
      <c r="G5371" s="21"/>
    </row>
    <row r="5372" spans="1:7" x14ac:dyDescent="0.25">
      <c r="A5372" s="6">
        <v>44808.5</v>
      </c>
      <c r="B5372" s="19">
        <v>20.191411333333335</v>
      </c>
      <c r="C5372" s="19">
        <v>19.113439</v>
      </c>
      <c r="D5372" s="24">
        <v>19.650161833333332</v>
      </c>
      <c r="E5372" s="21"/>
      <c r="F5372" s="21"/>
      <c r="G5372" s="21"/>
    </row>
    <row r="5373" spans="1:7" x14ac:dyDescent="0.25">
      <c r="A5373" s="6">
        <v>44808.75</v>
      </c>
      <c r="B5373" s="19">
        <v>23.453077333333336</v>
      </c>
      <c r="C5373" s="19">
        <v>21.993439500000004</v>
      </c>
      <c r="D5373" s="24">
        <v>24.94182866666667</v>
      </c>
      <c r="E5373" s="21"/>
      <c r="F5373" s="21"/>
      <c r="G5373" s="21"/>
    </row>
    <row r="5374" spans="1:7" x14ac:dyDescent="0.25">
      <c r="A5374" s="6">
        <v>44809</v>
      </c>
      <c r="B5374" s="19">
        <v>21.361411166666667</v>
      </c>
      <c r="C5374" s="19">
        <v>17.900105499999999</v>
      </c>
      <c r="D5374" s="24">
        <v>20.971828333333331</v>
      </c>
      <c r="E5374" s="21"/>
      <c r="F5374" s="21"/>
      <c r="G5374" s="21"/>
    </row>
    <row r="5375" spans="1:7" x14ac:dyDescent="0.25">
      <c r="A5375" s="6">
        <v>44809.25</v>
      </c>
      <c r="B5375" s="19">
        <v>18.409744</v>
      </c>
      <c r="C5375" s="19">
        <v>16.4784395</v>
      </c>
      <c r="D5375" s="24">
        <v>17.101828833333332</v>
      </c>
      <c r="E5375" s="21"/>
      <c r="F5375" s="21"/>
      <c r="G5375" s="21"/>
    </row>
    <row r="5376" spans="1:7" x14ac:dyDescent="0.25">
      <c r="A5376" s="6">
        <v>44809.5</v>
      </c>
      <c r="B5376" s="19">
        <v>20.571411166666667</v>
      </c>
      <c r="C5376" s="19">
        <v>18.573438999999997</v>
      </c>
      <c r="D5376" s="24">
        <v>19.775162499999997</v>
      </c>
      <c r="E5376" s="21"/>
      <c r="F5376" s="21"/>
      <c r="G5376" s="21"/>
    </row>
    <row r="5377" spans="1:7" x14ac:dyDescent="0.25">
      <c r="A5377" s="6">
        <v>44809.75</v>
      </c>
      <c r="B5377" s="19">
        <v>24.491410333333334</v>
      </c>
      <c r="C5377" s="19">
        <v>23.758439333333332</v>
      </c>
      <c r="D5377" s="24">
        <v>25.005161999999999</v>
      </c>
      <c r="E5377" s="21"/>
      <c r="F5377" s="21"/>
      <c r="G5377" s="21"/>
    </row>
    <row r="5378" spans="1:7" x14ac:dyDescent="0.25">
      <c r="A5378" s="6">
        <v>44810</v>
      </c>
      <c r="B5378" s="19">
        <v>21.131410833333334</v>
      </c>
      <c r="C5378" s="19">
        <v>19.765105833333337</v>
      </c>
      <c r="D5378" s="24">
        <v>21.766828666666665</v>
      </c>
      <c r="E5378" s="21"/>
      <c r="F5378" s="21"/>
      <c r="G5378" s="21"/>
    </row>
    <row r="5379" spans="1:7" x14ac:dyDescent="0.25">
      <c r="A5379" s="6">
        <v>44810.25</v>
      </c>
      <c r="B5379" s="19">
        <v>18.099743833333335</v>
      </c>
      <c r="C5379" s="19">
        <v>16.760105416666665</v>
      </c>
      <c r="D5379" s="24">
        <v>17.275161833333332</v>
      </c>
      <c r="E5379" s="21"/>
      <c r="F5379" s="21"/>
      <c r="G5379" s="21"/>
    </row>
    <row r="5380" spans="1:7" x14ac:dyDescent="0.25">
      <c r="A5380" s="6">
        <v>44810.5</v>
      </c>
      <c r="B5380" s="19">
        <v>18.708078166666667</v>
      </c>
      <c r="C5380" s="19">
        <v>16.805105999999999</v>
      </c>
      <c r="D5380" s="24">
        <v>17.545162000000001</v>
      </c>
      <c r="E5380" s="21"/>
      <c r="F5380" s="21"/>
      <c r="G5380" s="21"/>
    </row>
    <row r="5381" spans="1:7" x14ac:dyDescent="0.25">
      <c r="A5381" s="6">
        <v>44810.75</v>
      </c>
      <c r="B5381" s="19">
        <v>20.143077000000002</v>
      </c>
      <c r="C5381" s="19">
        <v>19.175106166666666</v>
      </c>
      <c r="D5381" s="24">
        <v>22.038495333333334</v>
      </c>
      <c r="E5381" s="21"/>
      <c r="F5381" s="21"/>
      <c r="G5381" s="21"/>
    </row>
    <row r="5382" spans="1:7" x14ac:dyDescent="0.25">
      <c r="A5382" s="6">
        <v>44811</v>
      </c>
      <c r="B5382" s="19">
        <v>16.736410666666668</v>
      </c>
      <c r="C5382" s="19">
        <v>15.818438499999999</v>
      </c>
      <c r="D5382" s="24">
        <v>19.018494999999998</v>
      </c>
      <c r="E5382" s="21"/>
      <c r="F5382" s="21"/>
      <c r="G5382" s="21"/>
    </row>
    <row r="5383" spans="1:7" x14ac:dyDescent="0.25">
      <c r="A5383" s="6">
        <v>44811.25</v>
      </c>
      <c r="B5383" s="19">
        <v>16.394743833333333</v>
      </c>
      <c r="C5383" s="19">
        <v>14.791771500000001</v>
      </c>
      <c r="D5383" s="24">
        <v>15.168494833333334</v>
      </c>
      <c r="E5383" s="21"/>
      <c r="F5383" s="21"/>
      <c r="G5383" s="21"/>
    </row>
    <row r="5384" spans="1:7" x14ac:dyDescent="0.25">
      <c r="A5384" s="6">
        <v>44811.5</v>
      </c>
      <c r="B5384" s="19">
        <v>16.983077166666668</v>
      </c>
      <c r="C5384" s="19">
        <v>15.503438666666668</v>
      </c>
      <c r="D5384" s="24">
        <v>16.628495166666667</v>
      </c>
      <c r="E5384" s="21"/>
      <c r="F5384" s="21"/>
      <c r="G5384" s="21"/>
    </row>
    <row r="5385" spans="1:7" x14ac:dyDescent="0.25">
      <c r="A5385" s="6">
        <v>44811.75</v>
      </c>
      <c r="B5385" s="19">
        <v>19.129744166666665</v>
      </c>
      <c r="C5385" s="19">
        <v>18.085105500000001</v>
      </c>
      <c r="D5385" s="24">
        <v>21.051829000000001</v>
      </c>
      <c r="E5385" s="21"/>
      <c r="F5385" s="21"/>
      <c r="G5385" s="21"/>
    </row>
    <row r="5386" spans="1:7" x14ac:dyDescent="0.25">
      <c r="A5386" s="6">
        <v>44812</v>
      </c>
      <c r="B5386" s="19">
        <v>17.304743833333333</v>
      </c>
      <c r="C5386" s="19">
        <v>15.070105166666664</v>
      </c>
      <c r="D5386" s="24">
        <v>17.678495333333334</v>
      </c>
      <c r="E5386" s="21"/>
      <c r="F5386" s="21"/>
      <c r="G5386" s="21"/>
    </row>
    <row r="5387" spans="1:7" x14ac:dyDescent="0.25">
      <c r="A5387" s="6">
        <v>44812.25</v>
      </c>
      <c r="B5387" s="19">
        <v>15.031411916666668</v>
      </c>
      <c r="C5387" s="19">
        <v>14.088438333333331</v>
      </c>
      <c r="D5387" s="24">
        <v>14.23682825</v>
      </c>
      <c r="E5387" s="21"/>
      <c r="F5387" s="21"/>
      <c r="G5387" s="21"/>
    </row>
    <row r="5388" spans="1:7" x14ac:dyDescent="0.25">
      <c r="A5388" s="6">
        <v>44812.5</v>
      </c>
      <c r="B5388" s="19">
        <v>16.033077166666665</v>
      </c>
      <c r="C5388" s="19">
        <v>15.385105000000001</v>
      </c>
      <c r="D5388" s="24">
        <v>16.128495333333333</v>
      </c>
      <c r="E5388" s="21"/>
      <c r="F5388" s="21"/>
      <c r="G5388" s="21"/>
    </row>
    <row r="5389" spans="1:7" x14ac:dyDescent="0.25">
      <c r="A5389" s="6">
        <v>44812.75</v>
      </c>
      <c r="B5389" s="19">
        <v>16.67807766666667</v>
      </c>
      <c r="C5389" s="19">
        <v>17.228439333333334</v>
      </c>
      <c r="D5389" s="24">
        <v>17.291828666666667</v>
      </c>
      <c r="E5389" s="21"/>
      <c r="F5389" s="21"/>
      <c r="G5389" s="21"/>
    </row>
    <row r="5390" spans="1:7" x14ac:dyDescent="0.25">
      <c r="A5390" s="6">
        <v>44813</v>
      </c>
      <c r="B5390" s="19">
        <v>15.563077833333333</v>
      </c>
      <c r="C5390" s="19">
        <v>15.230104916666667</v>
      </c>
      <c r="D5390" s="24">
        <v>16.510162333333334</v>
      </c>
      <c r="E5390" s="21"/>
      <c r="F5390" s="21"/>
      <c r="G5390" s="21"/>
    </row>
    <row r="5391" spans="1:7" x14ac:dyDescent="0.25">
      <c r="A5391" s="6">
        <v>44813.25</v>
      </c>
      <c r="B5391" s="19">
        <v>15.089744666666666</v>
      </c>
      <c r="C5391" s="19">
        <v>14.333438333333334</v>
      </c>
      <c r="D5391" s="24">
        <v>15.271828166666671</v>
      </c>
      <c r="E5391" s="21"/>
      <c r="F5391" s="21"/>
      <c r="G5391" s="21"/>
    </row>
    <row r="5392" spans="1:7" x14ac:dyDescent="0.25">
      <c r="A5392" s="6">
        <v>44813.5</v>
      </c>
      <c r="B5392" s="19">
        <v>15.324744999999998</v>
      </c>
      <c r="C5392" s="19">
        <v>15.586771749999999</v>
      </c>
      <c r="D5392" s="24">
        <v>15.720161499999998</v>
      </c>
      <c r="E5392" s="21"/>
      <c r="F5392" s="21"/>
      <c r="G5392" s="21"/>
    </row>
    <row r="5393" spans="1:7" x14ac:dyDescent="0.25">
      <c r="A5393" s="6">
        <v>44813.75</v>
      </c>
      <c r="B5393" s="19">
        <v>18.371410999999998</v>
      </c>
      <c r="C5393" s="19">
        <v>17.943439166666668</v>
      </c>
      <c r="D5393" s="24">
        <v>19.188495166666666</v>
      </c>
      <c r="E5393" s="21"/>
      <c r="F5393" s="21"/>
      <c r="G5393" s="21"/>
    </row>
    <row r="5394" spans="1:7" x14ac:dyDescent="0.25">
      <c r="A5394" s="6">
        <v>44814</v>
      </c>
      <c r="B5394" s="19">
        <v>18.058077166666664</v>
      </c>
      <c r="C5394" s="19">
        <v>16.001772333333331</v>
      </c>
      <c r="D5394" s="24">
        <v>15.806828500000002</v>
      </c>
      <c r="E5394" s="21"/>
      <c r="F5394" s="21"/>
      <c r="G5394" s="21"/>
    </row>
    <row r="5395" spans="1:7" x14ac:dyDescent="0.25">
      <c r="A5395" s="6">
        <v>44814.25</v>
      </c>
      <c r="B5395" s="19">
        <v>15.563077833333333</v>
      </c>
      <c r="C5395" s="19">
        <v>13.155104999999999</v>
      </c>
      <c r="D5395" s="24">
        <v>13.851828750000001</v>
      </c>
      <c r="E5395" s="21"/>
      <c r="F5395" s="21"/>
      <c r="G5395" s="21"/>
    </row>
    <row r="5396" spans="1:7" x14ac:dyDescent="0.25">
      <c r="A5396" s="6">
        <v>44814.5</v>
      </c>
      <c r="B5396" s="19">
        <v>16.066410999999999</v>
      </c>
      <c r="C5396" s="19">
        <v>16.301772166666666</v>
      </c>
      <c r="D5396" s="24">
        <v>14.968495416666665</v>
      </c>
      <c r="E5396" s="21"/>
      <c r="F5396" s="21"/>
      <c r="G5396" s="21"/>
    </row>
    <row r="5397" spans="1:7" x14ac:dyDescent="0.25">
      <c r="A5397" s="6">
        <v>44814.75</v>
      </c>
      <c r="B5397" s="19">
        <v>21.641410500000003</v>
      </c>
      <c r="C5397" s="19">
        <v>21.631772666666667</v>
      </c>
      <c r="D5397" s="24">
        <v>19.056828500000002</v>
      </c>
      <c r="E5397" s="21"/>
      <c r="F5397" s="21"/>
      <c r="G5397" s="21"/>
    </row>
    <row r="5398" spans="1:7" x14ac:dyDescent="0.25">
      <c r="A5398" s="6">
        <v>44815</v>
      </c>
      <c r="B5398" s="19">
        <v>19.143077666666667</v>
      </c>
      <c r="C5398" s="19">
        <v>17.875105000000001</v>
      </c>
      <c r="D5398" s="24">
        <v>15.485161833333335</v>
      </c>
      <c r="E5398" s="21"/>
      <c r="F5398" s="21"/>
      <c r="G5398" s="21"/>
    </row>
    <row r="5399" spans="1:7" x14ac:dyDescent="0.25">
      <c r="A5399" s="6">
        <v>44815.25</v>
      </c>
      <c r="B5399" s="19">
        <v>15.079745166666667</v>
      </c>
      <c r="C5399" s="19">
        <v>13.856771666666665</v>
      </c>
      <c r="D5399" s="24">
        <v>12.881828249999998</v>
      </c>
      <c r="E5399" s="21"/>
      <c r="F5399" s="21"/>
      <c r="G5399" s="21"/>
    </row>
    <row r="5400" spans="1:7" x14ac:dyDescent="0.25">
      <c r="A5400" s="6">
        <v>44815.5</v>
      </c>
      <c r="B5400" s="19">
        <v>16.498077666666664</v>
      </c>
      <c r="C5400" s="19">
        <v>17.670105500000002</v>
      </c>
      <c r="D5400" s="24">
        <v>14.346828833333333</v>
      </c>
      <c r="E5400" s="21"/>
      <c r="F5400" s="21"/>
      <c r="G5400" s="21"/>
    </row>
    <row r="5401" spans="1:7" x14ac:dyDescent="0.25">
      <c r="A5401" s="6">
        <v>44815.75</v>
      </c>
      <c r="B5401" s="19">
        <v>23.124744000000003</v>
      </c>
      <c r="C5401" s="19">
        <v>22.418439000000003</v>
      </c>
      <c r="D5401" s="24">
        <v>21.905162166666667</v>
      </c>
      <c r="E5401" s="21"/>
      <c r="F5401" s="21"/>
      <c r="G5401" s="21"/>
    </row>
    <row r="5402" spans="1:7" x14ac:dyDescent="0.25">
      <c r="A5402" s="6">
        <v>44816</v>
      </c>
      <c r="B5402" s="19">
        <v>19.816410333333334</v>
      </c>
      <c r="C5402" s="19">
        <v>17.71510566666667</v>
      </c>
      <c r="D5402" s="24">
        <v>19.221828333333331</v>
      </c>
      <c r="E5402" s="21"/>
      <c r="F5402" s="21"/>
      <c r="G5402" s="21"/>
    </row>
    <row r="5403" spans="1:7" x14ac:dyDescent="0.25">
      <c r="A5403" s="6">
        <v>44816.25</v>
      </c>
      <c r="B5403" s="19">
        <v>15.986411166666668</v>
      </c>
      <c r="C5403" s="19">
        <v>13.516771583333332</v>
      </c>
      <c r="D5403" s="24">
        <v>15.911828833333333</v>
      </c>
      <c r="E5403" s="21"/>
      <c r="F5403" s="21"/>
      <c r="G5403" s="21"/>
    </row>
    <row r="5404" spans="1:7" x14ac:dyDescent="0.25">
      <c r="A5404" s="6">
        <v>44816.5</v>
      </c>
      <c r="B5404" s="19">
        <v>19.898077166666667</v>
      </c>
      <c r="C5404" s="19">
        <v>19.398438666666664</v>
      </c>
      <c r="D5404" s="24">
        <v>18.138495333333335</v>
      </c>
      <c r="E5404" s="21"/>
      <c r="F5404" s="21"/>
      <c r="G5404" s="21"/>
    </row>
    <row r="5405" spans="1:7" x14ac:dyDescent="0.25">
      <c r="A5405" s="6">
        <v>44816.75</v>
      </c>
      <c r="B5405" s="19">
        <v>25.731410333333333</v>
      </c>
      <c r="C5405" s="19">
        <v>26.768439166666667</v>
      </c>
      <c r="D5405" s="24">
        <v>18.983495333333334</v>
      </c>
      <c r="E5405" s="21"/>
      <c r="F5405" s="21"/>
      <c r="G5405" s="21"/>
    </row>
    <row r="5406" spans="1:7" x14ac:dyDescent="0.25">
      <c r="A5406" s="6">
        <v>44817</v>
      </c>
      <c r="B5406" s="19">
        <v>23.57641083333333</v>
      </c>
      <c r="C5406" s="19">
        <v>21.788438666666668</v>
      </c>
      <c r="D5406" s="24">
        <v>14.250161666666669</v>
      </c>
      <c r="E5406" s="21"/>
      <c r="F5406" s="21"/>
      <c r="G5406" s="21"/>
    </row>
    <row r="5407" spans="1:7" x14ac:dyDescent="0.25">
      <c r="A5407" s="6">
        <v>44817.25</v>
      </c>
      <c r="B5407" s="19">
        <v>17.906410833333336</v>
      </c>
      <c r="C5407" s="19">
        <v>15.086771583333332</v>
      </c>
      <c r="D5407" s="24">
        <v>9.4534949999999984</v>
      </c>
      <c r="E5407" s="21"/>
      <c r="F5407" s="21"/>
      <c r="G5407" s="21"/>
    </row>
    <row r="5408" spans="1:7" x14ac:dyDescent="0.25">
      <c r="A5408" s="6">
        <v>44817.5</v>
      </c>
      <c r="B5408" s="19">
        <v>16.666411</v>
      </c>
      <c r="C5408" s="19">
        <v>15.841771833333334</v>
      </c>
      <c r="D5408" s="24">
        <v>12.275162166666668</v>
      </c>
      <c r="E5408" s="21"/>
      <c r="F5408" s="21"/>
      <c r="G5408" s="21"/>
    </row>
    <row r="5409" spans="1:7" x14ac:dyDescent="0.25">
      <c r="A5409" s="6">
        <v>44817.75</v>
      </c>
      <c r="B5409" s="19">
        <v>21.016410666666665</v>
      </c>
      <c r="C5409" s="19">
        <v>23.30843883333333</v>
      </c>
      <c r="D5409" s="24">
        <v>19.6018285</v>
      </c>
      <c r="E5409" s="21"/>
      <c r="F5409" s="21"/>
      <c r="G5409" s="21"/>
    </row>
    <row r="5410" spans="1:7" x14ac:dyDescent="0.25">
      <c r="A5410" s="6">
        <v>44818</v>
      </c>
      <c r="B5410" s="19">
        <v>17.686411333333336</v>
      </c>
      <c r="C5410" s="19">
        <v>20.401772500000003</v>
      </c>
      <c r="D5410" s="24">
        <v>17.245162166666663</v>
      </c>
      <c r="E5410" s="21"/>
      <c r="F5410" s="21"/>
      <c r="G5410" s="21"/>
    </row>
    <row r="5411" spans="1:7" x14ac:dyDescent="0.25">
      <c r="A5411" s="6">
        <v>44818.25</v>
      </c>
      <c r="B5411" s="19">
        <v>16.356410833333335</v>
      </c>
      <c r="C5411" s="19">
        <v>17.165105999999998</v>
      </c>
      <c r="D5411" s="24">
        <v>11.555161666666669</v>
      </c>
      <c r="E5411" s="21"/>
      <c r="F5411" s="21"/>
      <c r="G5411" s="21"/>
    </row>
    <row r="5412" spans="1:7" x14ac:dyDescent="0.25">
      <c r="A5412" s="6">
        <v>44818.5</v>
      </c>
      <c r="B5412" s="19">
        <v>15.573078416666666</v>
      </c>
      <c r="C5412" s="19">
        <v>15.508438333333336</v>
      </c>
      <c r="D5412" s="24">
        <v>13.965161499999999</v>
      </c>
      <c r="E5412" s="21"/>
      <c r="F5412" s="21"/>
      <c r="G5412" s="21"/>
    </row>
    <row r="5413" spans="1:7" x14ac:dyDescent="0.25">
      <c r="A5413" s="6">
        <v>44818.75</v>
      </c>
      <c r="B5413" s="19">
        <v>21.438077666666668</v>
      </c>
      <c r="C5413" s="19">
        <v>21.886772666666669</v>
      </c>
      <c r="D5413" s="24">
        <v>20.085161499999998</v>
      </c>
      <c r="E5413" s="21"/>
      <c r="F5413" s="21"/>
      <c r="G5413" s="21"/>
    </row>
    <row r="5414" spans="1:7" x14ac:dyDescent="0.25">
      <c r="A5414" s="6">
        <v>44819</v>
      </c>
      <c r="B5414" s="19">
        <v>19.021410500000002</v>
      </c>
      <c r="C5414" s="19">
        <v>16.78177225</v>
      </c>
      <c r="D5414" s="24">
        <v>16.316828333333333</v>
      </c>
      <c r="E5414" s="21"/>
      <c r="F5414" s="21"/>
      <c r="G5414" s="21"/>
    </row>
    <row r="5415" spans="1:7" x14ac:dyDescent="0.25">
      <c r="A5415" s="6">
        <v>44819.25</v>
      </c>
      <c r="B5415" s="19">
        <v>14.893078333333333</v>
      </c>
      <c r="C5415" s="19">
        <v>11.288438333333332</v>
      </c>
      <c r="D5415" s="24">
        <v>11.688494916666668</v>
      </c>
      <c r="E5415" s="21"/>
      <c r="F5415" s="21"/>
      <c r="G5415" s="21"/>
    </row>
    <row r="5416" spans="1:7" x14ac:dyDescent="0.25">
      <c r="A5416" s="6">
        <v>44819.5</v>
      </c>
      <c r="B5416" s="19">
        <v>15.943078</v>
      </c>
      <c r="C5416" s="19">
        <v>13.538438333333334</v>
      </c>
      <c r="D5416" s="24">
        <v>12.520161833333333</v>
      </c>
      <c r="E5416" s="21"/>
      <c r="F5416" s="21"/>
      <c r="G5416" s="21"/>
    </row>
    <row r="5417" spans="1:7" x14ac:dyDescent="0.25">
      <c r="A5417" s="6">
        <v>44819.75</v>
      </c>
      <c r="B5417" s="19">
        <v>18.398077166666667</v>
      </c>
      <c r="C5417" s="19">
        <v>18.820105499999997</v>
      </c>
      <c r="D5417" s="24">
        <v>16.471829</v>
      </c>
      <c r="E5417" s="21"/>
      <c r="F5417" s="21"/>
      <c r="G5417" s="21"/>
    </row>
    <row r="5418" spans="1:7" x14ac:dyDescent="0.25">
      <c r="A5418" s="6">
        <v>44820</v>
      </c>
      <c r="B5418" s="19">
        <v>16.123077666666664</v>
      </c>
      <c r="C5418" s="19">
        <v>13.470105333333334</v>
      </c>
      <c r="D5418" s="24">
        <v>13.821828166666668</v>
      </c>
      <c r="E5418" s="21"/>
      <c r="F5418" s="21"/>
      <c r="G5418" s="21"/>
    </row>
    <row r="5419" spans="1:7" x14ac:dyDescent="0.25">
      <c r="A5419" s="6">
        <v>44820.25</v>
      </c>
      <c r="B5419" s="19">
        <v>12.889744833333333</v>
      </c>
      <c r="C5419" s="19">
        <v>8.4517715333333339</v>
      </c>
      <c r="D5419" s="24">
        <v>10.008494916666667</v>
      </c>
      <c r="E5419" s="21"/>
      <c r="F5419" s="21"/>
      <c r="G5419" s="21"/>
    </row>
    <row r="5420" spans="1:7" x14ac:dyDescent="0.25">
      <c r="A5420" s="6">
        <v>44820.5</v>
      </c>
      <c r="B5420" s="19">
        <v>13.033078416666667</v>
      </c>
      <c r="C5420" s="19">
        <v>11.441771666666666</v>
      </c>
      <c r="D5420" s="24">
        <v>9.6784947333333324</v>
      </c>
      <c r="E5420" s="21"/>
      <c r="F5420" s="21"/>
      <c r="G5420" s="21"/>
    </row>
    <row r="5421" spans="1:7" x14ac:dyDescent="0.25">
      <c r="A5421" s="6">
        <v>44820.75</v>
      </c>
      <c r="B5421" s="19">
        <v>16.283077666666667</v>
      </c>
      <c r="C5421" s="19">
        <v>17.1151065</v>
      </c>
      <c r="D5421" s="24">
        <v>14.745161666666668</v>
      </c>
      <c r="E5421" s="21"/>
      <c r="F5421" s="21"/>
      <c r="G5421" s="21"/>
    </row>
    <row r="5422" spans="1:7" x14ac:dyDescent="0.25">
      <c r="A5422" s="6">
        <v>44821</v>
      </c>
      <c r="B5422" s="19">
        <v>12.393078083333334</v>
      </c>
      <c r="C5422" s="19">
        <v>11.418438333333334</v>
      </c>
      <c r="D5422" s="24">
        <v>10.251828166666668</v>
      </c>
      <c r="E5422" s="21"/>
      <c r="F5422" s="21"/>
      <c r="G5422" s="21"/>
    </row>
    <row r="5423" spans="1:7" x14ac:dyDescent="0.25">
      <c r="A5423" s="6">
        <v>44821.25</v>
      </c>
      <c r="B5423" s="19">
        <v>8.2097448833333342</v>
      </c>
      <c r="C5423" s="19">
        <v>6.6501050000000008</v>
      </c>
      <c r="D5423" s="24">
        <v>6.0434949666666675</v>
      </c>
      <c r="E5423" s="21"/>
      <c r="F5423" s="21"/>
      <c r="G5423" s="21"/>
    </row>
    <row r="5424" spans="1:7" x14ac:dyDescent="0.25">
      <c r="A5424" s="6">
        <v>44821.5</v>
      </c>
      <c r="B5424" s="19">
        <v>10.004744966666667</v>
      </c>
      <c r="C5424" s="19">
        <v>9.6334383333333342</v>
      </c>
      <c r="D5424" s="24">
        <v>8.5834950333333335</v>
      </c>
      <c r="E5424" s="21"/>
      <c r="F5424" s="21"/>
      <c r="G5424" s="21"/>
    </row>
    <row r="5425" spans="1:7" x14ac:dyDescent="0.25">
      <c r="A5425" s="6">
        <v>44821.75</v>
      </c>
      <c r="B5425" s="19">
        <v>16.458077166666666</v>
      </c>
      <c r="C5425" s="19">
        <v>17.880106000000001</v>
      </c>
      <c r="D5425" s="24">
        <v>16.080161833333332</v>
      </c>
      <c r="E5425" s="21"/>
      <c r="F5425" s="21"/>
      <c r="G5425" s="21"/>
    </row>
    <row r="5426" spans="1:7" x14ac:dyDescent="0.25">
      <c r="A5426" s="6">
        <v>44822</v>
      </c>
      <c r="B5426" s="19">
        <v>13.984744833333336</v>
      </c>
      <c r="C5426" s="19">
        <v>13.198438666666668</v>
      </c>
      <c r="D5426" s="24">
        <v>12.498495083333333</v>
      </c>
      <c r="E5426" s="21"/>
      <c r="F5426" s="21"/>
      <c r="G5426" s="21"/>
    </row>
    <row r="5427" spans="1:7" x14ac:dyDescent="0.25">
      <c r="A5427" s="6">
        <v>44822.25</v>
      </c>
      <c r="B5427" s="19">
        <v>9.5847449166666667</v>
      </c>
      <c r="C5427" s="19">
        <v>7.4801049000000006</v>
      </c>
      <c r="D5427" s="24">
        <v>9.658494833333334</v>
      </c>
      <c r="E5427" s="21"/>
      <c r="F5427" s="21"/>
      <c r="G5427" s="21"/>
    </row>
    <row r="5428" spans="1:7" x14ac:dyDescent="0.25">
      <c r="A5428" s="6">
        <v>44822.5</v>
      </c>
      <c r="B5428" s="19">
        <v>12.444744416666667</v>
      </c>
      <c r="C5428" s="19">
        <v>11.330105166666668</v>
      </c>
      <c r="D5428" s="24">
        <v>12.815161583333333</v>
      </c>
      <c r="E5428" s="21"/>
      <c r="F5428" s="21"/>
      <c r="G5428" s="21"/>
    </row>
    <row r="5429" spans="1:7" x14ac:dyDescent="0.25">
      <c r="A5429" s="6">
        <v>44822.75</v>
      </c>
      <c r="B5429" s="19">
        <v>17.504743833333333</v>
      </c>
      <c r="C5429" s="19">
        <v>18.320105666666667</v>
      </c>
      <c r="D5429" s="24">
        <v>16.236828666666664</v>
      </c>
      <c r="E5429" s="21"/>
      <c r="F5429" s="21"/>
      <c r="G5429" s="21"/>
    </row>
    <row r="5430" spans="1:7" x14ac:dyDescent="0.25">
      <c r="A5430" s="6">
        <v>44823</v>
      </c>
      <c r="B5430" s="19">
        <v>14.334745166666666</v>
      </c>
      <c r="C5430" s="19">
        <v>13.936771833333333</v>
      </c>
      <c r="D5430" s="24">
        <v>12.173495333333333</v>
      </c>
      <c r="E5430" s="21"/>
      <c r="F5430" s="21"/>
      <c r="G5430" s="21"/>
    </row>
    <row r="5431" spans="1:7" x14ac:dyDescent="0.25">
      <c r="A5431" s="6">
        <v>44823.25</v>
      </c>
      <c r="B5431" s="19">
        <v>10.181411833333334</v>
      </c>
      <c r="C5431" s="19">
        <v>9.0984383333333323</v>
      </c>
      <c r="D5431" s="24">
        <v>10.540162166666667</v>
      </c>
      <c r="E5431" s="21"/>
      <c r="F5431" s="21"/>
      <c r="G5431" s="21"/>
    </row>
    <row r="5432" spans="1:7" x14ac:dyDescent="0.25">
      <c r="A5432" s="6">
        <v>44823.5</v>
      </c>
      <c r="B5432" s="19">
        <v>11.874744999999999</v>
      </c>
      <c r="C5432" s="19">
        <v>11.841771666666666</v>
      </c>
      <c r="D5432" s="24">
        <v>11.470161833333334</v>
      </c>
      <c r="E5432" s="21"/>
      <c r="F5432" s="21"/>
      <c r="G5432" s="21"/>
    </row>
    <row r="5433" spans="1:7" x14ac:dyDescent="0.25">
      <c r="A5433" s="6">
        <v>44823.75</v>
      </c>
      <c r="B5433" s="19">
        <v>16.939744000000001</v>
      </c>
      <c r="C5433" s="19">
        <v>18.898439333333332</v>
      </c>
      <c r="D5433" s="24">
        <v>15.431828666666666</v>
      </c>
      <c r="E5433" s="21"/>
      <c r="F5433" s="21"/>
      <c r="G5433" s="21"/>
    </row>
    <row r="5434" spans="1:7" x14ac:dyDescent="0.25">
      <c r="A5434" s="6">
        <v>44824</v>
      </c>
      <c r="B5434" s="19">
        <v>15.693077583333332</v>
      </c>
      <c r="C5434" s="19">
        <v>16.753439333333333</v>
      </c>
      <c r="D5434" s="24">
        <v>14.115161916666667</v>
      </c>
      <c r="E5434" s="21"/>
      <c r="F5434" s="21"/>
      <c r="G5434" s="21"/>
    </row>
    <row r="5435" spans="1:7" x14ac:dyDescent="0.25">
      <c r="A5435" s="6">
        <v>44824.25</v>
      </c>
      <c r="B5435" s="19">
        <v>13.886411499999999</v>
      </c>
      <c r="C5435" s="19">
        <v>14.041771666666667</v>
      </c>
      <c r="D5435" s="24">
        <v>10.656828083333334</v>
      </c>
      <c r="E5435" s="21"/>
      <c r="F5435" s="21"/>
      <c r="G5435" s="21"/>
    </row>
    <row r="5436" spans="1:7" x14ac:dyDescent="0.25">
      <c r="A5436" s="6">
        <v>44824.5</v>
      </c>
      <c r="B5436" s="19">
        <v>14.438078166666669</v>
      </c>
      <c r="C5436" s="19">
        <v>15.183438333333333</v>
      </c>
      <c r="D5436" s="24">
        <v>13.568494999999999</v>
      </c>
      <c r="E5436" s="21"/>
      <c r="F5436" s="21"/>
      <c r="G5436" s="21"/>
    </row>
    <row r="5437" spans="1:7" x14ac:dyDescent="0.25">
      <c r="A5437" s="6">
        <v>44824.75</v>
      </c>
      <c r="B5437" s="19">
        <v>18.284743666666667</v>
      </c>
      <c r="C5437" s="19">
        <v>20.030106166666666</v>
      </c>
      <c r="D5437" s="24">
        <v>18.195161499999998</v>
      </c>
      <c r="E5437" s="21"/>
      <c r="F5437" s="21"/>
      <c r="G5437" s="21"/>
    </row>
    <row r="5438" spans="1:7" x14ac:dyDescent="0.25">
      <c r="A5438" s="6">
        <v>44825</v>
      </c>
      <c r="B5438" s="19">
        <v>16.694744416666666</v>
      </c>
      <c r="C5438" s="19">
        <v>15.095105500000001</v>
      </c>
      <c r="D5438" s="24">
        <v>15.2518285</v>
      </c>
      <c r="E5438" s="21"/>
      <c r="F5438" s="21"/>
      <c r="G5438" s="21"/>
    </row>
    <row r="5439" spans="1:7" x14ac:dyDescent="0.25">
      <c r="A5439" s="6">
        <v>44825.25</v>
      </c>
      <c r="B5439" s="19">
        <v>12.603078416666664</v>
      </c>
      <c r="C5439" s="19">
        <v>11.660105</v>
      </c>
      <c r="D5439" s="24">
        <v>11.938495166666668</v>
      </c>
      <c r="E5439" s="21"/>
      <c r="F5439" s="21"/>
      <c r="G5439" s="21"/>
    </row>
    <row r="5440" spans="1:7" x14ac:dyDescent="0.25">
      <c r="A5440" s="6">
        <v>44825.5</v>
      </c>
      <c r="B5440" s="19">
        <v>14.3664115</v>
      </c>
      <c r="C5440" s="19">
        <v>15.040105500000001</v>
      </c>
      <c r="D5440" s="24">
        <v>14.561828583333332</v>
      </c>
      <c r="E5440" s="21"/>
      <c r="F5440" s="21"/>
      <c r="G5440" s="21"/>
    </row>
    <row r="5441" spans="1:7" x14ac:dyDescent="0.25">
      <c r="A5441" s="6">
        <v>44825.75</v>
      </c>
      <c r="B5441" s="19">
        <v>19.873077333333331</v>
      </c>
      <c r="C5441" s="19">
        <v>21.150105666666668</v>
      </c>
      <c r="D5441" s="24">
        <v>19.146828333333335</v>
      </c>
      <c r="E5441" s="21"/>
      <c r="F5441" s="21"/>
      <c r="G5441" s="21"/>
    </row>
    <row r="5442" spans="1:7" x14ac:dyDescent="0.25">
      <c r="A5442" s="6">
        <v>44826</v>
      </c>
      <c r="B5442" s="19">
        <v>16.779744166666664</v>
      </c>
      <c r="C5442" s="19">
        <v>15.048439</v>
      </c>
      <c r="D5442" s="24">
        <v>15.901828000000002</v>
      </c>
      <c r="E5442" s="21"/>
      <c r="F5442" s="21"/>
      <c r="G5442" s="21"/>
    </row>
    <row r="5443" spans="1:7" x14ac:dyDescent="0.25">
      <c r="A5443" s="6">
        <v>44826.25</v>
      </c>
      <c r="B5443" s="19">
        <v>13.251411416666668</v>
      </c>
      <c r="C5443" s="19">
        <v>10.223438249999999</v>
      </c>
      <c r="D5443" s="24">
        <v>11.795161666666667</v>
      </c>
      <c r="E5443" s="21"/>
      <c r="F5443" s="21"/>
      <c r="G5443" s="21"/>
    </row>
    <row r="5444" spans="1:7" x14ac:dyDescent="0.25">
      <c r="A5444" s="6">
        <v>44826.5</v>
      </c>
      <c r="B5444" s="19">
        <v>15.374744666666667</v>
      </c>
      <c r="C5444" s="19">
        <v>13.975104916666666</v>
      </c>
      <c r="D5444" s="24">
        <v>14.810162</v>
      </c>
      <c r="E5444" s="21"/>
      <c r="F5444" s="21"/>
      <c r="G5444" s="21"/>
    </row>
    <row r="5445" spans="1:7" x14ac:dyDescent="0.25">
      <c r="A5445" s="6">
        <v>44826.75</v>
      </c>
      <c r="B5445" s="19">
        <v>20.136410666666666</v>
      </c>
      <c r="C5445" s="19">
        <v>20.495106333333336</v>
      </c>
      <c r="D5445" s="24">
        <v>18.428494666666669</v>
      </c>
      <c r="E5445" s="21"/>
      <c r="F5445" s="21"/>
      <c r="G5445" s="21"/>
    </row>
    <row r="5446" spans="1:7" x14ac:dyDescent="0.25">
      <c r="A5446" s="6">
        <v>44827</v>
      </c>
      <c r="B5446" s="19">
        <v>16.5097445</v>
      </c>
      <c r="C5446" s="19">
        <v>16.370105833333334</v>
      </c>
      <c r="D5446" s="24">
        <v>14.463495333333334</v>
      </c>
      <c r="E5446" s="21"/>
      <c r="F5446" s="21"/>
      <c r="G5446" s="21"/>
    </row>
    <row r="5447" spans="1:7" x14ac:dyDescent="0.25">
      <c r="A5447" s="6">
        <v>44827.25</v>
      </c>
      <c r="B5447" s="19">
        <v>14.606411999999999</v>
      </c>
      <c r="C5447" s="19">
        <v>14.616771583333334</v>
      </c>
      <c r="D5447" s="24">
        <v>12.6551615</v>
      </c>
      <c r="E5447" s="21"/>
      <c r="F5447" s="21"/>
      <c r="G5447" s="21"/>
    </row>
    <row r="5448" spans="1:7" x14ac:dyDescent="0.25">
      <c r="A5448" s="6">
        <v>44827.5</v>
      </c>
      <c r="B5448" s="19">
        <v>15.169745333333333</v>
      </c>
      <c r="C5448" s="19">
        <v>15.110105166666669</v>
      </c>
      <c r="D5448" s="24">
        <v>12.241828666666668</v>
      </c>
      <c r="E5448" s="21"/>
      <c r="F5448" s="21"/>
      <c r="G5448" s="21"/>
    </row>
    <row r="5449" spans="1:7" x14ac:dyDescent="0.25">
      <c r="A5449" s="6">
        <v>44827.75</v>
      </c>
      <c r="B5449" s="19">
        <v>17.553077166666668</v>
      </c>
      <c r="C5449" s="19">
        <v>19.565105166666665</v>
      </c>
      <c r="D5449" s="24">
        <v>18.223495333333336</v>
      </c>
      <c r="E5449" s="21"/>
      <c r="F5449" s="21"/>
      <c r="G5449" s="21"/>
    </row>
    <row r="5450" spans="1:7" x14ac:dyDescent="0.25">
      <c r="A5450" s="6">
        <v>44828</v>
      </c>
      <c r="B5450" s="19">
        <v>15.451411333333334</v>
      </c>
      <c r="C5450" s="19">
        <v>14.718438666666669</v>
      </c>
      <c r="D5450" s="24">
        <v>14.860161750000001</v>
      </c>
      <c r="E5450" s="21"/>
      <c r="F5450" s="21"/>
      <c r="G5450" s="21"/>
    </row>
    <row r="5451" spans="1:7" x14ac:dyDescent="0.25">
      <c r="A5451" s="6">
        <v>44828.25</v>
      </c>
      <c r="B5451" s="19">
        <v>10.509745166666667</v>
      </c>
      <c r="C5451" s="19">
        <v>9.4801047500000006</v>
      </c>
      <c r="D5451" s="24">
        <v>11.338495166666666</v>
      </c>
      <c r="E5451" s="21"/>
      <c r="F5451" s="21"/>
      <c r="G5451" s="21"/>
    </row>
    <row r="5452" spans="1:7" x14ac:dyDescent="0.25">
      <c r="A5452" s="6">
        <v>44828.5</v>
      </c>
      <c r="B5452" s="19">
        <v>12.599745333333333</v>
      </c>
      <c r="C5452" s="19">
        <v>11.968438333333333</v>
      </c>
      <c r="D5452" s="24">
        <v>11.365161833333332</v>
      </c>
      <c r="E5452" s="21"/>
      <c r="F5452" s="21"/>
      <c r="G5452" s="21"/>
    </row>
    <row r="5453" spans="1:7" x14ac:dyDescent="0.25">
      <c r="A5453" s="6">
        <v>44828.75</v>
      </c>
      <c r="B5453" s="19">
        <v>17.038077166666667</v>
      </c>
      <c r="C5453" s="19">
        <v>17.653439666666667</v>
      </c>
      <c r="D5453" s="24">
        <v>14.601828666666664</v>
      </c>
      <c r="E5453" s="21"/>
      <c r="F5453" s="21"/>
      <c r="G5453" s="21"/>
    </row>
    <row r="5454" spans="1:7" x14ac:dyDescent="0.25">
      <c r="A5454" s="6">
        <v>44829</v>
      </c>
      <c r="B5454" s="19">
        <v>13.033078666666666</v>
      </c>
      <c r="C5454" s="19">
        <v>14.663438583333331</v>
      </c>
      <c r="D5454" s="24">
        <v>10.026828666666667</v>
      </c>
      <c r="E5454" s="21"/>
      <c r="F5454" s="21"/>
      <c r="G5454" s="21"/>
    </row>
    <row r="5455" spans="1:7" x14ac:dyDescent="0.25">
      <c r="A5455" s="6">
        <v>44829.25</v>
      </c>
      <c r="B5455" s="19">
        <v>9.5347452500000003</v>
      </c>
      <c r="C5455" s="19">
        <v>8.8051049999999993</v>
      </c>
      <c r="D5455" s="24">
        <v>6.5601617833333341</v>
      </c>
      <c r="E5455" s="21"/>
      <c r="F5455" s="21"/>
      <c r="G5455" s="21"/>
    </row>
    <row r="5456" spans="1:7" x14ac:dyDescent="0.25">
      <c r="A5456" s="6">
        <v>44829.5</v>
      </c>
      <c r="B5456" s="19">
        <v>10.4264115</v>
      </c>
      <c r="C5456" s="19">
        <v>9.9234382499999985</v>
      </c>
      <c r="D5456" s="24">
        <v>9.8784949666666666</v>
      </c>
      <c r="E5456" s="21"/>
      <c r="F5456" s="21"/>
      <c r="G5456" s="21"/>
    </row>
    <row r="5457" spans="1:7" x14ac:dyDescent="0.25">
      <c r="A5457" s="6">
        <v>44829.75</v>
      </c>
      <c r="B5457" s="19">
        <v>16.673077333333335</v>
      </c>
      <c r="C5457" s="19">
        <v>16.253439</v>
      </c>
      <c r="D5457" s="24">
        <v>15.330161500000001</v>
      </c>
      <c r="E5457" s="21"/>
      <c r="F5457" s="21"/>
      <c r="G5457" s="21"/>
    </row>
    <row r="5458" spans="1:7" x14ac:dyDescent="0.25">
      <c r="A5458" s="6">
        <v>44830</v>
      </c>
      <c r="B5458" s="19">
        <v>14.896411833333332</v>
      </c>
      <c r="C5458" s="19">
        <v>13.473438166666668</v>
      </c>
      <c r="D5458" s="24">
        <v>13.080162000000001</v>
      </c>
      <c r="E5458" s="21"/>
      <c r="F5458" s="21"/>
      <c r="G5458" s="21"/>
    </row>
    <row r="5459" spans="1:7" x14ac:dyDescent="0.25">
      <c r="A5459" s="6">
        <v>44830.25</v>
      </c>
      <c r="B5459" s="19">
        <v>11.679745083333335</v>
      </c>
      <c r="C5459" s="19">
        <v>13.68343825</v>
      </c>
      <c r="D5459" s="24">
        <v>11.631828583333336</v>
      </c>
      <c r="E5459" s="21"/>
      <c r="F5459" s="21"/>
      <c r="G5459" s="21"/>
    </row>
    <row r="5460" spans="1:7" x14ac:dyDescent="0.25">
      <c r="A5460" s="6">
        <v>44830.5</v>
      </c>
      <c r="B5460" s="19">
        <v>12.77474525</v>
      </c>
      <c r="C5460" s="19">
        <v>13.566771666666668</v>
      </c>
      <c r="D5460" s="24">
        <v>11.130161583333333</v>
      </c>
      <c r="E5460" s="21"/>
      <c r="F5460" s="21"/>
      <c r="G5460" s="21"/>
    </row>
    <row r="5461" spans="1:7" x14ac:dyDescent="0.25">
      <c r="A5461" s="6">
        <v>44830.75</v>
      </c>
      <c r="B5461" s="19">
        <v>13.603078500000002</v>
      </c>
      <c r="C5461" s="19">
        <v>15.101771583333333</v>
      </c>
      <c r="D5461" s="24">
        <v>12.860161833333335</v>
      </c>
      <c r="E5461" s="21"/>
      <c r="F5461" s="21"/>
      <c r="G5461" s="21"/>
    </row>
    <row r="5462" spans="1:7" x14ac:dyDescent="0.25">
      <c r="A5462" s="6">
        <v>44831</v>
      </c>
      <c r="B5462" s="19">
        <v>10.366411833333332</v>
      </c>
      <c r="C5462" s="19">
        <v>10.441771666666666</v>
      </c>
      <c r="D5462" s="24">
        <v>8.7301616000000006</v>
      </c>
      <c r="E5462" s="21"/>
      <c r="F5462" s="21"/>
      <c r="G5462" s="21"/>
    </row>
    <row r="5463" spans="1:7" x14ac:dyDescent="0.25">
      <c r="A5463" s="6">
        <v>44831.25</v>
      </c>
      <c r="B5463" s="19">
        <v>7.4097447500000007</v>
      </c>
      <c r="C5463" s="19">
        <v>9.6351050000000011</v>
      </c>
      <c r="D5463" s="24">
        <v>6.7801616666666673</v>
      </c>
      <c r="E5463" s="21"/>
      <c r="F5463" s="21"/>
      <c r="G5463" s="21"/>
    </row>
    <row r="5464" spans="1:7" x14ac:dyDescent="0.25">
      <c r="A5464" s="6">
        <v>44831.5</v>
      </c>
      <c r="B5464" s="19">
        <v>9.6797449499999999</v>
      </c>
      <c r="C5464" s="19">
        <v>11.803438333333332</v>
      </c>
      <c r="D5464" s="24">
        <v>8.7584950666666668</v>
      </c>
      <c r="E5464" s="21"/>
      <c r="F5464" s="21"/>
      <c r="G5464" s="21"/>
    </row>
    <row r="5465" spans="1:7" x14ac:dyDescent="0.25">
      <c r="A5465" s="6">
        <v>44831.75</v>
      </c>
      <c r="B5465" s="19">
        <v>12.974745166666667</v>
      </c>
      <c r="C5465" s="19">
        <v>14.926771666666667</v>
      </c>
      <c r="D5465" s="24">
        <v>12.193494750000001</v>
      </c>
      <c r="E5465" s="21"/>
      <c r="F5465" s="21"/>
      <c r="G5465" s="21"/>
    </row>
    <row r="5466" spans="1:7" x14ac:dyDescent="0.25">
      <c r="A5466" s="6">
        <v>44832</v>
      </c>
      <c r="B5466" s="19">
        <v>10.471411833333333</v>
      </c>
      <c r="C5466" s="19">
        <v>11.610104916666666</v>
      </c>
      <c r="D5466" s="24">
        <v>8.7401615499999998</v>
      </c>
      <c r="E5466" s="21"/>
      <c r="F5466" s="21"/>
      <c r="G5466" s="21"/>
    </row>
    <row r="5467" spans="1:7" x14ac:dyDescent="0.25">
      <c r="A5467" s="6">
        <v>44832.25</v>
      </c>
      <c r="B5467" s="19">
        <v>7.2297447499999992</v>
      </c>
      <c r="C5467" s="19">
        <v>7.6934382499999998</v>
      </c>
      <c r="D5467" s="24">
        <v>5.9751616666666676</v>
      </c>
      <c r="E5467" s="21"/>
      <c r="F5467" s="21"/>
      <c r="G5467" s="21"/>
    </row>
    <row r="5468" spans="1:7" x14ac:dyDescent="0.25">
      <c r="A5468" s="6">
        <v>44832.5</v>
      </c>
      <c r="B5468" s="19">
        <v>8.9864112500000015</v>
      </c>
      <c r="C5468" s="19">
        <v>10.056771666666664</v>
      </c>
      <c r="D5468" s="24">
        <v>8.6751618833333328</v>
      </c>
      <c r="E5468" s="21"/>
      <c r="F5468" s="21"/>
      <c r="G5468" s="21"/>
    </row>
    <row r="5469" spans="1:7" x14ac:dyDescent="0.25">
      <c r="A5469" s="6">
        <v>44832.75</v>
      </c>
      <c r="B5469" s="19">
        <v>13.886411833333334</v>
      </c>
      <c r="C5469" s="19">
        <v>14.346771666666667</v>
      </c>
      <c r="D5469" s="24">
        <v>13.885161833333333</v>
      </c>
      <c r="E5469" s="21"/>
      <c r="F5469" s="21"/>
      <c r="G5469" s="21"/>
    </row>
    <row r="5470" spans="1:7" x14ac:dyDescent="0.25">
      <c r="A5470" s="6">
        <v>44833</v>
      </c>
      <c r="B5470" s="19">
        <v>11.959745166666666</v>
      </c>
      <c r="C5470" s="19">
        <v>10.210104999999999</v>
      </c>
      <c r="D5470" s="24">
        <v>11.688495500000002</v>
      </c>
      <c r="E5470" s="21"/>
      <c r="F5470" s="21"/>
      <c r="G5470" s="21"/>
    </row>
    <row r="5471" spans="1:7" x14ac:dyDescent="0.25">
      <c r="A5471" s="6">
        <v>44833.25</v>
      </c>
      <c r="B5471" s="19">
        <v>8.7414117499999993</v>
      </c>
      <c r="C5471" s="19">
        <v>10.018438250000001</v>
      </c>
      <c r="D5471" s="24">
        <v>11.281828333333332</v>
      </c>
      <c r="E5471" s="21"/>
      <c r="F5471" s="21"/>
      <c r="G5471" s="21"/>
    </row>
    <row r="5472" spans="1:7" x14ac:dyDescent="0.25">
      <c r="A5472" s="6">
        <v>44833.5</v>
      </c>
      <c r="B5472" s="19">
        <v>10.959745166666666</v>
      </c>
      <c r="C5472" s="19">
        <v>12.581771666666668</v>
      </c>
      <c r="D5472" s="24">
        <v>12.188495000000001</v>
      </c>
      <c r="E5472" s="21"/>
      <c r="F5472" s="21"/>
      <c r="G5472" s="21"/>
    </row>
    <row r="5473" spans="1:7" x14ac:dyDescent="0.25">
      <c r="A5473" s="6">
        <v>44833.75</v>
      </c>
      <c r="B5473" s="19">
        <v>14.983078416666666</v>
      </c>
      <c r="C5473" s="19">
        <v>16.563438833333333</v>
      </c>
      <c r="D5473" s="24">
        <v>14.490161499999999</v>
      </c>
      <c r="E5473" s="21"/>
      <c r="F5473" s="21"/>
      <c r="G5473" s="21"/>
    </row>
    <row r="5474" spans="1:7" x14ac:dyDescent="0.25">
      <c r="A5474" s="6">
        <v>44834</v>
      </c>
      <c r="B5474" s="19">
        <v>12.654745083333333</v>
      </c>
      <c r="C5474" s="19">
        <v>12.670105</v>
      </c>
      <c r="D5474" s="24">
        <v>10.955161500000001</v>
      </c>
      <c r="E5474" s="21"/>
      <c r="F5474" s="21"/>
      <c r="G5474" s="21"/>
    </row>
    <row r="5475" spans="1:7" x14ac:dyDescent="0.25">
      <c r="A5475" s="6">
        <v>44834.25</v>
      </c>
      <c r="B5475" s="19">
        <v>8.7264116666666656</v>
      </c>
      <c r="C5475" s="19">
        <v>8.9067716666666659</v>
      </c>
      <c r="D5475" s="24">
        <v>9.1601616666666654</v>
      </c>
      <c r="E5475" s="21"/>
      <c r="F5475" s="21"/>
      <c r="G5475" s="21"/>
    </row>
    <row r="5476" spans="1:7" x14ac:dyDescent="0.25">
      <c r="A5476" s="6">
        <v>44834.5</v>
      </c>
      <c r="B5476" s="19">
        <v>11.343078416666666</v>
      </c>
      <c r="C5476" s="19">
        <v>11.936771666666667</v>
      </c>
      <c r="D5476" s="24">
        <v>11.855162250000001</v>
      </c>
      <c r="E5476" s="21"/>
      <c r="F5476" s="21"/>
      <c r="G5476" s="21"/>
    </row>
    <row r="5477" spans="1:7" x14ac:dyDescent="0.25">
      <c r="A5477" s="6">
        <v>44834.75</v>
      </c>
      <c r="B5477" s="19">
        <v>16.016410666666665</v>
      </c>
      <c r="C5477" s="19">
        <v>14.885105166666667</v>
      </c>
      <c r="D5477" s="24">
        <v>13.183495166666667</v>
      </c>
      <c r="E5477" s="21"/>
      <c r="F5477" s="21"/>
      <c r="G5477" s="21"/>
    </row>
    <row r="5478" spans="1:7" x14ac:dyDescent="0.25">
      <c r="A5478" s="6">
        <v>44835</v>
      </c>
      <c r="B5478" s="19">
        <v>14.196411833333334</v>
      </c>
      <c r="C5478" s="19">
        <v>14.59343825</v>
      </c>
      <c r="D5478" s="24">
        <v>12.2168285</v>
      </c>
      <c r="E5478" s="21"/>
      <c r="F5478" s="21"/>
      <c r="G5478" s="21"/>
    </row>
    <row r="5479" spans="1:7" x14ac:dyDescent="0.25">
      <c r="A5479" s="6">
        <v>44835.25</v>
      </c>
      <c r="B5479" s="19">
        <v>13.201411666666665</v>
      </c>
      <c r="C5479" s="19">
        <v>13.306771666666668</v>
      </c>
      <c r="D5479" s="24">
        <v>10.763494833333333</v>
      </c>
      <c r="E5479" s="21"/>
      <c r="F5479" s="21"/>
      <c r="G5479" s="21"/>
    </row>
    <row r="5480" spans="1:7" x14ac:dyDescent="0.25">
      <c r="A5480" s="6">
        <v>44835.5</v>
      </c>
      <c r="B5480" s="19">
        <v>13.701411666666667</v>
      </c>
      <c r="C5480" s="19">
        <v>13.191771583333333</v>
      </c>
      <c r="D5480" s="24">
        <v>11.658494666666664</v>
      </c>
      <c r="E5480" s="21"/>
      <c r="F5480" s="21"/>
      <c r="G5480" s="21"/>
    </row>
    <row r="5481" spans="1:7" x14ac:dyDescent="0.25">
      <c r="A5481" s="6">
        <v>44835.75</v>
      </c>
      <c r="B5481" s="19">
        <v>17.453077000000004</v>
      </c>
      <c r="C5481" s="19">
        <v>15.81510525</v>
      </c>
      <c r="D5481" s="24">
        <v>14.085161333333337</v>
      </c>
      <c r="E5481" s="21"/>
      <c r="F5481" s="21"/>
      <c r="G5481" s="21"/>
    </row>
    <row r="5482" spans="1:7" x14ac:dyDescent="0.25">
      <c r="A5482" s="6">
        <v>44836</v>
      </c>
      <c r="B5482" s="19">
        <v>13.411411749999999</v>
      </c>
      <c r="C5482" s="19">
        <v>13.738438333333335</v>
      </c>
      <c r="D5482" s="24">
        <v>11.920161583333334</v>
      </c>
      <c r="E5482" s="21"/>
      <c r="F5482" s="21"/>
      <c r="G5482" s="21"/>
    </row>
    <row r="5483" spans="1:7" x14ac:dyDescent="0.25">
      <c r="A5483" s="6">
        <v>44836.25</v>
      </c>
      <c r="B5483" s="19">
        <v>10.646411833333334</v>
      </c>
      <c r="C5483" s="19">
        <v>11.895104916666666</v>
      </c>
      <c r="D5483" s="24">
        <v>10.356828499999999</v>
      </c>
      <c r="E5483" s="21"/>
      <c r="F5483" s="21"/>
      <c r="G5483" s="21"/>
    </row>
    <row r="5484" spans="1:7" x14ac:dyDescent="0.25">
      <c r="A5484" s="6">
        <v>44836.5</v>
      </c>
      <c r="B5484" s="19">
        <v>12.288078499999999</v>
      </c>
      <c r="C5484" s="19">
        <v>13.481771583333334</v>
      </c>
      <c r="D5484" s="24">
        <v>11.96516175</v>
      </c>
      <c r="E5484" s="21"/>
      <c r="F5484" s="21"/>
      <c r="G5484" s="21"/>
    </row>
    <row r="5485" spans="1:7" x14ac:dyDescent="0.25">
      <c r="A5485" s="6">
        <v>44836.75</v>
      </c>
      <c r="B5485" s="19">
        <v>18.09474366666667</v>
      </c>
      <c r="C5485" s="19">
        <v>18.610105333333333</v>
      </c>
      <c r="D5485" s="24">
        <v>16.170161500000003</v>
      </c>
      <c r="E5485" s="21"/>
      <c r="F5485" s="21"/>
      <c r="G5485" s="21"/>
    </row>
    <row r="5486" spans="1:7" x14ac:dyDescent="0.25">
      <c r="A5486" s="6">
        <v>44837</v>
      </c>
      <c r="B5486" s="19">
        <v>15.903077833333334</v>
      </c>
      <c r="C5486" s="19">
        <v>14.085105166666667</v>
      </c>
      <c r="D5486" s="24">
        <v>11.561828749999998</v>
      </c>
      <c r="E5486" s="21"/>
      <c r="F5486" s="21"/>
      <c r="G5486" s="21"/>
    </row>
    <row r="5487" spans="1:7" x14ac:dyDescent="0.25">
      <c r="A5487" s="6">
        <v>44837.25</v>
      </c>
      <c r="B5487" s="19">
        <v>10.909744833333333</v>
      </c>
      <c r="C5487" s="19">
        <v>10.060104916666665</v>
      </c>
      <c r="D5487" s="24">
        <v>9.0501615833333329</v>
      </c>
      <c r="E5487" s="21"/>
      <c r="F5487" s="21"/>
      <c r="G5487" s="21"/>
    </row>
    <row r="5488" spans="1:7" x14ac:dyDescent="0.25">
      <c r="A5488" s="6">
        <v>44837.5</v>
      </c>
      <c r="B5488" s="19">
        <v>12.758078666666668</v>
      </c>
      <c r="C5488" s="19">
        <v>12.953438499999999</v>
      </c>
      <c r="D5488" s="24">
        <v>11.851828333333335</v>
      </c>
      <c r="E5488" s="21"/>
      <c r="F5488" s="21"/>
      <c r="G5488" s="21"/>
    </row>
    <row r="5489" spans="1:7" x14ac:dyDescent="0.25">
      <c r="A5489" s="6">
        <v>44837.75</v>
      </c>
      <c r="B5489" s="19">
        <v>18.423077166666669</v>
      </c>
      <c r="C5489" s="19">
        <v>19.393439166666667</v>
      </c>
      <c r="D5489" s="24">
        <v>16.603494999999999</v>
      </c>
      <c r="E5489" s="21"/>
      <c r="F5489" s="21"/>
      <c r="G5489" s="21"/>
    </row>
    <row r="5490" spans="1:7" x14ac:dyDescent="0.25">
      <c r="A5490" s="6">
        <v>44838</v>
      </c>
      <c r="B5490" s="19">
        <v>14.394744833333332</v>
      </c>
      <c r="C5490" s="19">
        <v>14.563438416666665</v>
      </c>
      <c r="D5490" s="24">
        <v>13.1268285</v>
      </c>
      <c r="E5490" s="21"/>
      <c r="F5490" s="21"/>
      <c r="G5490" s="21"/>
    </row>
    <row r="5491" spans="1:7" x14ac:dyDescent="0.25">
      <c r="A5491" s="6">
        <v>44838.25</v>
      </c>
      <c r="B5491" s="19">
        <v>13.073078500000001</v>
      </c>
      <c r="C5491" s="19">
        <v>13.041771583333334</v>
      </c>
      <c r="D5491" s="24">
        <v>12.086828333333335</v>
      </c>
      <c r="E5491" s="21"/>
      <c r="F5491" s="21"/>
      <c r="G5491" s="21"/>
    </row>
    <row r="5492" spans="1:7" x14ac:dyDescent="0.25">
      <c r="A5492" s="6">
        <v>44838.5</v>
      </c>
      <c r="B5492" s="19">
        <v>14.594744666666665</v>
      </c>
      <c r="C5492" s="19">
        <v>13.453438499999999</v>
      </c>
      <c r="D5492" s="24">
        <v>14.371828500000001</v>
      </c>
      <c r="E5492" s="21"/>
      <c r="F5492" s="21"/>
      <c r="G5492" s="21"/>
    </row>
    <row r="5493" spans="1:7" x14ac:dyDescent="0.25">
      <c r="A5493" s="6">
        <v>44838.75</v>
      </c>
      <c r="B5493" s="19">
        <v>18.91141</v>
      </c>
      <c r="C5493" s="19">
        <v>20.020105666666666</v>
      </c>
      <c r="D5493" s="24">
        <v>17.801828666666665</v>
      </c>
      <c r="E5493" s="21"/>
      <c r="F5493" s="21"/>
      <c r="G5493" s="21"/>
    </row>
    <row r="5494" spans="1:7" x14ac:dyDescent="0.25">
      <c r="A5494" s="6">
        <v>44839</v>
      </c>
      <c r="B5494" s="19">
        <v>16.246410833333332</v>
      </c>
      <c r="C5494" s="19">
        <v>15.215104916666666</v>
      </c>
      <c r="D5494" s="24">
        <v>15.993494999999998</v>
      </c>
      <c r="E5494" s="21"/>
      <c r="F5494" s="21"/>
      <c r="G5494" s="21"/>
    </row>
    <row r="5495" spans="1:7" x14ac:dyDescent="0.25">
      <c r="A5495" s="6">
        <v>44839.25</v>
      </c>
      <c r="B5495" s="19">
        <v>15.554745333333335</v>
      </c>
      <c r="C5495" s="19">
        <v>14.548438333333335</v>
      </c>
      <c r="D5495" s="24">
        <v>14.646828333333332</v>
      </c>
      <c r="E5495" s="21"/>
      <c r="F5495" s="21"/>
      <c r="G5495" s="21"/>
    </row>
    <row r="5496" spans="1:7" x14ac:dyDescent="0.25">
      <c r="A5496" s="6">
        <v>44839.5</v>
      </c>
      <c r="B5496" s="19">
        <v>15.3414115</v>
      </c>
      <c r="C5496" s="19">
        <v>15.158438333333335</v>
      </c>
      <c r="D5496" s="24">
        <v>14.738495166666667</v>
      </c>
      <c r="E5496" s="21"/>
      <c r="F5496" s="21"/>
      <c r="G5496" s="21"/>
    </row>
    <row r="5497" spans="1:7" x14ac:dyDescent="0.25">
      <c r="A5497" s="6">
        <v>44839.75</v>
      </c>
      <c r="B5497" s="19">
        <v>16.808077666666666</v>
      </c>
      <c r="C5497" s="19">
        <v>14.970105333333334</v>
      </c>
      <c r="D5497" s="24">
        <v>13.546828</v>
      </c>
      <c r="E5497" s="21"/>
      <c r="F5497" s="21"/>
      <c r="G5497" s="21"/>
    </row>
    <row r="5498" spans="1:7" x14ac:dyDescent="0.25">
      <c r="A5498" s="6">
        <v>44840</v>
      </c>
      <c r="B5498" s="19">
        <v>12.066412</v>
      </c>
      <c r="C5498" s="19">
        <v>12.388438333333333</v>
      </c>
      <c r="D5498" s="24">
        <v>10.2718285</v>
      </c>
      <c r="E5498" s="21"/>
      <c r="F5498" s="21"/>
      <c r="G5498" s="21"/>
    </row>
    <row r="5499" spans="1:7" x14ac:dyDescent="0.25">
      <c r="A5499" s="6">
        <v>44840.25</v>
      </c>
      <c r="B5499" s="19">
        <v>8.8530784166666674</v>
      </c>
      <c r="C5499" s="19">
        <v>11.060105</v>
      </c>
      <c r="D5499" s="24">
        <v>9.7151618333333332</v>
      </c>
      <c r="E5499" s="21"/>
      <c r="F5499" s="21"/>
      <c r="G5499" s="21"/>
    </row>
    <row r="5500" spans="1:7" x14ac:dyDescent="0.25">
      <c r="A5500" s="6">
        <v>44840.5</v>
      </c>
      <c r="B5500" s="19">
        <v>10.919744983333333</v>
      </c>
      <c r="C5500" s="19">
        <v>12.118438666666668</v>
      </c>
      <c r="D5500" s="24">
        <v>11.320161666666666</v>
      </c>
      <c r="E5500" s="21"/>
      <c r="F5500" s="21"/>
      <c r="G5500" s="21"/>
    </row>
    <row r="5501" spans="1:7" x14ac:dyDescent="0.25">
      <c r="A5501" s="6">
        <v>44840.75</v>
      </c>
      <c r="B5501" s="19">
        <v>17.498077166666665</v>
      </c>
      <c r="C5501" s="19">
        <v>17.941772833333335</v>
      </c>
      <c r="D5501" s="24">
        <v>15.936828499999999</v>
      </c>
      <c r="E5501" s="21"/>
      <c r="F5501" s="21"/>
      <c r="G5501" s="21"/>
    </row>
    <row r="5502" spans="1:7" x14ac:dyDescent="0.25">
      <c r="A5502" s="6">
        <v>44841</v>
      </c>
      <c r="B5502" s="19">
        <v>13.458078333333333</v>
      </c>
      <c r="C5502" s="19">
        <v>13.336771666666666</v>
      </c>
      <c r="D5502" s="24">
        <v>13.121828499999999</v>
      </c>
      <c r="E5502" s="21"/>
      <c r="F5502" s="21"/>
      <c r="G5502" s="21"/>
    </row>
    <row r="5503" spans="1:7" x14ac:dyDescent="0.25">
      <c r="A5503" s="6">
        <v>44841.25</v>
      </c>
      <c r="B5503" s="19">
        <v>11.834744916666667</v>
      </c>
      <c r="C5503" s="19">
        <v>11.196771500000002</v>
      </c>
      <c r="D5503" s="24">
        <v>11.885161500000001</v>
      </c>
      <c r="E5503" s="21"/>
      <c r="F5503" s="21"/>
      <c r="G5503" s="21"/>
    </row>
    <row r="5504" spans="1:7" x14ac:dyDescent="0.25">
      <c r="A5504" s="6">
        <v>44841.5</v>
      </c>
      <c r="B5504" s="19">
        <v>14.3664115</v>
      </c>
      <c r="C5504" s="19">
        <v>13.930105083333332</v>
      </c>
      <c r="D5504" s="24">
        <v>13.143495333333334</v>
      </c>
      <c r="E5504" s="21"/>
      <c r="F5504" s="21"/>
      <c r="G5504" s="21"/>
    </row>
    <row r="5505" spans="1:7" x14ac:dyDescent="0.25">
      <c r="A5505" s="6">
        <v>44841.75</v>
      </c>
      <c r="B5505" s="19">
        <v>17.971411</v>
      </c>
      <c r="C5505" s="19">
        <v>16.475105333333332</v>
      </c>
      <c r="D5505" s="24">
        <v>13.296828333333332</v>
      </c>
      <c r="E5505" s="21"/>
      <c r="F5505" s="21"/>
      <c r="G5505" s="21"/>
    </row>
    <row r="5506" spans="1:7" x14ac:dyDescent="0.25">
      <c r="A5506" s="6">
        <v>44842</v>
      </c>
      <c r="B5506" s="19">
        <v>13.256411333333332</v>
      </c>
      <c r="C5506" s="19">
        <v>11.675104916666667</v>
      </c>
      <c r="D5506" s="24">
        <v>9.9168281666666669</v>
      </c>
      <c r="E5506" s="21"/>
      <c r="F5506" s="21"/>
      <c r="G5506" s="21"/>
    </row>
    <row r="5507" spans="1:7" x14ac:dyDescent="0.25">
      <c r="A5507" s="6">
        <v>44842.25</v>
      </c>
      <c r="B5507" s="19">
        <v>9.1747449833333334</v>
      </c>
      <c r="C5507" s="19">
        <v>8.7984382500000002</v>
      </c>
      <c r="D5507" s="24">
        <v>8.5668280833333323</v>
      </c>
      <c r="E5507" s="21"/>
      <c r="F5507" s="21"/>
      <c r="G5507" s="21"/>
    </row>
    <row r="5508" spans="1:7" x14ac:dyDescent="0.25">
      <c r="A5508" s="6">
        <v>44842.5</v>
      </c>
      <c r="B5508" s="19">
        <v>9.7780782333333338</v>
      </c>
      <c r="C5508" s="19">
        <v>10.253438333333332</v>
      </c>
      <c r="D5508" s="24">
        <v>9.831828466666666</v>
      </c>
      <c r="E5508" s="21"/>
      <c r="F5508" s="21"/>
      <c r="G5508" s="21"/>
    </row>
    <row r="5509" spans="1:7" x14ac:dyDescent="0.25">
      <c r="A5509" s="6">
        <v>44842.75</v>
      </c>
      <c r="B5509" s="19">
        <v>15.616411333333332</v>
      </c>
      <c r="C5509" s="19">
        <v>15.575105333333333</v>
      </c>
      <c r="D5509" s="24">
        <v>13.938495166666668</v>
      </c>
      <c r="E5509" s="21"/>
      <c r="F5509" s="21"/>
      <c r="G5509" s="21"/>
    </row>
    <row r="5510" spans="1:7" x14ac:dyDescent="0.25">
      <c r="A5510" s="6">
        <v>44843</v>
      </c>
      <c r="B5510" s="19">
        <v>12.881411583333332</v>
      </c>
      <c r="C5510" s="19">
        <v>10.7717715</v>
      </c>
      <c r="D5510" s="24">
        <v>9.6251618833333339</v>
      </c>
      <c r="E5510" s="21"/>
      <c r="F5510" s="21"/>
      <c r="G5510" s="21"/>
    </row>
    <row r="5511" spans="1:7" x14ac:dyDescent="0.25">
      <c r="A5511" s="6">
        <v>44843.25</v>
      </c>
      <c r="B5511" s="19">
        <v>8.3247449500000013</v>
      </c>
      <c r="C5511" s="19">
        <v>6.4051049999999998</v>
      </c>
      <c r="D5511" s="24">
        <v>5.7984950333333343</v>
      </c>
      <c r="E5511" s="21"/>
      <c r="F5511" s="21"/>
      <c r="G5511" s="21"/>
    </row>
    <row r="5512" spans="1:7" x14ac:dyDescent="0.25">
      <c r="A5512" s="6">
        <v>44843.5</v>
      </c>
      <c r="B5512" s="19">
        <v>11.5114114</v>
      </c>
      <c r="C5512" s="19">
        <v>11.506771916666667</v>
      </c>
      <c r="D5512" s="24">
        <v>9.6951617999999993</v>
      </c>
      <c r="E5512" s="21"/>
      <c r="F5512" s="21"/>
      <c r="G5512" s="21"/>
    </row>
    <row r="5513" spans="1:7" x14ac:dyDescent="0.25">
      <c r="A5513" s="6">
        <v>44843.75</v>
      </c>
      <c r="B5513" s="19">
        <v>16.811411</v>
      </c>
      <c r="C5513" s="19">
        <v>17.991772666666666</v>
      </c>
      <c r="D5513" s="24">
        <v>16.830161666666665</v>
      </c>
      <c r="E5513" s="21"/>
      <c r="F5513" s="21"/>
      <c r="G5513" s="21"/>
    </row>
    <row r="5514" spans="1:7" x14ac:dyDescent="0.25">
      <c r="A5514" s="6">
        <v>44844</v>
      </c>
      <c r="B5514" s="19">
        <v>13.209745166666666</v>
      </c>
      <c r="C5514" s="19">
        <v>13.955105000000001</v>
      </c>
      <c r="D5514" s="24">
        <v>13.531828333333335</v>
      </c>
      <c r="E5514" s="21"/>
      <c r="F5514" s="21"/>
      <c r="G5514" s="21"/>
    </row>
    <row r="5515" spans="1:7" x14ac:dyDescent="0.25">
      <c r="A5515" s="6">
        <v>44844.25</v>
      </c>
      <c r="B5515" s="19">
        <v>11.259745166666669</v>
      </c>
      <c r="C5515" s="19">
        <v>12.395104916666668</v>
      </c>
      <c r="D5515" s="24">
        <v>10.551828416666668</v>
      </c>
      <c r="E5515" s="21"/>
      <c r="F5515" s="21"/>
      <c r="G5515" s="21"/>
    </row>
    <row r="5516" spans="1:7" x14ac:dyDescent="0.25">
      <c r="A5516" s="6">
        <v>44844.5</v>
      </c>
      <c r="B5516" s="19">
        <v>13.028078333333333</v>
      </c>
      <c r="C5516" s="19">
        <v>11.493438333333332</v>
      </c>
      <c r="D5516" s="24">
        <v>10.025161583333333</v>
      </c>
      <c r="E5516" s="21"/>
      <c r="F5516" s="21"/>
      <c r="G5516" s="21"/>
    </row>
    <row r="5517" spans="1:7" x14ac:dyDescent="0.25">
      <c r="A5517" s="6">
        <v>44844.75</v>
      </c>
      <c r="B5517" s="19">
        <v>15.359745166666668</v>
      </c>
      <c r="C5517" s="19">
        <v>15.306771666666668</v>
      </c>
      <c r="D5517" s="24">
        <v>12.446828166666668</v>
      </c>
      <c r="E5517" s="21"/>
      <c r="F5517" s="21"/>
      <c r="G5517" s="21"/>
    </row>
    <row r="5518" spans="1:7" x14ac:dyDescent="0.25">
      <c r="A5518" s="6">
        <v>44845</v>
      </c>
      <c r="B5518" s="19">
        <v>10.909744833333333</v>
      </c>
      <c r="C5518" s="19">
        <v>9.7384383333333329</v>
      </c>
      <c r="D5518" s="24">
        <v>9.1518281666666663</v>
      </c>
      <c r="E5518" s="21"/>
      <c r="F5518" s="21"/>
      <c r="G5518" s="21"/>
    </row>
    <row r="5519" spans="1:7" x14ac:dyDescent="0.25">
      <c r="A5519" s="6">
        <v>44845.25</v>
      </c>
      <c r="B5519" s="19">
        <v>7.0230781000000002</v>
      </c>
      <c r="C5519" s="19">
        <v>5.8767716166666659</v>
      </c>
      <c r="D5519" s="24">
        <v>8.6984956666666662</v>
      </c>
      <c r="E5519" s="21"/>
      <c r="F5519" s="21"/>
      <c r="G5519" s="21"/>
    </row>
    <row r="5520" spans="1:7" x14ac:dyDescent="0.25">
      <c r="A5520" s="6">
        <v>44845.5</v>
      </c>
      <c r="B5520" s="19">
        <v>9.1847450833333326</v>
      </c>
      <c r="C5520" s="19">
        <v>8.8867716333333338</v>
      </c>
      <c r="D5520" s="24">
        <v>9.9134952499999986</v>
      </c>
      <c r="E5520" s="21"/>
      <c r="F5520" s="21"/>
      <c r="G5520" s="21"/>
    </row>
    <row r="5521" spans="1:7" x14ac:dyDescent="0.25">
      <c r="A5521" s="6">
        <v>44845.75</v>
      </c>
      <c r="B5521" s="19">
        <v>14.418078666666666</v>
      </c>
      <c r="C5521" s="19">
        <v>15.430105250000002</v>
      </c>
      <c r="D5521" s="24">
        <v>14.186828333333333</v>
      </c>
      <c r="E5521" s="21"/>
      <c r="F5521" s="21"/>
      <c r="G5521" s="21"/>
    </row>
    <row r="5522" spans="1:7" x14ac:dyDescent="0.25">
      <c r="A5522" s="6">
        <v>44846</v>
      </c>
      <c r="B5522" s="19">
        <v>12.378078416666666</v>
      </c>
      <c r="C5522" s="19">
        <v>10.733438333333332</v>
      </c>
      <c r="D5522" s="24">
        <v>11.338495166666666</v>
      </c>
      <c r="E5522" s="21"/>
      <c r="F5522" s="21"/>
      <c r="G5522" s="21"/>
    </row>
    <row r="5523" spans="1:7" x14ac:dyDescent="0.25">
      <c r="A5523" s="6">
        <v>44846.25</v>
      </c>
      <c r="B5523" s="19">
        <v>8.4814118333333326</v>
      </c>
      <c r="C5523" s="19">
        <v>8.3534382499999982</v>
      </c>
      <c r="D5523" s="24">
        <v>8.0484950333333334</v>
      </c>
      <c r="E5523" s="21"/>
      <c r="F5523" s="21"/>
      <c r="G5523" s="21"/>
    </row>
    <row r="5524" spans="1:7" x14ac:dyDescent="0.25">
      <c r="A5524" s="6">
        <v>44846.5</v>
      </c>
      <c r="B5524" s="19">
        <v>11.196411833333334</v>
      </c>
      <c r="C5524" s="19">
        <v>12.275105000000002</v>
      </c>
      <c r="D5524" s="24">
        <v>10.901828500000001</v>
      </c>
      <c r="E5524" s="21"/>
      <c r="F5524" s="21"/>
      <c r="G5524" s="21"/>
    </row>
    <row r="5525" spans="1:7" x14ac:dyDescent="0.25">
      <c r="A5525" s="6">
        <v>44846.75</v>
      </c>
      <c r="B5525" s="19">
        <v>17.651411</v>
      </c>
      <c r="C5525" s="19">
        <v>17.073438666666668</v>
      </c>
      <c r="D5525" s="24">
        <v>15.240161666666667</v>
      </c>
      <c r="E5525" s="21"/>
      <c r="F5525" s="21"/>
      <c r="G5525" s="21"/>
    </row>
    <row r="5526" spans="1:7" x14ac:dyDescent="0.25">
      <c r="A5526" s="6">
        <v>44847</v>
      </c>
      <c r="B5526" s="19">
        <v>14.549745333333334</v>
      </c>
      <c r="C5526" s="19">
        <v>14.315105000000003</v>
      </c>
      <c r="D5526" s="24">
        <v>11.636828333333334</v>
      </c>
      <c r="E5526" s="21"/>
      <c r="F5526" s="21"/>
      <c r="G5526" s="21"/>
    </row>
    <row r="5527" spans="1:7" x14ac:dyDescent="0.25">
      <c r="A5527" s="6">
        <v>44847.25</v>
      </c>
      <c r="B5527" s="19">
        <v>13.286411833333332</v>
      </c>
      <c r="C5527" s="19">
        <v>12.600104999999999</v>
      </c>
      <c r="D5527" s="24">
        <v>8.8951616666666666</v>
      </c>
      <c r="E5527" s="21"/>
      <c r="F5527" s="21"/>
      <c r="G5527" s="21"/>
    </row>
    <row r="5528" spans="1:7" x14ac:dyDescent="0.25">
      <c r="A5528" s="6">
        <v>44847.5</v>
      </c>
      <c r="B5528" s="19">
        <v>13.989745000000001</v>
      </c>
      <c r="C5528" s="19">
        <v>11.771771666666666</v>
      </c>
      <c r="D5528" s="24">
        <v>7.7584954166666664</v>
      </c>
      <c r="E5528" s="21"/>
      <c r="F5528" s="21"/>
      <c r="G5528" s="21"/>
    </row>
    <row r="5529" spans="1:7" x14ac:dyDescent="0.25">
      <c r="A5529" s="6">
        <v>44847.75</v>
      </c>
      <c r="B5529" s="19">
        <v>16.031411166666668</v>
      </c>
      <c r="C5529" s="19">
        <v>16.818438999999998</v>
      </c>
      <c r="D5529" s="24">
        <v>14.236828666666668</v>
      </c>
      <c r="E5529" s="21"/>
      <c r="F5529" s="21"/>
      <c r="G5529" s="21"/>
    </row>
    <row r="5530" spans="1:7" x14ac:dyDescent="0.25">
      <c r="A5530" s="6">
        <v>44848</v>
      </c>
      <c r="B5530" s="19">
        <v>14.099745</v>
      </c>
      <c r="C5530" s="19">
        <v>13.305104999999998</v>
      </c>
      <c r="D5530" s="24">
        <v>10.500161833333335</v>
      </c>
      <c r="E5530" s="21"/>
      <c r="F5530" s="21"/>
      <c r="G5530" s="21"/>
    </row>
    <row r="5531" spans="1:7" x14ac:dyDescent="0.25">
      <c r="A5531" s="6">
        <v>44848.25</v>
      </c>
      <c r="B5531" s="19">
        <v>11.838078333333334</v>
      </c>
      <c r="C5531" s="19">
        <v>11.763438333333333</v>
      </c>
      <c r="D5531" s="24">
        <v>8.3384949166666669</v>
      </c>
      <c r="E5531" s="21"/>
      <c r="F5531" s="21"/>
      <c r="G5531" s="21"/>
    </row>
    <row r="5532" spans="1:7" x14ac:dyDescent="0.25">
      <c r="A5532" s="6">
        <v>44848.5</v>
      </c>
      <c r="B5532" s="19">
        <v>13.368078416666668</v>
      </c>
      <c r="C5532" s="19">
        <v>13.096771583333334</v>
      </c>
      <c r="D5532" s="24">
        <v>11.6468285</v>
      </c>
      <c r="E5532" s="21"/>
      <c r="F5532" s="21"/>
      <c r="G5532" s="21"/>
    </row>
    <row r="5533" spans="1:7" x14ac:dyDescent="0.25">
      <c r="A5533" s="6">
        <v>44848.75</v>
      </c>
      <c r="B5533" s="19">
        <v>16.439744666666666</v>
      </c>
      <c r="C5533" s="19">
        <v>16.438438833333336</v>
      </c>
      <c r="D5533" s="24">
        <v>14.788495166666666</v>
      </c>
      <c r="E5533" s="21"/>
      <c r="F5533" s="21"/>
      <c r="G5533" s="21"/>
    </row>
    <row r="5534" spans="1:7" x14ac:dyDescent="0.25">
      <c r="A5534" s="6">
        <v>44849</v>
      </c>
      <c r="B5534" s="19">
        <v>13.378078333333335</v>
      </c>
      <c r="C5534" s="19">
        <v>12.646771666666666</v>
      </c>
      <c r="D5534" s="24">
        <v>10.750161666666665</v>
      </c>
      <c r="E5534" s="21"/>
      <c r="F5534" s="21"/>
      <c r="G5534" s="21"/>
    </row>
    <row r="5535" spans="1:7" x14ac:dyDescent="0.25">
      <c r="A5535" s="6">
        <v>44849.25</v>
      </c>
      <c r="B5535" s="19">
        <v>13.084745166666664</v>
      </c>
      <c r="C5535" s="19">
        <v>12.156771583333333</v>
      </c>
      <c r="D5535" s="24">
        <v>9.8751616666666671</v>
      </c>
      <c r="E5535" s="21"/>
      <c r="F5535" s="21"/>
      <c r="G5535" s="21"/>
    </row>
    <row r="5536" spans="1:7" x14ac:dyDescent="0.25">
      <c r="A5536" s="6">
        <v>44849.5</v>
      </c>
      <c r="B5536" s="19">
        <v>12.291411666666669</v>
      </c>
      <c r="C5536" s="19">
        <v>12.211771666666669</v>
      </c>
      <c r="D5536" s="24">
        <v>10.110161833333335</v>
      </c>
      <c r="E5536" s="21"/>
      <c r="F5536" s="21"/>
      <c r="G5536" s="21"/>
    </row>
    <row r="5537" spans="1:7" x14ac:dyDescent="0.25">
      <c r="A5537" s="6">
        <v>44849.75</v>
      </c>
      <c r="B5537" s="19">
        <v>15.293078166666666</v>
      </c>
      <c r="C5537" s="19">
        <v>14.795104916666666</v>
      </c>
      <c r="D5537" s="24">
        <v>12.580161666666667</v>
      </c>
      <c r="E5537" s="21"/>
      <c r="F5537" s="21"/>
      <c r="G5537" s="21"/>
    </row>
    <row r="5538" spans="1:7" x14ac:dyDescent="0.25">
      <c r="A5538" s="6">
        <v>44850</v>
      </c>
      <c r="B5538" s="19">
        <v>11.699744916666667</v>
      </c>
      <c r="C5538" s="19">
        <v>10.931771666666668</v>
      </c>
      <c r="D5538" s="24">
        <v>9.6718283333333321</v>
      </c>
      <c r="E5538" s="21"/>
      <c r="F5538" s="21"/>
      <c r="G5538" s="21"/>
    </row>
    <row r="5539" spans="1:7" x14ac:dyDescent="0.25">
      <c r="A5539" s="6">
        <v>44850.25</v>
      </c>
      <c r="B5539" s="19">
        <v>10.524745166666667</v>
      </c>
      <c r="C5539" s="19">
        <v>9.2334382500000007</v>
      </c>
      <c r="D5539" s="24">
        <v>8.6684948333333338</v>
      </c>
      <c r="E5539" s="21"/>
      <c r="F5539" s="21"/>
      <c r="G5539" s="21"/>
    </row>
    <row r="5540" spans="1:7" x14ac:dyDescent="0.25">
      <c r="A5540" s="6">
        <v>44850.5</v>
      </c>
      <c r="B5540" s="19">
        <v>11.548078499999997</v>
      </c>
      <c r="C5540" s="19">
        <v>10.650104916666669</v>
      </c>
      <c r="D5540" s="24">
        <v>8.7484951166666676</v>
      </c>
      <c r="E5540" s="21"/>
      <c r="F5540" s="21"/>
      <c r="G5540" s="21"/>
    </row>
    <row r="5541" spans="1:7" x14ac:dyDescent="0.25">
      <c r="A5541" s="6">
        <v>44850.75</v>
      </c>
      <c r="B5541" s="19">
        <v>16.729744333333333</v>
      </c>
      <c r="C5541" s="19">
        <v>16.748439166666667</v>
      </c>
      <c r="D5541" s="24">
        <v>13.668495249999998</v>
      </c>
      <c r="E5541" s="21"/>
      <c r="F5541" s="21"/>
      <c r="G5541" s="21"/>
    </row>
    <row r="5542" spans="1:7" x14ac:dyDescent="0.25">
      <c r="A5542" s="6">
        <v>44851</v>
      </c>
      <c r="B5542" s="19">
        <v>13.876411666666668</v>
      </c>
      <c r="C5542" s="19">
        <v>14.921771833333333</v>
      </c>
      <c r="D5542" s="24">
        <v>11.361828333333333</v>
      </c>
      <c r="E5542" s="21"/>
      <c r="F5542" s="21"/>
      <c r="G5542" s="21"/>
    </row>
    <row r="5543" spans="1:7" x14ac:dyDescent="0.25">
      <c r="A5543" s="6">
        <v>44851.25</v>
      </c>
      <c r="B5543" s="19">
        <v>15.063078333333332</v>
      </c>
      <c r="C5543" s="19">
        <v>12.928438333333332</v>
      </c>
      <c r="D5543" s="24">
        <v>12.008494749999999</v>
      </c>
      <c r="E5543" s="21"/>
      <c r="F5543" s="21"/>
      <c r="G5543" s="21"/>
    </row>
    <row r="5544" spans="1:7" x14ac:dyDescent="0.25">
      <c r="A5544" s="6">
        <v>44851.5</v>
      </c>
      <c r="B5544" s="19">
        <v>15.336411333333333</v>
      </c>
      <c r="C5544" s="19">
        <v>13.363438333333333</v>
      </c>
      <c r="D5544" s="24">
        <v>12.241828166666666</v>
      </c>
      <c r="E5544" s="21"/>
      <c r="F5544" s="21"/>
      <c r="G5544" s="21"/>
    </row>
    <row r="5545" spans="1:7" x14ac:dyDescent="0.25">
      <c r="A5545" s="6">
        <v>44851.75</v>
      </c>
      <c r="B5545" s="19">
        <v>18.391411000000002</v>
      </c>
      <c r="C5545" s="19">
        <v>17.453439166666669</v>
      </c>
      <c r="D5545" s="24">
        <v>15.870161999999999</v>
      </c>
      <c r="E5545" s="21"/>
      <c r="F5545" s="21"/>
      <c r="G5545" s="21"/>
    </row>
    <row r="5546" spans="1:7" x14ac:dyDescent="0.25">
      <c r="A5546" s="6">
        <v>44852</v>
      </c>
      <c r="B5546" s="19">
        <v>13.928078333333332</v>
      </c>
      <c r="C5546" s="19">
        <v>12.721771666666667</v>
      </c>
      <c r="D5546" s="24">
        <v>11.346828250000002</v>
      </c>
      <c r="E5546" s="21"/>
      <c r="F5546" s="21"/>
      <c r="G5546" s="21"/>
    </row>
    <row r="5547" spans="1:7" x14ac:dyDescent="0.25">
      <c r="A5547" s="6">
        <v>44852.25</v>
      </c>
      <c r="B5547" s="19">
        <v>10.454744916666664</v>
      </c>
      <c r="C5547" s="19">
        <v>9.1384382499999983</v>
      </c>
      <c r="D5547" s="24">
        <v>8.6984950833333343</v>
      </c>
      <c r="E5547" s="21"/>
      <c r="F5547" s="21"/>
      <c r="G5547" s="21"/>
    </row>
    <row r="5548" spans="1:7" x14ac:dyDescent="0.25">
      <c r="A5548" s="6">
        <v>44852.5</v>
      </c>
      <c r="B5548" s="19">
        <v>11.324745166666666</v>
      </c>
      <c r="C5548" s="19">
        <v>11.371771666666667</v>
      </c>
      <c r="D5548" s="24">
        <v>9.1218282500000001</v>
      </c>
      <c r="E5548" s="21"/>
      <c r="F5548" s="21"/>
      <c r="G5548" s="21"/>
    </row>
    <row r="5549" spans="1:7" x14ac:dyDescent="0.25">
      <c r="A5549" s="6">
        <v>44852.75</v>
      </c>
      <c r="B5549" s="19">
        <v>16.859744500000001</v>
      </c>
      <c r="C5549" s="19">
        <v>19.155105666666667</v>
      </c>
      <c r="D5549" s="24">
        <v>14.355161833333334</v>
      </c>
      <c r="E5549" s="21"/>
      <c r="F5549" s="21"/>
      <c r="G5549" s="21"/>
    </row>
    <row r="5550" spans="1:7" x14ac:dyDescent="0.25">
      <c r="A5550" s="6">
        <v>44853</v>
      </c>
      <c r="B5550" s="19">
        <v>13.064745166666668</v>
      </c>
      <c r="C5550" s="19">
        <v>15.3501055</v>
      </c>
      <c r="D5550" s="24">
        <v>9.7751613333333331</v>
      </c>
      <c r="E5550" s="21"/>
      <c r="F5550" s="21"/>
      <c r="G5550" s="21"/>
    </row>
    <row r="5551" spans="1:7" x14ac:dyDescent="0.25">
      <c r="A5551" s="6">
        <v>44853.25</v>
      </c>
      <c r="B5551" s="19">
        <v>12.961411666666669</v>
      </c>
      <c r="C5551" s="19">
        <v>13.018438333333334</v>
      </c>
      <c r="D5551" s="24">
        <v>9.3018285000000009</v>
      </c>
      <c r="E5551" s="21"/>
      <c r="F5551" s="21"/>
      <c r="G5551" s="21"/>
    </row>
    <row r="5552" spans="1:7" x14ac:dyDescent="0.25">
      <c r="A5552" s="6">
        <v>44853.5</v>
      </c>
      <c r="B5552" s="19">
        <v>14.709744499999999</v>
      </c>
      <c r="C5552" s="19">
        <v>15.316771666666666</v>
      </c>
      <c r="D5552" s="24">
        <v>10.946828166666668</v>
      </c>
      <c r="E5552" s="21"/>
      <c r="F5552" s="21"/>
      <c r="G5552" s="21"/>
    </row>
    <row r="5553" spans="1:7" x14ac:dyDescent="0.25">
      <c r="A5553" s="6">
        <v>44853.75</v>
      </c>
      <c r="B5553" s="19">
        <v>15.851411499999998</v>
      </c>
      <c r="C5553" s="19">
        <v>20.601772666666665</v>
      </c>
      <c r="D5553" s="24">
        <v>13.5301615</v>
      </c>
      <c r="E5553" s="21"/>
      <c r="F5553" s="21"/>
      <c r="G5553" s="21"/>
    </row>
    <row r="5554" spans="1:7" x14ac:dyDescent="0.25">
      <c r="A5554" s="6">
        <v>44854</v>
      </c>
      <c r="B5554" s="19">
        <v>14.64307825</v>
      </c>
      <c r="C5554" s="19">
        <v>16.266772000000003</v>
      </c>
      <c r="D5554" s="24">
        <v>11.485161666666665</v>
      </c>
      <c r="E5554" s="21"/>
      <c r="F5554" s="21"/>
      <c r="G5554" s="21"/>
    </row>
    <row r="5555" spans="1:7" x14ac:dyDescent="0.25">
      <c r="A5555" s="6">
        <v>44854.25</v>
      </c>
      <c r="B5555" s="19">
        <v>14.261411750000001</v>
      </c>
      <c r="C5555" s="19">
        <v>14.721771666666664</v>
      </c>
      <c r="D5555" s="24">
        <v>11.8968285</v>
      </c>
      <c r="E5555" s="21"/>
      <c r="F5555" s="21"/>
      <c r="G5555" s="21"/>
    </row>
    <row r="5556" spans="1:7" x14ac:dyDescent="0.25">
      <c r="A5556" s="6">
        <v>44854.5</v>
      </c>
      <c r="B5556" s="19">
        <v>15.029745</v>
      </c>
      <c r="C5556" s="19">
        <v>14.7334385</v>
      </c>
      <c r="D5556" s="24">
        <v>12.235162000000001</v>
      </c>
      <c r="E5556" s="21"/>
      <c r="F5556" s="21"/>
      <c r="G5556" s="21"/>
    </row>
    <row r="5557" spans="1:7" x14ac:dyDescent="0.25">
      <c r="A5557" s="6">
        <v>44854.75</v>
      </c>
      <c r="B5557" s="19">
        <v>16.728077000000003</v>
      </c>
      <c r="C5557" s="19">
        <v>16.576772666666667</v>
      </c>
      <c r="D5557" s="24">
        <v>12.978495000000001</v>
      </c>
      <c r="E5557" s="21"/>
      <c r="F5557" s="21"/>
      <c r="G5557" s="21"/>
    </row>
    <row r="5558" spans="1:7" x14ac:dyDescent="0.25">
      <c r="A5558" s="6">
        <v>44855</v>
      </c>
      <c r="B5558" s="19">
        <v>13.148078166666666</v>
      </c>
      <c r="C5558" s="19">
        <v>12.311771666666667</v>
      </c>
      <c r="D5558" s="24">
        <v>11.803495166666666</v>
      </c>
      <c r="E5558" s="21"/>
      <c r="F5558" s="21"/>
      <c r="G5558" s="21"/>
    </row>
    <row r="5559" spans="1:7" x14ac:dyDescent="0.25">
      <c r="A5559" s="6">
        <v>44855.25</v>
      </c>
      <c r="B5559" s="19">
        <v>12.788078416666666</v>
      </c>
      <c r="C5559" s="19">
        <v>13.275104916666665</v>
      </c>
      <c r="D5559" s="24">
        <v>10.396828166666667</v>
      </c>
      <c r="E5559" s="21"/>
      <c r="F5559" s="21"/>
      <c r="G5559" s="21"/>
    </row>
    <row r="5560" spans="1:7" x14ac:dyDescent="0.25">
      <c r="A5560" s="6">
        <v>44855.5</v>
      </c>
      <c r="B5560" s="19">
        <v>15.259744499999998</v>
      </c>
      <c r="C5560" s="19">
        <v>15.620105333333335</v>
      </c>
      <c r="D5560" s="24">
        <v>12.533495250000001</v>
      </c>
      <c r="E5560" s="21"/>
      <c r="F5560" s="21"/>
      <c r="G5560" s="21"/>
    </row>
    <row r="5561" spans="1:7" x14ac:dyDescent="0.25">
      <c r="A5561" s="6">
        <v>44855.75</v>
      </c>
      <c r="B5561" s="19">
        <v>17.391410666666669</v>
      </c>
      <c r="C5561" s="19">
        <v>15.615105166666668</v>
      </c>
      <c r="D5561" s="24">
        <v>16.376828500000002</v>
      </c>
      <c r="E5561" s="21"/>
      <c r="F5561" s="21"/>
      <c r="G5561" s="21"/>
    </row>
    <row r="5562" spans="1:7" x14ac:dyDescent="0.25">
      <c r="A5562" s="6">
        <v>44856</v>
      </c>
      <c r="B5562" s="19">
        <v>15.803078249999999</v>
      </c>
      <c r="C5562" s="19">
        <v>14.110104999999999</v>
      </c>
      <c r="D5562" s="24">
        <v>14.041828333333333</v>
      </c>
      <c r="E5562" s="21"/>
      <c r="F5562" s="21"/>
      <c r="G5562" s="21"/>
    </row>
    <row r="5563" spans="1:7" x14ac:dyDescent="0.25">
      <c r="A5563" s="6">
        <v>44856.25</v>
      </c>
      <c r="B5563" s="19">
        <v>14.219744999999998</v>
      </c>
      <c r="C5563" s="19">
        <v>12.521771583333331</v>
      </c>
      <c r="D5563" s="24">
        <v>12.581828583333333</v>
      </c>
      <c r="E5563" s="21"/>
      <c r="F5563" s="21"/>
      <c r="G5563" s="21"/>
    </row>
    <row r="5564" spans="1:7" x14ac:dyDescent="0.25">
      <c r="A5564" s="6">
        <v>44856.5</v>
      </c>
      <c r="B5564" s="19">
        <v>13.696411500000002</v>
      </c>
      <c r="C5564" s="19">
        <v>12.895104833333335</v>
      </c>
      <c r="D5564" s="24">
        <v>12.090161583333332</v>
      </c>
      <c r="E5564" s="21"/>
      <c r="F5564" s="21"/>
      <c r="G5564" s="21"/>
    </row>
    <row r="5565" spans="1:7" x14ac:dyDescent="0.25">
      <c r="A5565" s="6">
        <v>44856.75</v>
      </c>
      <c r="B5565" s="19">
        <v>17.481411000000001</v>
      </c>
      <c r="C5565" s="19">
        <v>16.736772666666667</v>
      </c>
      <c r="D5565" s="24">
        <v>16.686828000000002</v>
      </c>
      <c r="E5565" s="21"/>
      <c r="F5565" s="21"/>
      <c r="G5565" s="21"/>
    </row>
    <row r="5566" spans="1:7" x14ac:dyDescent="0.25">
      <c r="A5566" s="6">
        <v>44857</v>
      </c>
      <c r="B5566" s="19">
        <v>14.276412000000001</v>
      </c>
      <c r="C5566" s="19">
        <v>14.581771666666668</v>
      </c>
      <c r="D5566" s="24">
        <v>14.055161749999998</v>
      </c>
      <c r="E5566" s="21"/>
      <c r="F5566" s="21"/>
      <c r="G5566" s="21"/>
    </row>
    <row r="5567" spans="1:7" x14ac:dyDescent="0.25">
      <c r="A5567" s="6">
        <v>44857.25</v>
      </c>
      <c r="B5567" s="19">
        <v>14.069745333333332</v>
      </c>
      <c r="C5567" s="19">
        <v>13.746771583333333</v>
      </c>
      <c r="D5567" s="24">
        <v>12.646828333333334</v>
      </c>
      <c r="E5567" s="21"/>
      <c r="F5567" s="21"/>
      <c r="G5567" s="21"/>
    </row>
    <row r="5568" spans="1:7" x14ac:dyDescent="0.25">
      <c r="A5568" s="6">
        <v>44857.5</v>
      </c>
      <c r="B5568" s="19">
        <v>16.306410833333334</v>
      </c>
      <c r="C5568" s="19">
        <v>14.573438416666667</v>
      </c>
      <c r="D5568" s="24">
        <v>12.358494833333333</v>
      </c>
      <c r="E5568" s="21"/>
      <c r="F5568" s="21"/>
      <c r="G5568" s="21"/>
    </row>
    <row r="5569" spans="1:7" x14ac:dyDescent="0.25">
      <c r="A5569" s="6">
        <v>44857.75</v>
      </c>
      <c r="B5569" s="19">
        <v>18.419743833333332</v>
      </c>
      <c r="C5569" s="19">
        <v>16.6867725</v>
      </c>
      <c r="D5569" s="24">
        <v>14.438495000000001</v>
      </c>
      <c r="E5569" s="21"/>
      <c r="F5569" s="21"/>
      <c r="G5569" s="21"/>
    </row>
    <row r="5570" spans="1:7" x14ac:dyDescent="0.25">
      <c r="A5570" s="6">
        <v>44858</v>
      </c>
      <c r="B5570" s="19">
        <v>15.268077916666664</v>
      </c>
      <c r="C5570" s="19">
        <v>13.425104916666667</v>
      </c>
      <c r="D5570" s="24">
        <v>13.300161500000002</v>
      </c>
      <c r="E5570" s="21"/>
      <c r="F5570" s="21"/>
      <c r="G5570" s="21"/>
    </row>
    <row r="5571" spans="1:7" x14ac:dyDescent="0.25">
      <c r="A5571" s="6">
        <v>44858.25</v>
      </c>
      <c r="B5571" s="19">
        <v>13.416411833333335</v>
      </c>
      <c r="C5571" s="19">
        <v>13.146771666666668</v>
      </c>
      <c r="D5571" s="24">
        <v>11.726828500000002</v>
      </c>
      <c r="E5571" s="21"/>
      <c r="F5571" s="21"/>
      <c r="G5571" s="21"/>
    </row>
    <row r="5572" spans="1:7" x14ac:dyDescent="0.25">
      <c r="A5572" s="6">
        <v>44858.5</v>
      </c>
      <c r="B5572" s="19">
        <v>13.081411750000001</v>
      </c>
      <c r="C5572" s="19">
        <v>12.673438250000002</v>
      </c>
      <c r="D5572" s="24">
        <v>12.538494999999999</v>
      </c>
      <c r="E5572" s="21"/>
      <c r="F5572" s="21"/>
      <c r="G5572" s="21"/>
    </row>
    <row r="5573" spans="1:7" x14ac:dyDescent="0.25">
      <c r="A5573" s="6">
        <v>44858.75</v>
      </c>
      <c r="B5573" s="19">
        <v>15.84141125</v>
      </c>
      <c r="C5573" s="19">
        <v>14.971771666666667</v>
      </c>
      <c r="D5573" s="24">
        <v>14.918495</v>
      </c>
      <c r="E5573" s="21"/>
      <c r="F5573" s="21"/>
      <c r="G5573" s="21"/>
    </row>
    <row r="5574" spans="1:7" x14ac:dyDescent="0.25">
      <c r="A5574" s="6">
        <v>44859</v>
      </c>
      <c r="B5574" s="19">
        <v>13.433078666666667</v>
      </c>
      <c r="C5574" s="19">
        <v>11.626771666666665</v>
      </c>
      <c r="D5574" s="24">
        <v>11.453494999999998</v>
      </c>
      <c r="E5574" s="21"/>
      <c r="F5574" s="21"/>
      <c r="G5574" s="21"/>
    </row>
    <row r="5575" spans="1:7" x14ac:dyDescent="0.25">
      <c r="A5575" s="6">
        <v>44859.25</v>
      </c>
      <c r="B5575" s="19">
        <v>12.186411999999999</v>
      </c>
      <c r="C5575" s="19">
        <v>10.118438250000001</v>
      </c>
      <c r="D5575" s="24">
        <v>10.190161916666666</v>
      </c>
      <c r="E5575" s="21"/>
      <c r="F5575" s="21"/>
      <c r="G5575" s="21"/>
    </row>
    <row r="5576" spans="1:7" x14ac:dyDescent="0.25">
      <c r="A5576" s="6">
        <v>44859.5</v>
      </c>
      <c r="B5576" s="19">
        <v>13.608078000000001</v>
      </c>
      <c r="C5576" s="19">
        <v>12.348438250000001</v>
      </c>
      <c r="D5576" s="24">
        <v>11.226828500000002</v>
      </c>
      <c r="E5576" s="21"/>
      <c r="F5576" s="21"/>
      <c r="G5576" s="21"/>
    </row>
    <row r="5577" spans="1:7" x14ac:dyDescent="0.25">
      <c r="A5577" s="6">
        <v>44859.75</v>
      </c>
      <c r="B5577" s="19">
        <v>15.899744166666666</v>
      </c>
      <c r="C5577" s="19">
        <v>16.023438833333334</v>
      </c>
      <c r="D5577" s="24">
        <v>15.951828166666667</v>
      </c>
      <c r="E5577" s="21"/>
      <c r="F5577" s="21"/>
      <c r="G5577" s="21"/>
    </row>
    <row r="5578" spans="1:7" x14ac:dyDescent="0.25">
      <c r="A5578" s="6">
        <v>44860</v>
      </c>
      <c r="B5578" s="19">
        <v>14.121411999999999</v>
      </c>
      <c r="C5578" s="19">
        <v>14.063438166666666</v>
      </c>
      <c r="D5578" s="24">
        <v>12.345162166666666</v>
      </c>
      <c r="E5578" s="21"/>
      <c r="F5578" s="21"/>
      <c r="G5578" s="21"/>
    </row>
    <row r="5579" spans="1:7" x14ac:dyDescent="0.25">
      <c r="A5579" s="6">
        <v>44860.25</v>
      </c>
      <c r="B5579" s="19">
        <v>14.456411833333334</v>
      </c>
      <c r="C5579" s="19">
        <v>14.470104999999998</v>
      </c>
      <c r="D5579" s="24">
        <v>12.418495</v>
      </c>
      <c r="E5579" s="21"/>
      <c r="F5579" s="21"/>
      <c r="G5579" s="21"/>
    </row>
    <row r="5580" spans="1:7" x14ac:dyDescent="0.25">
      <c r="A5580" s="6">
        <v>44860.5</v>
      </c>
      <c r="B5580" s="19">
        <v>16.148077999999998</v>
      </c>
      <c r="C5580" s="19">
        <v>14.895105083333334</v>
      </c>
      <c r="D5580" s="24">
        <v>14.446828666666667</v>
      </c>
      <c r="E5580" s="21"/>
      <c r="F5580" s="21"/>
      <c r="G5580" s="21"/>
    </row>
    <row r="5581" spans="1:7" x14ac:dyDescent="0.25">
      <c r="A5581" s="6">
        <v>44860.75</v>
      </c>
      <c r="B5581" s="19">
        <v>17.159744</v>
      </c>
      <c r="C5581" s="19">
        <v>17.318438833333335</v>
      </c>
      <c r="D5581" s="24">
        <v>15.926829166666669</v>
      </c>
      <c r="E5581" s="21"/>
      <c r="F5581" s="21"/>
      <c r="G5581" s="21"/>
    </row>
    <row r="5582" spans="1:7" x14ac:dyDescent="0.25">
      <c r="A5582" s="6">
        <v>44861</v>
      </c>
      <c r="B5582" s="19">
        <v>15.171411833333332</v>
      </c>
      <c r="C5582" s="19">
        <v>12.946771666666669</v>
      </c>
      <c r="D5582" s="24">
        <v>12.506828000000001</v>
      </c>
      <c r="E5582" s="21"/>
      <c r="F5582" s="21"/>
      <c r="G5582" s="21"/>
    </row>
    <row r="5583" spans="1:7" x14ac:dyDescent="0.25">
      <c r="A5583" s="6">
        <v>44861.25</v>
      </c>
      <c r="B5583" s="19">
        <v>13.404744833333332</v>
      </c>
      <c r="C5583" s="19">
        <v>14.213438249999998</v>
      </c>
      <c r="D5583" s="24">
        <v>10.230161666666666</v>
      </c>
      <c r="E5583" s="21"/>
      <c r="F5583" s="21"/>
      <c r="G5583" s="21"/>
    </row>
    <row r="5584" spans="1:7" x14ac:dyDescent="0.25">
      <c r="A5584" s="6">
        <v>44861.5</v>
      </c>
      <c r="B5584" s="19">
        <v>15.233078166666665</v>
      </c>
      <c r="C5584" s="19">
        <v>15.671772166666665</v>
      </c>
      <c r="D5584" s="24">
        <v>12.655161999999999</v>
      </c>
      <c r="E5584" s="21"/>
      <c r="F5584" s="21"/>
      <c r="G5584" s="21"/>
    </row>
    <row r="5585" spans="1:7" x14ac:dyDescent="0.25">
      <c r="A5585" s="6">
        <v>44861.75</v>
      </c>
      <c r="B5585" s="19">
        <v>19.584744166666667</v>
      </c>
      <c r="C5585" s="19">
        <v>18.49510583333333</v>
      </c>
      <c r="D5585" s="24">
        <v>15.941828833333332</v>
      </c>
      <c r="E5585" s="21"/>
      <c r="F5585" s="21"/>
      <c r="G5585" s="21"/>
    </row>
    <row r="5586" spans="1:7" x14ac:dyDescent="0.25">
      <c r="A5586" s="6">
        <v>44862</v>
      </c>
      <c r="B5586" s="19">
        <v>16.678077833333333</v>
      </c>
      <c r="C5586" s="19">
        <v>14.885105000000001</v>
      </c>
      <c r="D5586" s="24">
        <v>13.820161916666668</v>
      </c>
      <c r="E5586" s="21"/>
      <c r="F5586" s="21"/>
      <c r="G5586" s="21"/>
    </row>
    <row r="5587" spans="1:7" x14ac:dyDescent="0.25">
      <c r="A5587" s="6">
        <v>44862.25</v>
      </c>
      <c r="B5587" s="19">
        <v>14.7680785</v>
      </c>
      <c r="C5587" s="19">
        <v>15.373438333333333</v>
      </c>
      <c r="D5587" s="24">
        <v>13.155161666666666</v>
      </c>
      <c r="E5587" s="21"/>
      <c r="F5587" s="21"/>
      <c r="G5587" s="21"/>
    </row>
    <row r="5588" spans="1:7" x14ac:dyDescent="0.25">
      <c r="A5588" s="6">
        <v>44862.5</v>
      </c>
      <c r="B5588" s="19">
        <v>17.331410666666667</v>
      </c>
      <c r="C5588" s="19">
        <v>16.1251055</v>
      </c>
      <c r="D5588" s="24">
        <v>14.698495166666667</v>
      </c>
      <c r="E5588" s="21"/>
      <c r="F5588" s="21"/>
      <c r="G5588" s="21"/>
    </row>
    <row r="5589" spans="1:7" x14ac:dyDescent="0.25">
      <c r="A5589" s="6">
        <v>44862.75</v>
      </c>
      <c r="B5589" s="19">
        <v>18.104743666666668</v>
      </c>
      <c r="C5589" s="19">
        <v>17.240105833333331</v>
      </c>
      <c r="D5589" s="24">
        <v>16.028495500000002</v>
      </c>
      <c r="E5589" s="21"/>
      <c r="F5589" s="21"/>
      <c r="G5589" s="21"/>
    </row>
    <row r="5590" spans="1:7" x14ac:dyDescent="0.25">
      <c r="A5590" s="6">
        <v>44863</v>
      </c>
      <c r="B5590" s="19">
        <v>13.768078166666667</v>
      </c>
      <c r="C5590" s="19">
        <v>12.600105000000001</v>
      </c>
      <c r="D5590" s="24">
        <v>12.260162333333334</v>
      </c>
      <c r="E5590" s="21"/>
      <c r="F5590" s="21"/>
      <c r="G5590" s="21"/>
    </row>
    <row r="5591" spans="1:7" x14ac:dyDescent="0.25">
      <c r="A5591" s="6">
        <v>44863.25</v>
      </c>
      <c r="B5591" s="19">
        <v>12.448078666666667</v>
      </c>
      <c r="C5591" s="19">
        <v>12.803438166666666</v>
      </c>
      <c r="D5591" s="24">
        <v>9.5301621666666669</v>
      </c>
      <c r="E5591" s="21"/>
      <c r="F5591" s="21"/>
      <c r="G5591" s="21"/>
    </row>
    <row r="5592" spans="1:7" x14ac:dyDescent="0.25">
      <c r="A5592" s="6">
        <v>44863.5</v>
      </c>
      <c r="B5592" s="19">
        <v>15.538078000000001</v>
      </c>
      <c r="C5592" s="19">
        <v>16.075105750000002</v>
      </c>
      <c r="D5592" s="24">
        <v>10.698494833333333</v>
      </c>
      <c r="E5592" s="21"/>
      <c r="F5592" s="21"/>
      <c r="G5592" s="21"/>
    </row>
    <row r="5593" spans="1:7" x14ac:dyDescent="0.25">
      <c r="A5593" s="6">
        <v>44863.75</v>
      </c>
      <c r="B5593" s="19">
        <v>21.213077166666665</v>
      </c>
      <c r="C5593" s="19">
        <v>19.343438666666668</v>
      </c>
      <c r="D5593" s="24">
        <v>16.278495333333336</v>
      </c>
      <c r="E5593" s="21"/>
      <c r="F5593" s="21"/>
      <c r="G5593" s="21"/>
    </row>
    <row r="5594" spans="1:7" x14ac:dyDescent="0.25">
      <c r="A5594" s="6">
        <v>44864</v>
      </c>
      <c r="B5594" s="19">
        <v>16.521411000000001</v>
      </c>
      <c r="C5594" s="19">
        <v>14.013438333333333</v>
      </c>
      <c r="D5594" s="24">
        <v>15.085161999999999</v>
      </c>
      <c r="E5594" s="21"/>
      <c r="F5594" s="21"/>
      <c r="G5594" s="21"/>
    </row>
    <row r="5595" spans="1:7" x14ac:dyDescent="0.25">
      <c r="A5595" s="6">
        <v>44864.25</v>
      </c>
      <c r="B5595" s="19">
        <v>14.093078499999999</v>
      </c>
      <c r="C5595" s="19">
        <v>12.315104916666668</v>
      </c>
      <c r="D5595" s="24">
        <v>11.493495000000001</v>
      </c>
      <c r="E5595" s="21"/>
      <c r="F5595" s="21"/>
      <c r="G5595" s="21"/>
    </row>
    <row r="5596" spans="1:7" x14ac:dyDescent="0.25">
      <c r="A5596" s="6">
        <v>44864.5</v>
      </c>
      <c r="B5596" s="19">
        <v>14.646411500000001</v>
      </c>
      <c r="C5596" s="19">
        <v>13.921771666666666</v>
      </c>
      <c r="D5596" s="24">
        <v>12.571828666666667</v>
      </c>
      <c r="E5596" s="21"/>
      <c r="F5596" s="21"/>
      <c r="G5596" s="21"/>
    </row>
    <row r="5597" spans="1:7" x14ac:dyDescent="0.25">
      <c r="A5597" s="6">
        <v>44864.75</v>
      </c>
      <c r="B5597" s="19">
        <v>16.208077666666664</v>
      </c>
      <c r="C5597" s="19">
        <v>14.710105</v>
      </c>
      <c r="D5597" s="24">
        <v>15.683495500000001</v>
      </c>
      <c r="E5597" s="21"/>
      <c r="F5597" s="21"/>
      <c r="G5597" s="21"/>
    </row>
    <row r="5598" spans="1:7" x14ac:dyDescent="0.25">
      <c r="A5598" s="6">
        <v>44865</v>
      </c>
      <c r="B5598" s="19">
        <v>13.106411916666667</v>
      </c>
      <c r="C5598" s="19">
        <v>11.876771583333335</v>
      </c>
      <c r="D5598" s="24">
        <v>11.663494999999999</v>
      </c>
      <c r="E5598" s="21"/>
      <c r="F5598" s="21"/>
      <c r="G5598" s="21"/>
    </row>
    <row r="5599" spans="1:7" x14ac:dyDescent="0.25">
      <c r="A5599" s="6">
        <v>44865.25</v>
      </c>
      <c r="B5599" s="19">
        <v>11.979745083333334</v>
      </c>
      <c r="C5599" s="19">
        <v>12.286771666666667</v>
      </c>
      <c r="D5599" s="24">
        <v>9.8134951666666677</v>
      </c>
      <c r="E5599" s="21"/>
      <c r="F5599" s="21"/>
      <c r="G5599" s="21"/>
    </row>
    <row r="5600" spans="1:7" x14ac:dyDescent="0.25">
      <c r="A5600" s="6">
        <v>44865.5</v>
      </c>
      <c r="B5600" s="19">
        <v>13.45141125</v>
      </c>
      <c r="C5600" s="19">
        <v>13.833438249999999</v>
      </c>
      <c r="D5600" s="24">
        <v>11.386828166666668</v>
      </c>
      <c r="E5600" s="21"/>
      <c r="F5600" s="21"/>
      <c r="G5600" s="21"/>
    </row>
    <row r="5601" spans="1:7" x14ac:dyDescent="0.25">
      <c r="A5601" s="6">
        <v>44865.75</v>
      </c>
      <c r="B5601" s="19">
        <v>16.894744166666666</v>
      </c>
      <c r="C5601" s="19">
        <v>15.975105333333332</v>
      </c>
      <c r="D5601" s="24">
        <v>15.035161666666667</v>
      </c>
      <c r="E5601" s="21"/>
      <c r="F5601" s="21"/>
      <c r="G5601" s="21"/>
    </row>
    <row r="5602" spans="1:7" x14ac:dyDescent="0.25">
      <c r="A5602" s="6">
        <v>44866</v>
      </c>
      <c r="B5602" s="19">
        <v>15.696411416666665</v>
      </c>
      <c r="C5602" s="19">
        <v>13.813438333333332</v>
      </c>
      <c r="D5602" s="24">
        <v>12.203495000000002</v>
      </c>
      <c r="E5602" s="21"/>
      <c r="F5602" s="21"/>
      <c r="G5602" s="21"/>
    </row>
    <row r="5603" spans="1:7" x14ac:dyDescent="0.25">
      <c r="A5603" s="6">
        <v>44866.25</v>
      </c>
      <c r="B5603" s="19">
        <v>13.386411833333332</v>
      </c>
      <c r="C5603" s="19">
        <v>11.985104999999999</v>
      </c>
      <c r="D5603" s="24">
        <v>12.325161333333334</v>
      </c>
      <c r="E5603" s="21"/>
      <c r="F5603" s="21"/>
      <c r="G5603" s="21"/>
    </row>
    <row r="5604" spans="1:7" x14ac:dyDescent="0.25">
      <c r="A5604" s="6">
        <v>44866.5</v>
      </c>
      <c r="B5604" s="19">
        <v>12.539745166666664</v>
      </c>
      <c r="C5604" s="19">
        <v>11.926771583333332</v>
      </c>
      <c r="D5604" s="24">
        <v>12.235162333333333</v>
      </c>
      <c r="E5604" s="21"/>
      <c r="F5604" s="21"/>
      <c r="G5604" s="21"/>
    </row>
    <row r="5605" spans="1:7" x14ac:dyDescent="0.25">
      <c r="A5605" s="6">
        <v>44866.75</v>
      </c>
      <c r="B5605" s="19">
        <v>13.448078416666666</v>
      </c>
      <c r="C5605" s="19">
        <v>11.561771666666667</v>
      </c>
      <c r="D5605" s="24">
        <v>11.901828666666667</v>
      </c>
      <c r="E5605" s="21"/>
      <c r="F5605" s="21"/>
      <c r="G5605" s="21"/>
    </row>
    <row r="5606" spans="1:7" x14ac:dyDescent="0.25">
      <c r="A5606" s="6">
        <v>44867</v>
      </c>
      <c r="B5606" s="19">
        <v>11.016412000000001</v>
      </c>
      <c r="C5606" s="19">
        <v>9.5684383333333329</v>
      </c>
      <c r="D5606" s="24">
        <v>9.0118285</v>
      </c>
      <c r="E5606" s="21"/>
      <c r="F5606" s="21"/>
      <c r="G5606" s="21"/>
    </row>
    <row r="5607" spans="1:7" x14ac:dyDescent="0.25">
      <c r="A5607" s="6">
        <v>44867.25</v>
      </c>
      <c r="B5607" s="19">
        <v>8.3597448666666665</v>
      </c>
      <c r="C5607" s="19">
        <v>9.2501049999999996</v>
      </c>
      <c r="D5607" s="24">
        <v>7.7834948833333328</v>
      </c>
      <c r="E5607" s="21"/>
      <c r="F5607" s="21"/>
      <c r="G5607" s="21"/>
    </row>
    <row r="5608" spans="1:7" x14ac:dyDescent="0.25">
      <c r="A5608" s="6">
        <v>44867.5</v>
      </c>
      <c r="B5608" s="19">
        <v>9.0947450333333322</v>
      </c>
      <c r="C5608" s="19">
        <v>8.9601050000000004</v>
      </c>
      <c r="D5608" s="24">
        <v>7.5318281166666665</v>
      </c>
      <c r="E5608" s="21"/>
      <c r="F5608" s="21"/>
      <c r="G5608" s="21"/>
    </row>
    <row r="5609" spans="1:7" x14ac:dyDescent="0.25">
      <c r="A5609" s="6">
        <v>44867.75</v>
      </c>
      <c r="B5609" s="19">
        <v>14.469744999999998</v>
      </c>
      <c r="C5609" s="19">
        <v>13.99843825</v>
      </c>
      <c r="D5609" s="24">
        <v>13.053495333333336</v>
      </c>
      <c r="E5609" s="21"/>
      <c r="F5609" s="21"/>
      <c r="G5609" s="21"/>
    </row>
    <row r="5610" spans="1:7" x14ac:dyDescent="0.25">
      <c r="A5610" s="6">
        <v>44868</v>
      </c>
      <c r="B5610" s="19">
        <v>13.988078666666667</v>
      </c>
      <c r="C5610" s="19">
        <v>12.733438333333334</v>
      </c>
      <c r="D5610" s="24">
        <v>11.281828333333335</v>
      </c>
      <c r="E5610" s="21"/>
      <c r="F5610" s="21"/>
      <c r="G5610" s="21"/>
    </row>
    <row r="5611" spans="1:7" x14ac:dyDescent="0.25">
      <c r="A5611" s="6">
        <v>44868.25</v>
      </c>
      <c r="B5611" s="19">
        <v>12.416411999999999</v>
      </c>
      <c r="C5611" s="19">
        <v>10.348438249999999</v>
      </c>
      <c r="D5611" s="24">
        <v>8.8251615499999989</v>
      </c>
      <c r="E5611" s="21"/>
      <c r="F5611" s="21"/>
      <c r="G5611" s="21"/>
    </row>
    <row r="5612" spans="1:7" x14ac:dyDescent="0.25">
      <c r="A5612" s="6">
        <v>44868.5</v>
      </c>
      <c r="B5612" s="19">
        <v>12.013078333333333</v>
      </c>
      <c r="C5612" s="19">
        <v>9.7034382499999996</v>
      </c>
      <c r="D5612" s="24">
        <v>8.0601617500000007</v>
      </c>
      <c r="E5612" s="21"/>
      <c r="F5612" s="21"/>
      <c r="G5612" s="21"/>
    </row>
    <row r="5613" spans="1:7" x14ac:dyDescent="0.25">
      <c r="A5613" s="6">
        <v>44868.75</v>
      </c>
      <c r="B5613" s="19">
        <v>11.788078333333333</v>
      </c>
      <c r="C5613" s="19">
        <v>11.688438333333332</v>
      </c>
      <c r="D5613" s="24">
        <v>11.168494916666667</v>
      </c>
      <c r="E5613" s="21"/>
      <c r="F5613" s="21"/>
      <c r="G5613" s="21"/>
    </row>
    <row r="5614" spans="1:7" x14ac:dyDescent="0.25">
      <c r="A5614" s="6">
        <v>44869</v>
      </c>
      <c r="B5614" s="19">
        <v>10.368078666666667</v>
      </c>
      <c r="C5614" s="19">
        <v>9.1451050000000009</v>
      </c>
      <c r="D5614" s="24">
        <v>8.7434948333333313</v>
      </c>
      <c r="E5614" s="21"/>
      <c r="F5614" s="21"/>
      <c r="G5614" s="21"/>
    </row>
    <row r="5615" spans="1:7" x14ac:dyDescent="0.25">
      <c r="A5615" s="6">
        <v>44869.25</v>
      </c>
      <c r="B5615" s="19">
        <v>9.1980784999999994</v>
      </c>
      <c r="C5615" s="19">
        <v>8.2767716666666669</v>
      </c>
      <c r="D5615" s="24">
        <v>5.6734950166666671</v>
      </c>
      <c r="E5615" s="21"/>
      <c r="F5615" s="21"/>
      <c r="G5615" s="21"/>
    </row>
    <row r="5616" spans="1:7" x14ac:dyDescent="0.25">
      <c r="A5616" s="6">
        <v>44869.5</v>
      </c>
      <c r="B5616" s="19">
        <v>8.6180781999999994</v>
      </c>
      <c r="C5616" s="19">
        <v>7.4384382499999999</v>
      </c>
      <c r="D5616" s="24">
        <v>5.5701617333333333</v>
      </c>
      <c r="E5616" s="21"/>
      <c r="F5616" s="21"/>
      <c r="G5616" s="21"/>
    </row>
    <row r="5617" spans="1:7" x14ac:dyDescent="0.25">
      <c r="A5617" s="6">
        <v>44869.75</v>
      </c>
      <c r="B5617" s="19">
        <v>11.448078666666666</v>
      </c>
      <c r="C5617" s="19">
        <v>11.920104916666666</v>
      </c>
      <c r="D5617" s="24">
        <v>9.9551614166666678</v>
      </c>
      <c r="E5617" s="21"/>
      <c r="F5617" s="21"/>
      <c r="G5617" s="21"/>
    </row>
    <row r="5618" spans="1:7" x14ac:dyDescent="0.25">
      <c r="A5618" s="6">
        <v>44870</v>
      </c>
      <c r="B5618" s="19">
        <v>9.0064118833333335</v>
      </c>
      <c r="C5618" s="19">
        <v>8.1867716166666664</v>
      </c>
      <c r="D5618" s="24">
        <v>8.0434949166666652</v>
      </c>
      <c r="E5618" s="21"/>
      <c r="F5618" s="21"/>
      <c r="G5618" s="21"/>
    </row>
    <row r="5619" spans="1:7" x14ac:dyDescent="0.25">
      <c r="A5619" s="6">
        <v>44870.25</v>
      </c>
      <c r="B5619" s="19">
        <v>5.7964112999999999</v>
      </c>
      <c r="C5619" s="19">
        <v>6.0034382833333337</v>
      </c>
      <c r="D5619" s="24">
        <v>6.5401617666666665</v>
      </c>
      <c r="E5619" s="21"/>
      <c r="F5619" s="21"/>
      <c r="G5619" s="21"/>
    </row>
    <row r="5620" spans="1:7" x14ac:dyDescent="0.25">
      <c r="A5620" s="6">
        <v>44870.5</v>
      </c>
      <c r="B5620" s="19">
        <v>7.8064114833333322</v>
      </c>
      <c r="C5620" s="19">
        <v>10.201771666666668</v>
      </c>
      <c r="D5620" s="24">
        <v>7.5418282999999988</v>
      </c>
      <c r="E5620" s="21"/>
      <c r="F5620" s="21"/>
      <c r="G5620" s="21"/>
    </row>
    <row r="5621" spans="1:7" x14ac:dyDescent="0.25">
      <c r="A5621" s="6">
        <v>44870.75</v>
      </c>
      <c r="B5621" s="19">
        <v>13.37141125</v>
      </c>
      <c r="C5621" s="19">
        <v>13.540104916666666</v>
      </c>
      <c r="D5621" s="24">
        <v>12.900161833333334</v>
      </c>
      <c r="E5621" s="21"/>
      <c r="F5621" s="21"/>
      <c r="G5621" s="21"/>
    </row>
    <row r="5622" spans="1:7" x14ac:dyDescent="0.25">
      <c r="A5622" s="6">
        <v>44871</v>
      </c>
      <c r="B5622" s="19">
        <v>13.164745166666668</v>
      </c>
      <c r="C5622" s="19">
        <v>12.071771583333332</v>
      </c>
      <c r="D5622" s="24">
        <v>8.1868285333333333</v>
      </c>
      <c r="E5622" s="21"/>
      <c r="F5622" s="21"/>
      <c r="G5622" s="21"/>
    </row>
    <row r="5623" spans="1:7" x14ac:dyDescent="0.25">
      <c r="A5623" s="6">
        <v>44871.25</v>
      </c>
      <c r="B5623" s="19">
        <v>13.214745166666665</v>
      </c>
      <c r="C5623" s="19">
        <v>9.9034382499999989</v>
      </c>
      <c r="D5623" s="24">
        <v>5.083495066666667</v>
      </c>
      <c r="E5623" s="21"/>
      <c r="F5623" s="21"/>
      <c r="G5623" s="21"/>
    </row>
    <row r="5624" spans="1:7" x14ac:dyDescent="0.25">
      <c r="A5624" s="6">
        <v>44871.5</v>
      </c>
      <c r="B5624" s="19">
        <v>12.5430785</v>
      </c>
      <c r="C5624" s="19">
        <v>10.995105000000001</v>
      </c>
      <c r="D5624" s="24">
        <v>6.6034953833333345</v>
      </c>
      <c r="E5624" s="21"/>
      <c r="F5624" s="21"/>
      <c r="G5624" s="21"/>
    </row>
    <row r="5625" spans="1:7" x14ac:dyDescent="0.25">
      <c r="A5625" s="6">
        <v>44871.75</v>
      </c>
      <c r="B5625" s="19">
        <v>12.84641175</v>
      </c>
      <c r="C5625" s="19">
        <v>12.146771583333333</v>
      </c>
      <c r="D5625" s="24">
        <v>11.830162</v>
      </c>
      <c r="E5625" s="21"/>
      <c r="F5625" s="21"/>
      <c r="G5625" s="21"/>
    </row>
    <row r="5626" spans="1:7" x14ac:dyDescent="0.25">
      <c r="A5626" s="6">
        <v>44872</v>
      </c>
      <c r="B5626" s="19">
        <v>10.964745000000001</v>
      </c>
      <c r="C5626" s="19">
        <v>10.090104833333333</v>
      </c>
      <c r="D5626" s="24">
        <v>9.2801616666666664</v>
      </c>
      <c r="E5626" s="21"/>
      <c r="F5626" s="21"/>
      <c r="G5626" s="21"/>
    </row>
    <row r="5627" spans="1:7" x14ac:dyDescent="0.25">
      <c r="A5627" s="6">
        <v>44872.25</v>
      </c>
      <c r="B5627" s="19">
        <v>11.364745166666667</v>
      </c>
      <c r="C5627" s="19">
        <v>10.486771666666666</v>
      </c>
      <c r="D5627" s="24">
        <v>8.1084951500000013</v>
      </c>
      <c r="E5627" s="21"/>
      <c r="F5627" s="21"/>
      <c r="G5627" s="21"/>
    </row>
    <row r="5628" spans="1:7" x14ac:dyDescent="0.25">
      <c r="A5628" s="6">
        <v>44872.5</v>
      </c>
      <c r="B5628" s="19">
        <v>12.736411833333333</v>
      </c>
      <c r="C5628" s="19">
        <v>12.551771666666667</v>
      </c>
      <c r="D5628" s="24">
        <v>10.441828583333333</v>
      </c>
      <c r="E5628" s="21"/>
      <c r="F5628" s="21"/>
      <c r="G5628" s="21"/>
    </row>
    <row r="5629" spans="1:7" x14ac:dyDescent="0.25">
      <c r="A5629" s="6">
        <v>44872.75</v>
      </c>
      <c r="B5629" s="19">
        <v>14.269745083333333</v>
      </c>
      <c r="C5629" s="19">
        <v>14.115105</v>
      </c>
      <c r="D5629" s="24">
        <v>13.803494999999998</v>
      </c>
      <c r="E5629" s="21"/>
      <c r="F5629" s="21"/>
      <c r="G5629" s="21"/>
    </row>
    <row r="5630" spans="1:7" x14ac:dyDescent="0.25">
      <c r="A5630" s="6">
        <v>44873</v>
      </c>
      <c r="B5630" s="19">
        <v>13.528078499999999</v>
      </c>
      <c r="C5630" s="19">
        <v>12.991771666666665</v>
      </c>
      <c r="D5630" s="24">
        <v>12.268495</v>
      </c>
      <c r="E5630" s="21"/>
      <c r="F5630" s="21"/>
      <c r="G5630" s="21"/>
    </row>
    <row r="5631" spans="1:7" x14ac:dyDescent="0.25">
      <c r="A5631" s="6">
        <v>44873.25</v>
      </c>
      <c r="B5631" s="19">
        <v>13.031411666666669</v>
      </c>
      <c r="C5631" s="19">
        <v>11.730105</v>
      </c>
      <c r="D5631" s="24">
        <v>11.806828416666667</v>
      </c>
      <c r="E5631" s="21"/>
      <c r="F5631" s="21"/>
      <c r="G5631" s="21"/>
    </row>
    <row r="5632" spans="1:7" x14ac:dyDescent="0.25">
      <c r="A5632" s="6">
        <v>44873.5</v>
      </c>
      <c r="B5632" s="19">
        <v>12.729744916666666</v>
      </c>
      <c r="C5632" s="19">
        <v>11.405104916666666</v>
      </c>
      <c r="D5632" s="24">
        <v>10.515161999999998</v>
      </c>
      <c r="E5632" s="21"/>
      <c r="F5632" s="21"/>
      <c r="G5632" s="21"/>
    </row>
    <row r="5633" spans="1:7" x14ac:dyDescent="0.25">
      <c r="A5633" s="6">
        <v>44873.75</v>
      </c>
      <c r="B5633" s="19">
        <v>12.803078249999999</v>
      </c>
      <c r="C5633" s="19">
        <v>12.410105</v>
      </c>
      <c r="D5633" s="24">
        <v>11.700161666666666</v>
      </c>
      <c r="E5633" s="21"/>
      <c r="F5633" s="21"/>
      <c r="G5633" s="21"/>
    </row>
    <row r="5634" spans="1:7" x14ac:dyDescent="0.25">
      <c r="A5634" s="6">
        <v>44874</v>
      </c>
      <c r="B5634" s="19">
        <v>11.724744999999999</v>
      </c>
      <c r="C5634" s="19">
        <v>10.440104916666668</v>
      </c>
      <c r="D5634" s="24">
        <v>9.5684950000000004</v>
      </c>
      <c r="E5634" s="21"/>
      <c r="F5634" s="21"/>
      <c r="G5634" s="21"/>
    </row>
    <row r="5635" spans="1:7" x14ac:dyDescent="0.25">
      <c r="A5635" s="6">
        <v>44874.25</v>
      </c>
      <c r="B5635" s="19">
        <v>11.289745083333335</v>
      </c>
      <c r="C5635" s="19">
        <v>8.9101049166666666</v>
      </c>
      <c r="D5635" s="24">
        <v>8.5968284000000015</v>
      </c>
      <c r="E5635" s="21"/>
      <c r="F5635" s="21"/>
      <c r="G5635" s="21"/>
    </row>
    <row r="5636" spans="1:7" x14ac:dyDescent="0.25">
      <c r="A5636" s="6">
        <v>44874.5</v>
      </c>
      <c r="B5636" s="19">
        <v>11.044745083333334</v>
      </c>
      <c r="C5636" s="19">
        <v>10.353438250000002</v>
      </c>
      <c r="D5636" s="24">
        <v>8.5184952999999997</v>
      </c>
      <c r="E5636" s="21"/>
      <c r="F5636" s="21"/>
      <c r="G5636" s="21"/>
    </row>
    <row r="5637" spans="1:7" x14ac:dyDescent="0.25">
      <c r="A5637" s="6">
        <v>44874.75</v>
      </c>
      <c r="B5637" s="19">
        <v>12.731411999999999</v>
      </c>
      <c r="C5637" s="19">
        <v>11.878438333333335</v>
      </c>
      <c r="D5637" s="24">
        <v>10.491828833333335</v>
      </c>
      <c r="E5637" s="21"/>
      <c r="F5637" s="21"/>
      <c r="G5637" s="21"/>
    </row>
    <row r="5638" spans="1:7" x14ac:dyDescent="0.25">
      <c r="A5638" s="6">
        <v>44875</v>
      </c>
      <c r="B5638" s="19">
        <v>10.453078666666668</v>
      </c>
      <c r="C5638" s="19">
        <v>9.9251049166666672</v>
      </c>
      <c r="D5638" s="24">
        <v>8.9851615000000002</v>
      </c>
      <c r="E5638" s="21"/>
      <c r="F5638" s="21"/>
      <c r="G5638" s="21"/>
    </row>
    <row r="5639" spans="1:7" x14ac:dyDescent="0.25">
      <c r="A5639" s="6">
        <v>44875.25</v>
      </c>
      <c r="B5639" s="19">
        <v>8.4664117500000007</v>
      </c>
      <c r="C5639" s="19">
        <v>8.5434383333333326</v>
      </c>
      <c r="D5639" s="24">
        <v>9.4868281666666672</v>
      </c>
      <c r="E5639" s="21"/>
      <c r="F5639" s="21"/>
      <c r="G5639" s="21"/>
    </row>
    <row r="5640" spans="1:7" x14ac:dyDescent="0.25">
      <c r="A5640" s="6">
        <v>44875.5</v>
      </c>
      <c r="B5640" s="19">
        <v>11.249745166666665</v>
      </c>
      <c r="C5640" s="19">
        <v>11.778438333333334</v>
      </c>
      <c r="D5640" s="24">
        <v>11.796828166666666</v>
      </c>
      <c r="E5640" s="21"/>
      <c r="F5640" s="21"/>
      <c r="G5640" s="21"/>
    </row>
    <row r="5641" spans="1:7" x14ac:dyDescent="0.25">
      <c r="A5641" s="6">
        <v>44875.75</v>
      </c>
      <c r="B5641" s="19">
        <v>14.679745166666669</v>
      </c>
      <c r="C5641" s="19">
        <v>15.1601055</v>
      </c>
      <c r="D5641" s="24">
        <v>15.4668285</v>
      </c>
      <c r="E5641" s="21"/>
      <c r="F5641" s="21"/>
      <c r="G5641" s="21"/>
    </row>
    <row r="5642" spans="1:7" x14ac:dyDescent="0.25">
      <c r="A5642" s="6">
        <v>44876</v>
      </c>
      <c r="B5642" s="19">
        <v>12.501411666666668</v>
      </c>
      <c r="C5642" s="19">
        <v>13.233438333333332</v>
      </c>
      <c r="D5642" s="24">
        <v>12.948494833333335</v>
      </c>
      <c r="E5642" s="21"/>
      <c r="F5642" s="21"/>
      <c r="G5642" s="21"/>
    </row>
    <row r="5643" spans="1:7" x14ac:dyDescent="0.25">
      <c r="A5643" s="6">
        <v>44876.25</v>
      </c>
      <c r="B5643" s="19">
        <v>12.663078500000003</v>
      </c>
      <c r="C5643" s="19">
        <v>12.696771666666669</v>
      </c>
      <c r="D5643" s="24">
        <v>12.413494999999999</v>
      </c>
      <c r="E5643" s="21"/>
      <c r="F5643" s="21"/>
      <c r="G5643" s="21"/>
    </row>
    <row r="5644" spans="1:7" x14ac:dyDescent="0.25">
      <c r="A5644" s="6">
        <v>44876.5</v>
      </c>
      <c r="B5644" s="19">
        <v>12.204745000000001</v>
      </c>
      <c r="C5644" s="19">
        <v>13.036771583333334</v>
      </c>
      <c r="D5644" s="24">
        <v>13.381827999999999</v>
      </c>
      <c r="E5644" s="21"/>
      <c r="F5644" s="21"/>
      <c r="G5644" s="21"/>
    </row>
    <row r="5645" spans="1:7" x14ac:dyDescent="0.25">
      <c r="A5645" s="6">
        <v>44876.75</v>
      </c>
      <c r="B5645" s="19">
        <v>14.911411833333332</v>
      </c>
      <c r="C5645" s="19">
        <v>13.803438166666666</v>
      </c>
      <c r="D5645" s="24">
        <v>16.351828833333332</v>
      </c>
      <c r="E5645" s="21"/>
      <c r="F5645" s="21"/>
      <c r="G5645" s="21"/>
    </row>
    <row r="5646" spans="1:7" x14ac:dyDescent="0.25">
      <c r="A5646" s="6">
        <v>44877</v>
      </c>
      <c r="B5646" s="19">
        <v>10.644745083333333</v>
      </c>
      <c r="C5646" s="19">
        <v>10.508438333333332</v>
      </c>
      <c r="D5646" s="24">
        <v>12.861828333333333</v>
      </c>
      <c r="E5646" s="21"/>
      <c r="F5646" s="21"/>
      <c r="G5646" s="21"/>
    </row>
    <row r="5647" spans="1:7" x14ac:dyDescent="0.25">
      <c r="A5647" s="6">
        <v>44877.25</v>
      </c>
      <c r="B5647" s="19">
        <v>7.7297446166666672</v>
      </c>
      <c r="C5647" s="19">
        <v>8.8534383333333349</v>
      </c>
      <c r="D5647" s="24">
        <v>9.1368282166666663</v>
      </c>
      <c r="E5647" s="21"/>
      <c r="F5647" s="21"/>
      <c r="G5647" s="21"/>
    </row>
    <row r="5648" spans="1:7" x14ac:dyDescent="0.25">
      <c r="A5648" s="6">
        <v>44877.5</v>
      </c>
      <c r="B5648" s="19">
        <v>9.5497448833333323</v>
      </c>
      <c r="C5648" s="19">
        <v>11.550105333333335</v>
      </c>
      <c r="D5648" s="24">
        <v>8.106828366666667</v>
      </c>
      <c r="E5648" s="21"/>
      <c r="F5648" s="21"/>
      <c r="G5648" s="21"/>
    </row>
    <row r="5649" spans="1:7" x14ac:dyDescent="0.25">
      <c r="A5649" s="6">
        <v>44877.75</v>
      </c>
      <c r="B5649" s="19">
        <v>16.331411166666669</v>
      </c>
      <c r="C5649" s="19">
        <v>17.151772166666667</v>
      </c>
      <c r="D5649" s="24">
        <v>12.581828000000002</v>
      </c>
      <c r="E5649" s="21"/>
      <c r="F5649" s="21"/>
      <c r="G5649" s="21"/>
    </row>
    <row r="5650" spans="1:7" x14ac:dyDescent="0.25">
      <c r="A5650" s="6">
        <v>44878</v>
      </c>
      <c r="B5650" s="19">
        <v>12.443078499999999</v>
      </c>
      <c r="C5650" s="19">
        <v>12.891771666666665</v>
      </c>
      <c r="D5650" s="24">
        <v>10.606828333333333</v>
      </c>
      <c r="E5650" s="21"/>
      <c r="F5650" s="21"/>
      <c r="G5650" s="21"/>
    </row>
    <row r="5651" spans="1:7" x14ac:dyDescent="0.25">
      <c r="A5651" s="6">
        <v>44878.25</v>
      </c>
      <c r="B5651" s="19">
        <v>9.5897451666666669</v>
      </c>
      <c r="C5651" s="19">
        <v>12.205105000000001</v>
      </c>
      <c r="D5651" s="24">
        <v>8.768495333333334</v>
      </c>
      <c r="E5651" s="21"/>
      <c r="F5651" s="21"/>
      <c r="G5651" s="21"/>
    </row>
    <row r="5652" spans="1:7" x14ac:dyDescent="0.25">
      <c r="A5652" s="6">
        <v>44878.5</v>
      </c>
      <c r="B5652" s="19">
        <v>10.2830785</v>
      </c>
      <c r="C5652" s="19">
        <v>12.573438333333334</v>
      </c>
      <c r="D5652" s="24">
        <v>8.6718281000000008</v>
      </c>
      <c r="E5652" s="21"/>
      <c r="F5652" s="21"/>
      <c r="G5652" s="21"/>
    </row>
    <row r="5653" spans="1:7" x14ac:dyDescent="0.25">
      <c r="A5653" s="6">
        <v>44878.75</v>
      </c>
      <c r="B5653" s="19">
        <v>15.07807775</v>
      </c>
      <c r="C5653" s="19">
        <v>16.965106333333335</v>
      </c>
      <c r="D5653" s="24">
        <v>13.781828166666665</v>
      </c>
      <c r="E5653" s="21"/>
      <c r="F5653" s="21"/>
      <c r="G5653" s="21"/>
    </row>
    <row r="5654" spans="1:7" x14ac:dyDescent="0.25">
      <c r="A5654" s="6">
        <v>44879</v>
      </c>
      <c r="B5654" s="19">
        <v>10.699745166666666</v>
      </c>
      <c r="C5654" s="19">
        <v>11.390105</v>
      </c>
      <c r="D5654" s="24">
        <v>10.281828000000001</v>
      </c>
      <c r="E5654" s="21"/>
      <c r="F5654" s="21"/>
      <c r="G5654" s="21"/>
    </row>
    <row r="5655" spans="1:7" x14ac:dyDescent="0.25">
      <c r="A5655" s="6">
        <v>44879.25</v>
      </c>
      <c r="B5655" s="19">
        <v>8.2247450833333335</v>
      </c>
      <c r="C5655" s="19">
        <v>10.975104916666666</v>
      </c>
      <c r="D5655" s="24">
        <v>8.7484948333333339</v>
      </c>
      <c r="E5655" s="21"/>
      <c r="F5655" s="21"/>
      <c r="G5655" s="21"/>
    </row>
    <row r="5656" spans="1:7" x14ac:dyDescent="0.25">
      <c r="A5656" s="6">
        <v>44879.5</v>
      </c>
      <c r="B5656" s="19">
        <v>8.1897449333333316</v>
      </c>
      <c r="C5656" s="19">
        <v>12.810105</v>
      </c>
      <c r="D5656" s="24">
        <v>8.0001615666666659</v>
      </c>
      <c r="E5656" s="21"/>
      <c r="F5656" s="21"/>
      <c r="G5656" s="21"/>
    </row>
    <row r="5657" spans="1:7" x14ac:dyDescent="0.25">
      <c r="A5657" s="6">
        <v>44879.75</v>
      </c>
      <c r="B5657" s="19">
        <v>13.919745166666667</v>
      </c>
      <c r="C5657" s="19">
        <v>12.245105000000001</v>
      </c>
      <c r="D5657" s="24">
        <v>12.401828500000001</v>
      </c>
      <c r="E5657" s="21"/>
      <c r="F5657" s="21"/>
      <c r="G5657" s="21"/>
    </row>
    <row r="5658" spans="1:7" x14ac:dyDescent="0.25">
      <c r="A5658" s="6">
        <v>44880</v>
      </c>
      <c r="B5658" s="19">
        <v>11.671411833333332</v>
      </c>
      <c r="C5658" s="19">
        <v>7.9584382833333329</v>
      </c>
      <c r="D5658" s="24">
        <v>9.6718281666666659</v>
      </c>
      <c r="E5658" s="21"/>
      <c r="F5658" s="21"/>
      <c r="G5658" s="21"/>
    </row>
    <row r="5659" spans="1:7" x14ac:dyDescent="0.25">
      <c r="A5659" s="6">
        <v>44880.25</v>
      </c>
      <c r="B5659" s="19">
        <v>9.3180785000000004</v>
      </c>
      <c r="C5659" s="19">
        <v>10.430104833333331</v>
      </c>
      <c r="D5659" s="24">
        <v>5.8668283333333333</v>
      </c>
      <c r="E5659" s="21"/>
      <c r="F5659" s="21"/>
      <c r="G5659" s="21"/>
    </row>
    <row r="5660" spans="1:7" x14ac:dyDescent="0.25">
      <c r="A5660" s="6">
        <v>44880.5</v>
      </c>
      <c r="B5660" s="19">
        <v>11.124744833333333</v>
      </c>
      <c r="C5660" s="19">
        <v>11.183438333333333</v>
      </c>
      <c r="D5660" s="24">
        <v>8.1484949166666674</v>
      </c>
      <c r="E5660" s="21"/>
      <c r="F5660" s="21"/>
      <c r="G5660" s="21"/>
    </row>
    <row r="5661" spans="1:7" x14ac:dyDescent="0.25">
      <c r="A5661" s="6">
        <v>44880.75</v>
      </c>
      <c r="B5661" s="19">
        <v>12.546411833333332</v>
      </c>
      <c r="C5661" s="19">
        <v>11.410105</v>
      </c>
      <c r="D5661" s="24">
        <v>10.436828499999999</v>
      </c>
      <c r="E5661" s="21"/>
      <c r="F5661" s="21"/>
      <c r="G5661" s="21"/>
    </row>
    <row r="5662" spans="1:7" x14ac:dyDescent="0.25">
      <c r="A5662" s="6">
        <v>44881</v>
      </c>
      <c r="B5662" s="19">
        <v>9.5930785833333339</v>
      </c>
      <c r="C5662" s="19">
        <v>8.0101049666666668</v>
      </c>
      <c r="D5662" s="24">
        <v>7.001828183333334</v>
      </c>
      <c r="E5662" s="21"/>
      <c r="F5662" s="21"/>
      <c r="G5662" s="21"/>
    </row>
    <row r="5663" spans="1:7" x14ac:dyDescent="0.25">
      <c r="A5663" s="6">
        <v>44881.25</v>
      </c>
      <c r="B5663" s="19">
        <v>9.5447451666666669</v>
      </c>
      <c r="C5663" s="19">
        <v>7.9584382500000004</v>
      </c>
      <c r="D5663" s="24">
        <v>5.880161516666667</v>
      </c>
      <c r="E5663" s="21"/>
      <c r="F5663" s="21"/>
      <c r="G5663" s="21"/>
    </row>
    <row r="5664" spans="1:7" x14ac:dyDescent="0.25">
      <c r="A5664" s="6">
        <v>44881.5</v>
      </c>
      <c r="B5664" s="19">
        <v>9.2964118333333339</v>
      </c>
      <c r="C5664" s="19">
        <v>8.2551050000000004</v>
      </c>
      <c r="D5664" s="24">
        <v>7.7034947500000008</v>
      </c>
      <c r="E5664" s="21"/>
      <c r="F5664" s="21"/>
      <c r="G5664" s="21"/>
    </row>
    <row r="5665" spans="1:7" x14ac:dyDescent="0.25">
      <c r="A5665" s="6">
        <v>44881.75</v>
      </c>
      <c r="B5665" s="19">
        <v>10.849745166666667</v>
      </c>
      <c r="C5665" s="19">
        <v>10.713438250000001</v>
      </c>
      <c r="D5665" s="24">
        <v>9.0768282500000002</v>
      </c>
      <c r="E5665" s="21"/>
      <c r="F5665" s="21"/>
      <c r="G5665" s="21"/>
    </row>
    <row r="5666" spans="1:7" x14ac:dyDescent="0.25">
      <c r="A5666" s="6">
        <v>44882</v>
      </c>
      <c r="B5666" s="19">
        <v>10.033078666666668</v>
      </c>
      <c r="C5666" s="19">
        <v>8.5651049166666677</v>
      </c>
      <c r="D5666" s="24">
        <v>8.5101616666666668</v>
      </c>
      <c r="E5666" s="21"/>
      <c r="F5666" s="21"/>
      <c r="G5666" s="21"/>
    </row>
    <row r="5667" spans="1:7" x14ac:dyDescent="0.25">
      <c r="A5667" s="6">
        <v>44882.25</v>
      </c>
      <c r="B5667" s="19">
        <v>10.519745333333335</v>
      </c>
      <c r="C5667" s="19">
        <v>7.8067716166666665</v>
      </c>
      <c r="D5667" s="24">
        <v>8.2334949999999996</v>
      </c>
      <c r="E5667" s="21"/>
      <c r="F5667" s="21"/>
      <c r="G5667" s="21"/>
    </row>
    <row r="5668" spans="1:7" x14ac:dyDescent="0.25">
      <c r="A5668" s="6">
        <v>44882.5</v>
      </c>
      <c r="B5668" s="19">
        <v>8.62141175</v>
      </c>
      <c r="C5668" s="19">
        <v>8.8701049166666674</v>
      </c>
      <c r="D5668" s="24">
        <v>8.7151619166666663</v>
      </c>
      <c r="E5668" s="21"/>
      <c r="F5668" s="21"/>
      <c r="G5668" s="21"/>
    </row>
    <row r="5669" spans="1:7" x14ac:dyDescent="0.25">
      <c r="A5669" s="6">
        <v>44882.75</v>
      </c>
      <c r="B5669" s="19">
        <v>10.663078416666666</v>
      </c>
      <c r="C5669" s="19">
        <v>10.643438249999999</v>
      </c>
      <c r="D5669" s="24">
        <v>9.8451618333333322</v>
      </c>
      <c r="E5669" s="21"/>
      <c r="F5669" s="21"/>
      <c r="G5669" s="21"/>
    </row>
    <row r="5670" spans="1:7" x14ac:dyDescent="0.25">
      <c r="A5670" s="6">
        <v>44883</v>
      </c>
      <c r="B5670" s="19">
        <v>8.9064118333333315</v>
      </c>
      <c r="C5670" s="19">
        <v>8.7001050000000006</v>
      </c>
      <c r="D5670" s="24">
        <v>9.2368283333333334</v>
      </c>
      <c r="E5670" s="21"/>
      <c r="F5670" s="21"/>
      <c r="G5670" s="21"/>
    </row>
    <row r="5671" spans="1:7" x14ac:dyDescent="0.25">
      <c r="A5671" s="6">
        <v>44883.25</v>
      </c>
      <c r="B5671" s="19">
        <v>7.0897446666666672</v>
      </c>
      <c r="C5671" s="19">
        <v>8.0884383333333343</v>
      </c>
      <c r="D5671" s="24">
        <v>8.581828166666666</v>
      </c>
      <c r="E5671" s="21"/>
      <c r="F5671" s="21"/>
      <c r="G5671" s="21"/>
    </row>
    <row r="5672" spans="1:7" x14ac:dyDescent="0.25">
      <c r="A5672" s="6">
        <v>44883.5</v>
      </c>
      <c r="B5672" s="19">
        <v>7.4564114666666663</v>
      </c>
      <c r="C5672" s="19">
        <v>7.9601049999999995</v>
      </c>
      <c r="D5672" s="24">
        <v>9.0784953333333345</v>
      </c>
      <c r="E5672" s="21"/>
      <c r="F5672" s="21"/>
      <c r="G5672" s="21"/>
    </row>
    <row r="5673" spans="1:7" x14ac:dyDescent="0.25">
      <c r="A5673" s="6">
        <v>44883.75</v>
      </c>
      <c r="B5673" s="19">
        <v>10.831411833333334</v>
      </c>
      <c r="C5673" s="19">
        <v>10.000105</v>
      </c>
      <c r="D5673" s="24">
        <v>10.165161833333334</v>
      </c>
      <c r="E5673" s="21"/>
      <c r="F5673" s="21"/>
      <c r="G5673" s="21"/>
    </row>
    <row r="5674" spans="1:7" x14ac:dyDescent="0.25">
      <c r="A5674" s="6">
        <v>44884</v>
      </c>
      <c r="B5674" s="19">
        <v>8.9564115833333329</v>
      </c>
      <c r="C5674" s="19">
        <v>6.2101049999999995</v>
      </c>
      <c r="D5674" s="24">
        <v>8.3401617499999983</v>
      </c>
      <c r="E5674" s="21"/>
      <c r="F5674" s="21"/>
      <c r="G5674" s="21"/>
    </row>
    <row r="5675" spans="1:7" x14ac:dyDescent="0.25">
      <c r="A5675" s="6">
        <v>44884.25</v>
      </c>
      <c r="B5675" s="19">
        <v>5.9797444833333335</v>
      </c>
      <c r="C5675" s="19">
        <v>4.33010495</v>
      </c>
      <c r="D5675" s="24">
        <v>7.3068284166666659</v>
      </c>
      <c r="E5675" s="21"/>
      <c r="F5675" s="21"/>
      <c r="G5675" s="21"/>
    </row>
    <row r="5676" spans="1:7" x14ac:dyDescent="0.25">
      <c r="A5676" s="6">
        <v>44884.5</v>
      </c>
      <c r="B5676" s="19">
        <v>5.6814112166666666</v>
      </c>
      <c r="C5676" s="19">
        <v>4.6701050000000004</v>
      </c>
      <c r="D5676" s="24">
        <v>6.6218282833333326</v>
      </c>
      <c r="E5676" s="21"/>
      <c r="F5676" s="21"/>
      <c r="G5676" s="21"/>
    </row>
    <row r="5677" spans="1:7" x14ac:dyDescent="0.25">
      <c r="A5677" s="6">
        <v>44884.75</v>
      </c>
      <c r="B5677" s="19">
        <v>10.1130785</v>
      </c>
      <c r="C5677" s="19">
        <v>9.2901049166666656</v>
      </c>
      <c r="D5677" s="24">
        <v>8.2018286333333332</v>
      </c>
      <c r="E5677" s="21"/>
      <c r="F5677" s="21"/>
      <c r="G5677" s="21"/>
    </row>
    <row r="5678" spans="1:7" x14ac:dyDescent="0.25">
      <c r="A5678" s="6">
        <v>44885</v>
      </c>
      <c r="B5678" s="19">
        <v>8.8097448833333321</v>
      </c>
      <c r="C5678" s="19">
        <v>6.4467716666666668</v>
      </c>
      <c r="D5678" s="24">
        <v>6.4468283166666671</v>
      </c>
      <c r="E5678" s="21"/>
      <c r="F5678" s="21"/>
      <c r="G5678" s="21"/>
    </row>
    <row r="5679" spans="1:7" x14ac:dyDescent="0.25">
      <c r="A5679" s="6">
        <v>44885.25</v>
      </c>
      <c r="B5679" s="19">
        <v>6.4330779833333329</v>
      </c>
      <c r="C5679" s="19">
        <v>7.7734382000000002</v>
      </c>
      <c r="D5679" s="24">
        <v>5.5051617500000001</v>
      </c>
      <c r="E5679" s="21"/>
      <c r="F5679" s="21"/>
      <c r="G5679" s="21"/>
    </row>
    <row r="5680" spans="1:7" x14ac:dyDescent="0.25">
      <c r="A5680" s="6">
        <v>44885.5</v>
      </c>
      <c r="B5680" s="19">
        <v>7.9664114833333342</v>
      </c>
      <c r="C5680" s="19">
        <v>7.7017716166666661</v>
      </c>
      <c r="D5680" s="24">
        <v>6.9651617333333347</v>
      </c>
      <c r="E5680" s="21"/>
      <c r="F5680" s="21"/>
      <c r="G5680" s="21"/>
    </row>
    <row r="5681" spans="1:7" x14ac:dyDescent="0.25">
      <c r="A5681" s="6">
        <v>44885.75</v>
      </c>
      <c r="B5681" s="19">
        <v>9.3964116666666655</v>
      </c>
      <c r="C5681" s="19">
        <v>9.270104916666666</v>
      </c>
      <c r="D5681" s="24">
        <v>7.6484948000000008</v>
      </c>
      <c r="E5681" s="21"/>
      <c r="F5681" s="21"/>
      <c r="G5681" s="21"/>
    </row>
    <row r="5682" spans="1:7" x14ac:dyDescent="0.25">
      <c r="A5682" s="6">
        <v>44886</v>
      </c>
      <c r="B5682" s="19">
        <v>6.8380781666666657</v>
      </c>
      <c r="C5682" s="19">
        <v>7.1251049999999987</v>
      </c>
      <c r="D5682" s="24">
        <v>6.2118282333333328</v>
      </c>
      <c r="E5682" s="21"/>
      <c r="F5682" s="21"/>
      <c r="G5682" s="21"/>
    </row>
    <row r="5683" spans="1:7" x14ac:dyDescent="0.25">
      <c r="A5683" s="6">
        <v>44886.25</v>
      </c>
      <c r="B5683" s="19">
        <v>4.9530778666666668</v>
      </c>
      <c r="C5683" s="19">
        <v>6.3401049999999985</v>
      </c>
      <c r="D5683" s="24">
        <v>3.9334951000000005</v>
      </c>
      <c r="E5683" s="21"/>
      <c r="F5683" s="21"/>
      <c r="G5683" s="21"/>
    </row>
    <row r="5684" spans="1:7" x14ac:dyDescent="0.25">
      <c r="A5684" s="6">
        <v>44886.5</v>
      </c>
      <c r="B5684" s="19">
        <v>5.2680781833333334</v>
      </c>
      <c r="C5684" s="19">
        <v>7.645105</v>
      </c>
      <c r="D5684" s="24">
        <v>1.4368285600000001</v>
      </c>
      <c r="E5684" s="21"/>
      <c r="F5684" s="21"/>
      <c r="G5684" s="21"/>
    </row>
    <row r="5685" spans="1:7" x14ac:dyDescent="0.25">
      <c r="A5685" s="6">
        <v>44886.75</v>
      </c>
      <c r="B5685" s="19">
        <v>8.9297448333333325</v>
      </c>
      <c r="C5685" s="19">
        <v>7.985105166666667</v>
      </c>
      <c r="D5685" s="24">
        <v>6.1001617999999995</v>
      </c>
      <c r="E5685" s="21"/>
      <c r="F5685" s="21"/>
      <c r="G5685" s="21"/>
    </row>
    <row r="5686" spans="1:7" x14ac:dyDescent="0.25">
      <c r="A5686" s="6">
        <v>44887</v>
      </c>
      <c r="B5686" s="19">
        <v>6.2347446500000006</v>
      </c>
      <c r="C5686" s="19">
        <v>6.0667716166666663</v>
      </c>
      <c r="D5686" s="24">
        <v>7.2618282666666678</v>
      </c>
      <c r="E5686" s="21"/>
      <c r="F5686" s="21"/>
      <c r="G5686" s="21"/>
    </row>
    <row r="5687" spans="1:7" x14ac:dyDescent="0.25">
      <c r="A5687" s="6">
        <v>44887.25</v>
      </c>
      <c r="B5687" s="19">
        <v>4.7864113333333345</v>
      </c>
      <c r="C5687" s="19">
        <v>5.4451050000000008</v>
      </c>
      <c r="D5687" s="24">
        <v>7.2768283333333343</v>
      </c>
      <c r="E5687" s="21"/>
      <c r="F5687" s="21"/>
      <c r="G5687" s="21"/>
    </row>
    <row r="5688" spans="1:7" x14ac:dyDescent="0.25">
      <c r="A5688" s="6">
        <v>44887.5</v>
      </c>
      <c r="B5688" s="19">
        <v>4.9830777166666662</v>
      </c>
      <c r="C5688" s="19">
        <v>3.8434382833333331</v>
      </c>
      <c r="D5688" s="24">
        <v>7.2268284166666668</v>
      </c>
      <c r="E5688" s="21"/>
      <c r="F5688" s="21"/>
      <c r="G5688" s="21"/>
    </row>
    <row r="5689" spans="1:7" x14ac:dyDescent="0.25">
      <c r="A5689" s="6">
        <v>44887.75</v>
      </c>
      <c r="B5689" s="19">
        <v>9.0580781666666663</v>
      </c>
      <c r="C5689" s="19">
        <v>9.3767715000000003</v>
      </c>
      <c r="D5689" s="24">
        <v>8.0818282166666666</v>
      </c>
      <c r="E5689" s="21"/>
      <c r="F5689" s="21"/>
      <c r="G5689" s="21"/>
    </row>
    <row r="5690" spans="1:7" x14ac:dyDescent="0.25">
      <c r="A5690" s="6">
        <v>44888</v>
      </c>
      <c r="B5690" s="19">
        <v>7.3314114166666675</v>
      </c>
      <c r="C5690" s="19">
        <v>7.9251050499999991</v>
      </c>
      <c r="D5690" s="24">
        <v>6.2934950833333332</v>
      </c>
      <c r="E5690" s="21"/>
      <c r="F5690" s="21"/>
      <c r="G5690" s="21"/>
    </row>
    <row r="5691" spans="1:7" x14ac:dyDescent="0.25">
      <c r="A5691" s="6">
        <v>44888.25</v>
      </c>
      <c r="B5691" s="19">
        <v>6.2380780166666661</v>
      </c>
      <c r="C5691" s="19">
        <v>7.0901050000000003</v>
      </c>
      <c r="D5691" s="24">
        <v>4.6601618333333326</v>
      </c>
      <c r="E5691" s="21"/>
      <c r="F5691" s="21"/>
      <c r="G5691" s="21"/>
    </row>
    <row r="5692" spans="1:7" x14ac:dyDescent="0.25">
      <c r="A5692" s="6">
        <v>44888.5</v>
      </c>
      <c r="B5692" s="19">
        <v>8.8730785833333332</v>
      </c>
      <c r="C5692" s="19">
        <v>9.760104916666668</v>
      </c>
      <c r="D5692" s="24">
        <v>5.2368283833333331</v>
      </c>
      <c r="E5692" s="21"/>
      <c r="F5692" s="21"/>
      <c r="G5692" s="21"/>
    </row>
    <row r="5693" spans="1:7" x14ac:dyDescent="0.25">
      <c r="A5693" s="6">
        <v>44888.75</v>
      </c>
      <c r="B5693" s="19">
        <v>10.181411750000001</v>
      </c>
      <c r="C5693" s="19">
        <v>9.9751049166666661</v>
      </c>
      <c r="D5693" s="24">
        <v>8.4001619499999993</v>
      </c>
      <c r="E5693" s="21"/>
      <c r="F5693" s="21"/>
      <c r="G5693" s="21"/>
    </row>
    <row r="5694" spans="1:7" x14ac:dyDescent="0.25">
      <c r="A5694" s="6">
        <v>44889</v>
      </c>
      <c r="B5694" s="19">
        <v>8.631411833333333</v>
      </c>
      <c r="C5694" s="19">
        <v>8.681771666666668</v>
      </c>
      <c r="D5694" s="24">
        <v>6.9718282</v>
      </c>
      <c r="E5694" s="21"/>
      <c r="F5694" s="21"/>
      <c r="G5694" s="21"/>
    </row>
    <row r="5695" spans="1:7" x14ac:dyDescent="0.25">
      <c r="A5695" s="6">
        <v>44889.25</v>
      </c>
      <c r="B5695" s="19">
        <v>7.581411516666666</v>
      </c>
      <c r="C5695" s="19">
        <v>7.5017718333333319</v>
      </c>
      <c r="D5695" s="24">
        <v>5.9334948499999998</v>
      </c>
      <c r="E5695" s="21"/>
      <c r="F5695" s="21"/>
      <c r="G5695" s="21"/>
    </row>
    <row r="5696" spans="1:7" x14ac:dyDescent="0.25">
      <c r="A5696" s="6">
        <v>44889.5</v>
      </c>
      <c r="B5696" s="19">
        <v>8.1997449000000007</v>
      </c>
      <c r="C5696" s="19">
        <v>8.8367716666666656</v>
      </c>
      <c r="D5696" s="24">
        <v>5.4634949500000003</v>
      </c>
      <c r="E5696" s="21"/>
      <c r="F5696" s="21"/>
      <c r="G5696" s="21"/>
    </row>
    <row r="5697" spans="1:7" x14ac:dyDescent="0.25">
      <c r="A5697" s="6">
        <v>44889.75</v>
      </c>
      <c r="B5697" s="19">
        <v>11.609745000000002</v>
      </c>
      <c r="C5697" s="19">
        <v>10.350105000000001</v>
      </c>
      <c r="D5697" s="24">
        <v>9.8434948333333327</v>
      </c>
      <c r="E5697" s="21"/>
      <c r="F5697" s="21"/>
      <c r="G5697" s="21"/>
    </row>
    <row r="5698" spans="1:7" x14ac:dyDescent="0.25">
      <c r="A5698" s="6">
        <v>44890</v>
      </c>
      <c r="B5698" s="19">
        <v>8.5680783833333329</v>
      </c>
      <c r="C5698" s="19">
        <v>7.7517716666666674</v>
      </c>
      <c r="D5698" s="24">
        <v>7.2084951833333335</v>
      </c>
      <c r="E5698" s="21"/>
      <c r="F5698" s="21"/>
      <c r="G5698" s="21"/>
    </row>
    <row r="5699" spans="1:7" x14ac:dyDescent="0.25">
      <c r="A5699" s="6">
        <v>44890.25</v>
      </c>
      <c r="B5699" s="19">
        <v>8.2397450666666661</v>
      </c>
      <c r="C5699" s="19">
        <v>8.3484383333333323</v>
      </c>
      <c r="D5699" s="24">
        <v>6.8284949166666662</v>
      </c>
      <c r="E5699" s="21"/>
      <c r="F5699" s="21"/>
      <c r="G5699" s="21"/>
    </row>
    <row r="5700" spans="1:7" x14ac:dyDescent="0.25">
      <c r="A5700" s="6">
        <v>44890.5</v>
      </c>
      <c r="B5700" s="19">
        <v>6.8480781166666675</v>
      </c>
      <c r="C5700" s="19">
        <v>9.1267716666666665</v>
      </c>
      <c r="D5700" s="24">
        <v>6.4901617333333332</v>
      </c>
      <c r="E5700" s="21"/>
      <c r="F5700" s="21"/>
      <c r="G5700" s="21"/>
    </row>
    <row r="5701" spans="1:7" x14ac:dyDescent="0.25">
      <c r="A5701" s="6">
        <v>44890.75</v>
      </c>
      <c r="B5701" s="19">
        <v>10.601411333333331</v>
      </c>
      <c r="C5701" s="19">
        <v>11.110104999999999</v>
      </c>
      <c r="D5701" s="24">
        <v>9.2684948333333335</v>
      </c>
      <c r="E5701" s="21"/>
      <c r="F5701" s="21"/>
      <c r="G5701" s="21"/>
    </row>
    <row r="5702" spans="1:7" x14ac:dyDescent="0.25">
      <c r="A5702" s="6">
        <v>44891</v>
      </c>
      <c r="B5702" s="19">
        <v>8.2514115666666665</v>
      </c>
      <c r="C5702" s="19">
        <v>8.9684383333333333</v>
      </c>
      <c r="D5702" s="24">
        <v>7.7334947833333318</v>
      </c>
      <c r="E5702" s="21"/>
      <c r="F5702" s="21"/>
      <c r="G5702" s="21"/>
    </row>
    <row r="5703" spans="1:7" x14ac:dyDescent="0.25">
      <c r="A5703" s="6">
        <v>44891.25</v>
      </c>
      <c r="B5703" s="19">
        <v>6.9230779333333343</v>
      </c>
      <c r="C5703" s="19">
        <v>7.8551049999999991</v>
      </c>
      <c r="D5703" s="24">
        <v>7.5068284000000007</v>
      </c>
      <c r="E5703" s="21"/>
      <c r="F5703" s="21"/>
      <c r="G5703" s="21"/>
    </row>
    <row r="5704" spans="1:7" x14ac:dyDescent="0.25">
      <c r="A5704" s="6">
        <v>44891.5</v>
      </c>
      <c r="B5704" s="19">
        <v>8.5397450333333325</v>
      </c>
      <c r="C5704" s="19">
        <v>10.006771583333334</v>
      </c>
      <c r="D5704" s="24">
        <v>7.8001617333333337</v>
      </c>
      <c r="E5704" s="21"/>
      <c r="F5704" s="21"/>
      <c r="G5704" s="21"/>
    </row>
    <row r="5705" spans="1:7" x14ac:dyDescent="0.25">
      <c r="A5705" s="6">
        <v>44891.75</v>
      </c>
      <c r="B5705" s="19">
        <v>12.696411833333334</v>
      </c>
      <c r="C5705" s="19">
        <v>12.148438333333333</v>
      </c>
      <c r="D5705" s="24">
        <v>11.741828500000002</v>
      </c>
      <c r="E5705" s="21"/>
      <c r="F5705" s="21"/>
      <c r="G5705" s="21"/>
    </row>
    <row r="5706" spans="1:7" x14ac:dyDescent="0.25">
      <c r="A5706" s="6">
        <v>44892</v>
      </c>
      <c r="B5706" s="19">
        <v>11.46807825</v>
      </c>
      <c r="C5706" s="19">
        <v>11.771771583333333</v>
      </c>
      <c r="D5706" s="24">
        <v>10.611828333333333</v>
      </c>
      <c r="E5706" s="21"/>
      <c r="F5706" s="21"/>
      <c r="G5706" s="21"/>
    </row>
    <row r="5707" spans="1:7" x14ac:dyDescent="0.25">
      <c r="A5707" s="6">
        <v>44892.25</v>
      </c>
      <c r="B5707" s="19">
        <v>10.754745166666666</v>
      </c>
      <c r="C5707" s="19">
        <v>12.335104916666666</v>
      </c>
      <c r="D5707" s="24">
        <v>10.871828499999999</v>
      </c>
      <c r="E5707" s="21"/>
      <c r="F5707" s="21"/>
      <c r="G5707" s="21"/>
    </row>
    <row r="5708" spans="1:7" x14ac:dyDescent="0.25">
      <c r="A5708" s="6">
        <v>44892.5</v>
      </c>
      <c r="B5708" s="19">
        <v>11.884744833333334</v>
      </c>
      <c r="C5708" s="19">
        <v>11.163438249999999</v>
      </c>
      <c r="D5708" s="24">
        <v>9.7551615000000016</v>
      </c>
      <c r="E5708" s="21"/>
      <c r="F5708" s="21"/>
      <c r="G5708" s="21"/>
    </row>
    <row r="5709" spans="1:7" x14ac:dyDescent="0.25">
      <c r="A5709" s="6">
        <v>44892.75</v>
      </c>
      <c r="B5709" s="19">
        <v>12.888078333333333</v>
      </c>
      <c r="C5709" s="19">
        <v>12.673438333333332</v>
      </c>
      <c r="D5709" s="24">
        <v>11.403495166666668</v>
      </c>
      <c r="E5709" s="21"/>
      <c r="F5709" s="21"/>
      <c r="G5709" s="21"/>
    </row>
    <row r="5710" spans="1:7" x14ac:dyDescent="0.25">
      <c r="A5710" s="6">
        <v>44893</v>
      </c>
      <c r="B5710" s="19">
        <v>10.761411416666666</v>
      </c>
      <c r="C5710" s="19">
        <v>8.3317716666666666</v>
      </c>
      <c r="D5710" s="24">
        <v>6.8284950000000002</v>
      </c>
      <c r="E5710" s="21"/>
      <c r="F5710" s="21"/>
      <c r="G5710" s="21"/>
    </row>
    <row r="5711" spans="1:7" x14ac:dyDescent="0.25">
      <c r="A5711" s="6">
        <v>44893.25</v>
      </c>
      <c r="B5711" s="19">
        <v>8.1430779666666666</v>
      </c>
      <c r="C5711" s="19">
        <v>6.8751050000000005</v>
      </c>
      <c r="D5711" s="24">
        <v>4.7368283999999994</v>
      </c>
      <c r="E5711" s="21"/>
      <c r="F5711" s="21"/>
      <c r="G5711" s="21"/>
    </row>
    <row r="5712" spans="1:7" x14ac:dyDescent="0.25">
      <c r="A5712" s="6">
        <v>44893.5</v>
      </c>
      <c r="B5712" s="19">
        <v>7.8180778999999996</v>
      </c>
      <c r="C5712" s="19">
        <v>7.0001049166666673</v>
      </c>
      <c r="D5712" s="24">
        <v>5.2668284333333339</v>
      </c>
      <c r="E5712" s="21"/>
      <c r="F5712" s="21"/>
      <c r="G5712" s="21"/>
    </row>
    <row r="5713" spans="1:7" x14ac:dyDescent="0.25">
      <c r="A5713" s="6">
        <v>44893.75</v>
      </c>
      <c r="B5713" s="19">
        <v>10.1430785</v>
      </c>
      <c r="C5713" s="19">
        <v>9.9884383333333329</v>
      </c>
      <c r="D5713" s="24">
        <v>8.7218284833333346</v>
      </c>
      <c r="E5713" s="21"/>
      <c r="F5713" s="21"/>
      <c r="G5713" s="21"/>
    </row>
    <row r="5714" spans="1:7" x14ac:dyDescent="0.25">
      <c r="A5714" s="6">
        <v>44894</v>
      </c>
      <c r="B5714" s="19">
        <v>9.5030783333333328</v>
      </c>
      <c r="C5714" s="19">
        <v>7.6984383333333328</v>
      </c>
      <c r="D5714" s="24">
        <v>7.2751617166666662</v>
      </c>
      <c r="E5714" s="21"/>
      <c r="F5714" s="21"/>
      <c r="G5714" s="21"/>
    </row>
    <row r="5715" spans="1:7" x14ac:dyDescent="0.25">
      <c r="A5715" s="6">
        <v>44894.25</v>
      </c>
      <c r="B5715" s="19">
        <v>8.0180783333333334</v>
      </c>
      <c r="C5715" s="19">
        <v>6.4001050000000008</v>
      </c>
      <c r="D5715" s="24">
        <v>3.9918285666666673</v>
      </c>
      <c r="E5715" s="21"/>
      <c r="F5715" s="21"/>
      <c r="G5715" s="21"/>
    </row>
    <row r="5716" spans="1:7" x14ac:dyDescent="0.25">
      <c r="A5716" s="6">
        <v>44894.5</v>
      </c>
      <c r="B5716" s="19">
        <v>5.8647445166666659</v>
      </c>
      <c r="C5716" s="19">
        <v>7.0351050000000006</v>
      </c>
      <c r="D5716" s="24">
        <v>4.3701618499999997</v>
      </c>
      <c r="E5716" s="21"/>
      <c r="F5716" s="21"/>
      <c r="G5716" s="21"/>
    </row>
    <row r="5717" spans="1:7" x14ac:dyDescent="0.25">
      <c r="A5717" s="6">
        <v>44894.75</v>
      </c>
      <c r="B5717" s="19">
        <v>6.5730780666666666</v>
      </c>
      <c r="C5717" s="19">
        <v>7.5617716666666661</v>
      </c>
      <c r="D5717" s="24">
        <v>5.9101616999999997</v>
      </c>
      <c r="E5717" s="21"/>
      <c r="F5717" s="21"/>
      <c r="G5717" s="21"/>
    </row>
    <row r="5718" spans="1:7" x14ac:dyDescent="0.25">
      <c r="A5718" s="6">
        <v>44895</v>
      </c>
      <c r="B5718" s="19">
        <v>6.2047445166666657</v>
      </c>
      <c r="C5718" s="19">
        <v>5.1951049500000002</v>
      </c>
      <c r="D5718" s="24">
        <v>3.8084951999999999</v>
      </c>
      <c r="E5718" s="21"/>
      <c r="F5718" s="21"/>
      <c r="G5718" s="21"/>
    </row>
    <row r="5719" spans="1:7" x14ac:dyDescent="0.25">
      <c r="A5719" s="6">
        <v>44895.25</v>
      </c>
      <c r="B5719" s="19">
        <v>6.11807795</v>
      </c>
      <c r="C5719" s="19">
        <v>4.1817716666666662</v>
      </c>
      <c r="D5719" s="24">
        <v>2.8418286333333338</v>
      </c>
      <c r="E5719" s="21"/>
      <c r="F5719" s="21"/>
      <c r="G5719" s="21"/>
    </row>
    <row r="5720" spans="1:7" x14ac:dyDescent="0.25">
      <c r="A5720" s="6">
        <v>44895.5</v>
      </c>
      <c r="B5720" s="19">
        <v>5.6947445999999999</v>
      </c>
      <c r="C5720" s="19">
        <v>4.5934382833333336</v>
      </c>
      <c r="D5720" s="24">
        <v>2.3984952666666666</v>
      </c>
      <c r="E5720" s="21"/>
      <c r="F5720" s="21"/>
      <c r="G5720" s="21"/>
    </row>
    <row r="5721" spans="1:7" x14ac:dyDescent="0.25">
      <c r="A5721" s="6">
        <v>44895.75</v>
      </c>
      <c r="B5721" s="19">
        <v>9.0064114999999987</v>
      </c>
      <c r="C5721" s="19">
        <v>9.8751049166666665</v>
      </c>
      <c r="D5721" s="24">
        <v>4.3268284333333336</v>
      </c>
      <c r="E5721" s="21"/>
      <c r="F5721" s="21"/>
      <c r="G5721" s="21"/>
    </row>
    <row r="5722" spans="1:7" x14ac:dyDescent="0.25">
      <c r="A5722" s="6">
        <v>44896</v>
      </c>
      <c r="B5722" s="19">
        <v>8.3830780333333319</v>
      </c>
      <c r="C5722" s="19">
        <v>7.9951050499999994</v>
      </c>
      <c r="D5722" s="24">
        <v>3.9718284999999995</v>
      </c>
      <c r="E5722" s="21"/>
      <c r="F5722" s="21"/>
      <c r="G5722" s="21"/>
    </row>
    <row r="5723" spans="1:7" x14ac:dyDescent="0.25">
      <c r="A5723" s="6">
        <v>44896.25</v>
      </c>
      <c r="B5723" s="19">
        <v>7.5897446666666672</v>
      </c>
      <c r="C5723" s="19">
        <v>4.291771616666666</v>
      </c>
      <c r="D5723" s="24">
        <v>3.9768285166666666</v>
      </c>
      <c r="E5723" s="21"/>
      <c r="F5723" s="21"/>
      <c r="G5723" s="21"/>
    </row>
    <row r="5724" spans="1:7" x14ac:dyDescent="0.25">
      <c r="A5724" s="6">
        <v>44896.5</v>
      </c>
      <c r="B5724" s="19">
        <v>7.286411216666667</v>
      </c>
      <c r="C5724" s="19">
        <v>5.6317716666666664</v>
      </c>
      <c r="D5724" s="24">
        <v>5.1234949666666667</v>
      </c>
      <c r="E5724" s="21"/>
      <c r="F5724" s="21"/>
      <c r="G5724" s="21"/>
    </row>
    <row r="5725" spans="1:7" x14ac:dyDescent="0.25">
      <c r="A5725" s="6">
        <v>44896.75</v>
      </c>
      <c r="B5725" s="19">
        <v>7.2864113166666664</v>
      </c>
      <c r="C5725" s="19">
        <v>6.8234383333333328</v>
      </c>
      <c r="D5725" s="24">
        <v>5.6534950833333326</v>
      </c>
      <c r="E5725" s="21"/>
      <c r="F5725" s="21"/>
      <c r="G5725" s="21"/>
    </row>
    <row r="5726" spans="1:7" x14ac:dyDescent="0.25">
      <c r="A5726" s="6">
        <v>44897</v>
      </c>
      <c r="B5726" s="19">
        <v>6.7947445666666679</v>
      </c>
      <c r="C5726" s="19">
        <v>4.2434382833333331</v>
      </c>
      <c r="D5726" s="24">
        <v>4.2034950499999999</v>
      </c>
      <c r="E5726" s="21"/>
      <c r="F5726" s="21"/>
      <c r="G5726" s="21"/>
    </row>
    <row r="5727" spans="1:7" x14ac:dyDescent="0.25">
      <c r="A5727" s="6">
        <v>44897.25</v>
      </c>
      <c r="B5727" s="19">
        <v>5.5197446000000001</v>
      </c>
      <c r="C5727" s="19">
        <v>3.4384383333333335</v>
      </c>
      <c r="D5727" s="24">
        <v>3.2201619999999997</v>
      </c>
      <c r="E5727" s="21"/>
      <c r="F5727" s="21"/>
      <c r="G5727" s="21"/>
    </row>
    <row r="5728" spans="1:7" x14ac:dyDescent="0.25">
      <c r="A5728" s="6">
        <v>44897.5</v>
      </c>
      <c r="B5728" s="19">
        <v>4.4330780333333335</v>
      </c>
      <c r="C5728" s="19">
        <v>4.1184383333333336</v>
      </c>
      <c r="D5728" s="24">
        <v>3.5651619333333335</v>
      </c>
      <c r="E5728" s="21"/>
      <c r="F5728" s="21"/>
      <c r="G5728" s="21"/>
    </row>
    <row r="5729" spans="1:7" x14ac:dyDescent="0.25">
      <c r="A5729" s="6">
        <v>44897.75</v>
      </c>
      <c r="B5729" s="19">
        <v>7.2780781500000016</v>
      </c>
      <c r="C5729" s="19">
        <v>7.6117716333333334</v>
      </c>
      <c r="D5729" s="24">
        <v>7.0651617833333331</v>
      </c>
      <c r="E5729" s="21"/>
      <c r="F5729" s="21"/>
      <c r="G5729" s="21"/>
    </row>
    <row r="5730" spans="1:7" x14ac:dyDescent="0.25">
      <c r="A5730" s="6">
        <v>44898</v>
      </c>
      <c r="B5730" s="19">
        <v>5.0597446333333336</v>
      </c>
      <c r="C5730" s="19">
        <v>5.5884383333333334</v>
      </c>
      <c r="D5730" s="24">
        <v>5.0434949666666666</v>
      </c>
      <c r="E5730" s="21"/>
      <c r="F5730" s="21"/>
      <c r="G5730" s="21"/>
    </row>
    <row r="5731" spans="1:7" x14ac:dyDescent="0.25">
      <c r="A5731" s="6">
        <v>44898.25</v>
      </c>
      <c r="B5731" s="19">
        <v>4.2114111166666666</v>
      </c>
      <c r="C5731" s="19">
        <v>4.2551050500000001</v>
      </c>
      <c r="D5731" s="24">
        <v>4.780161783333333</v>
      </c>
      <c r="E5731" s="21"/>
      <c r="F5731" s="21"/>
      <c r="G5731" s="21"/>
    </row>
    <row r="5732" spans="1:7" x14ac:dyDescent="0.25">
      <c r="A5732" s="6">
        <v>44898.5</v>
      </c>
      <c r="B5732" s="19">
        <v>4.6414113500000012</v>
      </c>
      <c r="C5732" s="19">
        <v>3.920105</v>
      </c>
      <c r="D5732" s="24">
        <v>5.1734950666666668</v>
      </c>
      <c r="E5732" s="21"/>
      <c r="F5732" s="21"/>
      <c r="G5732" s="21"/>
    </row>
    <row r="5733" spans="1:7" x14ac:dyDescent="0.25">
      <c r="A5733" s="6">
        <v>44898.75</v>
      </c>
      <c r="B5733" s="19">
        <v>6.503077966666666</v>
      </c>
      <c r="C5733" s="19">
        <v>6.5834383333333344</v>
      </c>
      <c r="D5733" s="24">
        <v>6.1851617166666664</v>
      </c>
      <c r="E5733" s="21"/>
      <c r="F5733" s="21"/>
      <c r="G5733" s="21"/>
    </row>
    <row r="5734" spans="1:7" x14ac:dyDescent="0.25">
      <c r="A5734" s="6">
        <v>44899</v>
      </c>
      <c r="B5734" s="19">
        <v>5.1080778500000008</v>
      </c>
      <c r="C5734" s="19">
        <v>4.675104966666666</v>
      </c>
      <c r="D5734" s="24">
        <v>4.7501617833333336</v>
      </c>
      <c r="E5734" s="21"/>
      <c r="F5734" s="21"/>
      <c r="G5734" s="21"/>
    </row>
    <row r="5735" spans="1:7" x14ac:dyDescent="0.25">
      <c r="A5735" s="6">
        <v>44899.25</v>
      </c>
      <c r="B5735" s="19">
        <v>4.503077816666667</v>
      </c>
      <c r="C5735" s="19">
        <v>4.2634382999999998</v>
      </c>
      <c r="D5735" s="24">
        <v>4.1801618500000002</v>
      </c>
      <c r="E5735" s="21"/>
      <c r="F5735" s="21"/>
      <c r="G5735" s="21"/>
    </row>
    <row r="5736" spans="1:7" x14ac:dyDescent="0.25">
      <c r="A5736" s="6">
        <v>44899.5</v>
      </c>
      <c r="B5736" s="19">
        <v>4.3230779500000001</v>
      </c>
      <c r="C5736" s="19">
        <v>3.9934383333333336</v>
      </c>
      <c r="D5736" s="24">
        <v>4.4151617666666665</v>
      </c>
      <c r="E5736" s="21"/>
      <c r="F5736" s="21"/>
      <c r="G5736" s="21"/>
    </row>
    <row r="5737" spans="1:7" x14ac:dyDescent="0.25">
      <c r="A5737" s="6">
        <v>44899.75</v>
      </c>
      <c r="B5737" s="19">
        <v>4.604744516666667</v>
      </c>
      <c r="C5737" s="19">
        <v>5.0284382000000001</v>
      </c>
      <c r="D5737" s="24">
        <v>5.4534951000000005</v>
      </c>
      <c r="E5737" s="21"/>
      <c r="F5737" s="21"/>
      <c r="G5737" s="21"/>
    </row>
    <row r="5738" spans="1:7" x14ac:dyDescent="0.25">
      <c r="A5738" s="6">
        <v>44900</v>
      </c>
      <c r="B5738" s="19">
        <v>3.7680779166666674</v>
      </c>
      <c r="C5738" s="19">
        <v>3.1967716333333329</v>
      </c>
      <c r="D5738" s="24">
        <v>4.5084949333333331</v>
      </c>
      <c r="E5738" s="21"/>
      <c r="F5738" s="21"/>
      <c r="G5738" s="21"/>
    </row>
    <row r="5739" spans="1:7" x14ac:dyDescent="0.25">
      <c r="A5739" s="6">
        <v>44900.25</v>
      </c>
      <c r="B5739" s="19">
        <v>4.4214112999999999</v>
      </c>
      <c r="C5739" s="19">
        <v>3.0367716499999999</v>
      </c>
      <c r="D5739" s="24">
        <v>4.4401615000000003</v>
      </c>
      <c r="E5739" s="21"/>
      <c r="F5739" s="21"/>
      <c r="G5739" s="21"/>
    </row>
    <row r="5740" spans="1:7" x14ac:dyDescent="0.25">
      <c r="A5740" s="6">
        <v>44900.5</v>
      </c>
      <c r="B5740" s="19">
        <v>5.1864110833333337</v>
      </c>
      <c r="C5740" s="19">
        <v>4.8601049166666677</v>
      </c>
      <c r="D5740" s="24">
        <v>4.3184950666666673</v>
      </c>
      <c r="E5740" s="21"/>
      <c r="F5740" s="21"/>
      <c r="G5740" s="21"/>
    </row>
    <row r="5741" spans="1:7" x14ac:dyDescent="0.25">
      <c r="A5741" s="6">
        <v>44900.75</v>
      </c>
      <c r="B5741" s="19">
        <v>7.2597447166666669</v>
      </c>
      <c r="C5741" s="19">
        <v>7.5867715666666662</v>
      </c>
      <c r="D5741" s="24">
        <v>5.7851617333333332</v>
      </c>
      <c r="E5741" s="21"/>
      <c r="F5741" s="21"/>
      <c r="G5741" s="21"/>
    </row>
    <row r="5742" spans="1:7" x14ac:dyDescent="0.25">
      <c r="A5742" s="6">
        <v>44901</v>
      </c>
      <c r="B5742" s="19">
        <v>4.9630777500000001</v>
      </c>
      <c r="C5742" s="19">
        <v>5.2951049499999998</v>
      </c>
      <c r="D5742" s="24">
        <v>3.4384951833333335</v>
      </c>
      <c r="E5742" s="21"/>
      <c r="F5742" s="21"/>
      <c r="G5742" s="21"/>
    </row>
    <row r="5743" spans="1:7" x14ac:dyDescent="0.25">
      <c r="A5743" s="6">
        <v>44901.25</v>
      </c>
      <c r="B5743" s="19">
        <v>4.3047444833333337</v>
      </c>
      <c r="C5743" s="19">
        <v>3.9384383166666663</v>
      </c>
      <c r="D5743" s="24">
        <v>3.0601618833333331</v>
      </c>
      <c r="E5743" s="21"/>
      <c r="F5743" s="21"/>
      <c r="G5743" s="21"/>
    </row>
    <row r="5744" spans="1:7" x14ac:dyDescent="0.25">
      <c r="A5744" s="6">
        <v>44901.5</v>
      </c>
      <c r="B5744" s="19">
        <v>3.6030779833333337</v>
      </c>
      <c r="C5744" s="19">
        <v>2.9051049333333334</v>
      </c>
      <c r="D5744" s="24">
        <v>3.6934952166666668</v>
      </c>
      <c r="E5744" s="21"/>
      <c r="F5744" s="21"/>
      <c r="G5744" s="21"/>
    </row>
    <row r="5745" spans="1:7" x14ac:dyDescent="0.25">
      <c r="A5745" s="6">
        <v>44901.75</v>
      </c>
      <c r="B5745" s="19">
        <v>5.9864112833333332</v>
      </c>
      <c r="C5745" s="19">
        <v>5.2134383333333334</v>
      </c>
      <c r="D5745" s="24">
        <v>5.8001616500000006</v>
      </c>
      <c r="E5745" s="21"/>
      <c r="F5745" s="21"/>
      <c r="G5745" s="21"/>
    </row>
    <row r="5746" spans="1:7" x14ac:dyDescent="0.25">
      <c r="A5746" s="6">
        <v>44902</v>
      </c>
      <c r="B5746" s="19">
        <v>4.9847447333333337</v>
      </c>
      <c r="C5746" s="19">
        <v>1.9267716999999998</v>
      </c>
      <c r="D5746" s="24">
        <v>2.6001619333333337</v>
      </c>
      <c r="E5746" s="21"/>
      <c r="F5746" s="21"/>
      <c r="G5746" s="21"/>
    </row>
    <row r="5747" spans="1:7" x14ac:dyDescent="0.25">
      <c r="A5747" s="6">
        <v>44902.25</v>
      </c>
      <c r="B5747" s="19">
        <v>2.9180779666666665</v>
      </c>
      <c r="C5747" s="19">
        <v>0.19177168600000002</v>
      </c>
      <c r="D5747" s="24">
        <v>1.6051618333333335</v>
      </c>
      <c r="E5747" s="21"/>
      <c r="F5747" s="21"/>
      <c r="G5747" s="21"/>
    </row>
    <row r="5748" spans="1:7" x14ac:dyDescent="0.25">
      <c r="A5748" s="6">
        <v>44902.5</v>
      </c>
      <c r="B5748" s="19">
        <v>1.3497446999999998</v>
      </c>
      <c r="C5748" s="19">
        <v>7.0105001666666736E-2</v>
      </c>
      <c r="D5748" s="24">
        <v>1.3284952499999998</v>
      </c>
      <c r="E5748" s="21"/>
      <c r="F5748" s="21"/>
      <c r="G5748" s="21"/>
    </row>
    <row r="5749" spans="1:7" x14ac:dyDescent="0.25">
      <c r="A5749" s="6">
        <v>44902.75</v>
      </c>
      <c r="B5749" s="19">
        <v>5.2797445666666674</v>
      </c>
      <c r="C5749" s="19">
        <v>4.9901049999999998</v>
      </c>
      <c r="D5749" s="24">
        <v>4.2134951833333334</v>
      </c>
      <c r="E5749" s="21"/>
      <c r="F5749" s="21"/>
      <c r="G5749" s="21"/>
    </row>
    <row r="5750" spans="1:7" x14ac:dyDescent="0.25">
      <c r="A5750" s="6">
        <v>44903</v>
      </c>
      <c r="B5750" s="19">
        <v>2.2330780833333335</v>
      </c>
      <c r="C5750" s="19">
        <v>1.6001050183333334</v>
      </c>
      <c r="D5750" s="24">
        <v>0.58516187333333347</v>
      </c>
      <c r="E5750" s="21"/>
      <c r="F5750" s="21"/>
      <c r="G5750" s="21"/>
    </row>
    <row r="5751" spans="1:7" x14ac:dyDescent="0.25">
      <c r="A5751" s="6">
        <v>44903.25</v>
      </c>
      <c r="B5751" s="19">
        <v>-0.98192192533333333</v>
      </c>
      <c r="C5751" s="19">
        <v>-0.55989498166666662</v>
      </c>
      <c r="D5751" s="24">
        <v>-1.6504781666666673E-2</v>
      </c>
      <c r="E5751" s="21"/>
      <c r="F5751" s="21"/>
      <c r="G5751" s="21"/>
    </row>
    <row r="5752" spans="1:7" x14ac:dyDescent="0.25">
      <c r="A5752" s="6">
        <v>44903.5</v>
      </c>
      <c r="B5752" s="19">
        <v>-1.4785886999999998</v>
      </c>
      <c r="C5752" s="19">
        <v>-0.25322831500000004</v>
      </c>
      <c r="D5752" s="24">
        <v>-0.79483813999999997</v>
      </c>
      <c r="E5752" s="21"/>
      <c r="F5752" s="21"/>
      <c r="G5752" s="21"/>
    </row>
    <row r="5753" spans="1:7" x14ac:dyDescent="0.25">
      <c r="A5753" s="6">
        <v>44903.75</v>
      </c>
      <c r="B5753" s="19">
        <v>3.2114113166666667</v>
      </c>
      <c r="C5753" s="19">
        <v>3.7367715999999995</v>
      </c>
      <c r="D5753" s="24">
        <v>2.4284952583333332</v>
      </c>
      <c r="E5753" s="21"/>
      <c r="F5753" s="21"/>
      <c r="G5753" s="21"/>
    </row>
    <row r="5754" spans="1:7" x14ac:dyDescent="0.25">
      <c r="A5754" s="6">
        <v>44904</v>
      </c>
      <c r="B5754" s="19">
        <v>0.92307806783333335</v>
      </c>
      <c r="C5754" s="19">
        <v>0.24177168166666663</v>
      </c>
      <c r="D5754" s="24">
        <v>1.4351618733333333</v>
      </c>
      <c r="E5754" s="21"/>
      <c r="F5754" s="21"/>
      <c r="G5754" s="21"/>
    </row>
    <row r="5755" spans="1:7" x14ac:dyDescent="0.25">
      <c r="A5755" s="6">
        <v>44904.25</v>
      </c>
      <c r="B5755" s="19">
        <v>-0.32192192833333327</v>
      </c>
      <c r="C5755" s="19">
        <v>-1.4048949500000001</v>
      </c>
      <c r="D5755" s="24">
        <v>-0.396504776</v>
      </c>
      <c r="E5755" s="21"/>
      <c r="F5755" s="21"/>
      <c r="G5755" s="21"/>
    </row>
    <row r="5756" spans="1:7" x14ac:dyDescent="0.25">
      <c r="A5756" s="6">
        <v>44904.5</v>
      </c>
      <c r="B5756" s="19">
        <v>5.8078079833333331E-2</v>
      </c>
      <c r="C5756" s="19">
        <v>-0.23156164166666662</v>
      </c>
      <c r="D5756" s="24">
        <v>0.39349521999999998</v>
      </c>
      <c r="E5756" s="21"/>
      <c r="F5756" s="21"/>
      <c r="G5756" s="21"/>
    </row>
    <row r="5757" spans="1:7" x14ac:dyDescent="0.25">
      <c r="A5757" s="6">
        <v>44904.75</v>
      </c>
      <c r="B5757" s="19">
        <v>2.9764113166666668</v>
      </c>
      <c r="C5757" s="19">
        <v>3.7567716333333334</v>
      </c>
      <c r="D5757" s="24">
        <v>2.7051619666666671</v>
      </c>
      <c r="E5757" s="21"/>
      <c r="F5757" s="21"/>
      <c r="G5757" s="21"/>
    </row>
    <row r="5758" spans="1:7" x14ac:dyDescent="0.25">
      <c r="A5758" s="6">
        <v>44905</v>
      </c>
      <c r="B5758" s="19">
        <v>1.7030780846666669</v>
      </c>
      <c r="C5758" s="19">
        <v>1.8101049500000002</v>
      </c>
      <c r="D5758" s="24">
        <v>0.96682852833333344</v>
      </c>
      <c r="E5758" s="21"/>
      <c r="F5758" s="21"/>
      <c r="G5758" s="21"/>
    </row>
    <row r="5759" spans="1:7" x14ac:dyDescent="0.25">
      <c r="A5759" s="6">
        <v>44905.25</v>
      </c>
      <c r="B5759" s="19">
        <v>-0.31192193750000002</v>
      </c>
      <c r="C5759" s="19">
        <v>6.6771687333333371E-2</v>
      </c>
      <c r="D5759" s="24">
        <v>-9.4838116666666639E-2</v>
      </c>
      <c r="E5759" s="21"/>
      <c r="F5759" s="21"/>
      <c r="G5759" s="21"/>
    </row>
    <row r="5760" spans="1:7" x14ac:dyDescent="0.25">
      <c r="A5760" s="6">
        <v>44905.5</v>
      </c>
      <c r="B5760" s="19">
        <v>-0.69525523333333317</v>
      </c>
      <c r="C5760" s="19">
        <v>1.8917716866666667</v>
      </c>
      <c r="D5760" s="24">
        <v>1.2268285483333332</v>
      </c>
      <c r="E5760" s="21"/>
      <c r="F5760" s="21"/>
      <c r="G5760" s="21"/>
    </row>
    <row r="5761" spans="1:7" x14ac:dyDescent="0.25">
      <c r="A5761" s="6">
        <v>44905.75</v>
      </c>
      <c r="B5761" s="19">
        <v>3.5230779999999995</v>
      </c>
      <c r="C5761" s="19">
        <v>4.506771633333333</v>
      </c>
      <c r="D5761" s="24">
        <v>3.4651618666666661</v>
      </c>
      <c r="E5761" s="21"/>
      <c r="F5761" s="21"/>
      <c r="G5761" s="21"/>
    </row>
    <row r="5762" spans="1:7" x14ac:dyDescent="0.25">
      <c r="A5762" s="6">
        <v>44906</v>
      </c>
      <c r="B5762" s="19">
        <v>2.3764113500000001</v>
      </c>
      <c r="C5762" s="19">
        <v>1.8851050166666667</v>
      </c>
      <c r="D5762" s="24">
        <v>1.7468285566666664</v>
      </c>
      <c r="E5762" s="21"/>
      <c r="F5762" s="21"/>
      <c r="G5762" s="21"/>
    </row>
    <row r="5763" spans="1:7" x14ac:dyDescent="0.25">
      <c r="A5763" s="6">
        <v>44906.25</v>
      </c>
      <c r="B5763" s="19">
        <v>0.79641142833333323</v>
      </c>
      <c r="C5763" s="19">
        <v>-0.25822832499999998</v>
      </c>
      <c r="D5763" s="24">
        <v>-0.16983811500000001</v>
      </c>
      <c r="E5763" s="21"/>
      <c r="F5763" s="21"/>
      <c r="G5763" s="21"/>
    </row>
    <row r="5764" spans="1:7" x14ac:dyDescent="0.25">
      <c r="A5764" s="6">
        <v>44906.5</v>
      </c>
      <c r="B5764" s="19">
        <v>0.47141139433333334</v>
      </c>
      <c r="C5764" s="19">
        <v>0.74510499500000005</v>
      </c>
      <c r="D5764" s="24">
        <v>0.31182854833333334</v>
      </c>
      <c r="E5764" s="21"/>
      <c r="F5764" s="21"/>
      <c r="G5764" s="21"/>
    </row>
    <row r="5765" spans="1:7" x14ac:dyDescent="0.25">
      <c r="A5765" s="6">
        <v>44906.75</v>
      </c>
      <c r="B5765" s="19">
        <v>3.5180779333333336</v>
      </c>
      <c r="C5765" s="19">
        <v>2.9317716333333337</v>
      </c>
      <c r="D5765" s="24">
        <v>1.46682855</v>
      </c>
      <c r="E5765" s="21"/>
      <c r="F5765" s="21"/>
      <c r="G5765" s="21"/>
    </row>
    <row r="5766" spans="1:7" x14ac:dyDescent="0.25">
      <c r="A5766" s="6">
        <v>44907</v>
      </c>
      <c r="B5766" s="19">
        <v>2.0114114000000001</v>
      </c>
      <c r="C5766" s="19">
        <v>1.1684383383333332</v>
      </c>
      <c r="D5766" s="24">
        <v>0.36682854516666663</v>
      </c>
      <c r="E5766" s="21"/>
      <c r="F5766" s="21"/>
      <c r="G5766" s="21"/>
    </row>
    <row r="5767" spans="1:7" x14ac:dyDescent="0.25">
      <c r="A5767" s="6">
        <v>44907.25</v>
      </c>
      <c r="B5767" s="19">
        <v>-0.68525525333333326</v>
      </c>
      <c r="C5767" s="19">
        <v>-1.4098949783333332</v>
      </c>
      <c r="D5767" s="24">
        <v>-0.86317145833333342</v>
      </c>
      <c r="E5767" s="21"/>
      <c r="F5767" s="21"/>
      <c r="G5767" s="21"/>
    </row>
    <row r="5768" spans="1:7" x14ac:dyDescent="0.25">
      <c r="A5768" s="6">
        <v>44907.5</v>
      </c>
      <c r="B5768" s="19">
        <v>-1.2919219154333332</v>
      </c>
      <c r="C5768" s="19">
        <v>-1.6248949866666667</v>
      </c>
      <c r="D5768" s="24">
        <v>-0.11483810833333334</v>
      </c>
      <c r="E5768" s="21"/>
      <c r="F5768" s="21"/>
      <c r="G5768" s="21"/>
    </row>
    <row r="5769" spans="1:7" x14ac:dyDescent="0.25">
      <c r="A5769" s="6">
        <v>44907.75</v>
      </c>
      <c r="B5769" s="19">
        <v>2.2797446833333335</v>
      </c>
      <c r="C5769" s="19">
        <v>2.7567716666666668</v>
      </c>
      <c r="D5769" s="24">
        <v>0.93016185166666665</v>
      </c>
      <c r="E5769" s="21"/>
      <c r="F5769" s="21"/>
      <c r="G5769" s="21"/>
    </row>
    <row r="5770" spans="1:7" x14ac:dyDescent="0.25">
      <c r="A5770" s="6">
        <v>44908</v>
      </c>
      <c r="B5770" s="19">
        <v>8.6411409000000036E-2</v>
      </c>
      <c r="C5770" s="19">
        <v>0.51510502166666672</v>
      </c>
      <c r="D5770" s="24">
        <v>0.65016187666666669</v>
      </c>
      <c r="E5770" s="21"/>
      <c r="F5770" s="21"/>
      <c r="G5770" s="21"/>
    </row>
    <row r="5771" spans="1:7" x14ac:dyDescent="0.25">
      <c r="A5771" s="6">
        <v>44908.25</v>
      </c>
      <c r="B5771" s="19">
        <v>-1.6035885750000001</v>
      </c>
      <c r="C5771" s="19">
        <v>-0.78822832333333326</v>
      </c>
      <c r="D5771" s="24">
        <v>-0.25983810800000001</v>
      </c>
      <c r="E5771" s="21"/>
      <c r="F5771" s="21"/>
      <c r="G5771" s="21"/>
    </row>
    <row r="5772" spans="1:7" x14ac:dyDescent="0.25">
      <c r="A5772" s="6">
        <v>44908.5</v>
      </c>
      <c r="B5772" s="19">
        <v>0.52641137999999998</v>
      </c>
      <c r="C5772" s="19">
        <v>7.8438369999999979E-2</v>
      </c>
      <c r="D5772" s="24">
        <v>-1.0198381533333334</v>
      </c>
      <c r="E5772" s="21"/>
      <c r="F5772" s="21"/>
      <c r="G5772" s="21"/>
    </row>
    <row r="5773" spans="1:7" x14ac:dyDescent="0.25">
      <c r="A5773" s="6">
        <v>44908.75</v>
      </c>
      <c r="B5773" s="19">
        <v>2.5880780000000003</v>
      </c>
      <c r="C5773" s="19">
        <v>3.700104983333333</v>
      </c>
      <c r="D5773" s="24">
        <v>1.8218285766666666</v>
      </c>
      <c r="E5773" s="21"/>
      <c r="F5773" s="21"/>
      <c r="G5773" s="21"/>
    </row>
    <row r="5774" spans="1:7" x14ac:dyDescent="0.25">
      <c r="A5774" s="6">
        <v>44909</v>
      </c>
      <c r="B5774" s="19">
        <v>1.3680781166666669</v>
      </c>
      <c r="C5774" s="19">
        <v>1.6001050333333335</v>
      </c>
      <c r="D5774" s="24">
        <v>-0.61817147333333333</v>
      </c>
      <c r="E5774" s="21"/>
      <c r="F5774" s="21"/>
      <c r="G5774" s="21"/>
    </row>
    <row r="5775" spans="1:7" x14ac:dyDescent="0.25">
      <c r="A5775" s="6">
        <v>44909.25</v>
      </c>
      <c r="B5775" s="19">
        <v>0.47141141056666669</v>
      </c>
      <c r="C5775" s="19">
        <v>-0.11489499333333335</v>
      </c>
      <c r="D5775" s="24">
        <v>-0.62317145966666665</v>
      </c>
      <c r="E5775" s="21"/>
      <c r="F5775" s="21"/>
      <c r="G5775" s="21"/>
    </row>
    <row r="5776" spans="1:7" x14ac:dyDescent="0.25">
      <c r="A5776" s="6">
        <v>44909.5</v>
      </c>
      <c r="B5776" s="19">
        <v>-1.0119219583333334</v>
      </c>
      <c r="C5776" s="19">
        <v>-2.0365616466666667</v>
      </c>
      <c r="D5776" s="24">
        <v>-0.69317147333333329</v>
      </c>
      <c r="E5776" s="21"/>
      <c r="F5776" s="21"/>
      <c r="G5776" s="21"/>
    </row>
    <row r="5777" spans="1:7" x14ac:dyDescent="0.25">
      <c r="A5777" s="6">
        <v>44909.75</v>
      </c>
      <c r="B5777" s="19">
        <v>2.3730780166666667</v>
      </c>
      <c r="C5777" s="19">
        <v>2.1384383033333338</v>
      </c>
      <c r="D5777" s="24">
        <v>0.80182852500000001</v>
      </c>
      <c r="E5777" s="21"/>
      <c r="F5777" s="21"/>
      <c r="G5777" s="21"/>
    </row>
    <row r="5778" spans="1:7" x14ac:dyDescent="0.25">
      <c r="A5778" s="6">
        <v>44910</v>
      </c>
      <c r="B5778" s="19">
        <v>-1.4385885833333336</v>
      </c>
      <c r="C5778" s="19">
        <v>-2.7232283833333333</v>
      </c>
      <c r="D5778" s="24">
        <v>-1.1581714950000002</v>
      </c>
      <c r="E5778" s="21"/>
      <c r="F5778" s="21"/>
      <c r="G5778" s="21"/>
    </row>
    <row r="5779" spans="1:7" x14ac:dyDescent="0.25">
      <c r="A5779" s="6">
        <v>44910.25</v>
      </c>
      <c r="B5779" s="19">
        <v>-1.9202553000000002</v>
      </c>
      <c r="C5779" s="19">
        <v>-4.1648950000000005</v>
      </c>
      <c r="D5779" s="24">
        <v>-1.6415047999999999</v>
      </c>
      <c r="E5779" s="21"/>
      <c r="F5779" s="21"/>
      <c r="G5779" s="21"/>
    </row>
    <row r="5780" spans="1:7" x14ac:dyDescent="0.25">
      <c r="A5780" s="6">
        <v>44910.5</v>
      </c>
      <c r="B5780" s="19">
        <v>-1.6785886493333331</v>
      </c>
      <c r="C5780" s="19">
        <v>-3.0998950783333332</v>
      </c>
      <c r="D5780" s="24">
        <v>-0.28317147999999986</v>
      </c>
      <c r="E5780" s="21"/>
      <c r="F5780" s="21"/>
      <c r="G5780" s="21"/>
    </row>
    <row r="5781" spans="1:7" x14ac:dyDescent="0.25">
      <c r="A5781" s="6">
        <v>44910.75</v>
      </c>
      <c r="B5781" s="19">
        <v>2.3630780166666665</v>
      </c>
      <c r="C5781" s="19">
        <v>1.8951050166666665</v>
      </c>
      <c r="D5781" s="24">
        <v>2.4034953083333335</v>
      </c>
      <c r="E5781" s="21"/>
      <c r="F5781" s="21"/>
      <c r="G5781" s="21"/>
    </row>
    <row r="5782" spans="1:7" x14ac:dyDescent="0.25">
      <c r="A5782" s="6">
        <v>44911</v>
      </c>
      <c r="B5782" s="19">
        <v>-0.10858856666666665</v>
      </c>
      <c r="C5782" s="19">
        <v>-1.0798949366666666</v>
      </c>
      <c r="D5782" s="24">
        <v>-0.6515047633333334</v>
      </c>
      <c r="E5782" s="21"/>
      <c r="F5782" s="21"/>
      <c r="G5782" s="21"/>
    </row>
    <row r="5783" spans="1:7" x14ac:dyDescent="0.25">
      <c r="A5783" s="6">
        <v>44911.25</v>
      </c>
      <c r="B5783" s="19">
        <v>-2.1169219999999997</v>
      </c>
      <c r="C5783" s="19">
        <v>-3.2848950333333331</v>
      </c>
      <c r="D5783" s="24">
        <v>-0.98650477333333342</v>
      </c>
      <c r="E5783" s="21"/>
      <c r="F5783" s="21"/>
      <c r="G5783" s="21"/>
    </row>
    <row r="5784" spans="1:7" x14ac:dyDescent="0.25">
      <c r="A5784" s="6">
        <v>44911.5</v>
      </c>
      <c r="B5784" s="19">
        <v>-1.7235886199999999</v>
      </c>
      <c r="C5784" s="19">
        <v>-2.738228316666667</v>
      </c>
      <c r="D5784" s="24">
        <v>-0.96650483499999995</v>
      </c>
      <c r="E5784" s="21"/>
      <c r="F5784" s="21"/>
      <c r="G5784" s="21"/>
    </row>
    <row r="5785" spans="1:7" x14ac:dyDescent="0.25">
      <c r="A5785" s="6">
        <v>44911.75</v>
      </c>
      <c r="B5785" s="19">
        <v>2.2797446999999997</v>
      </c>
      <c r="C5785" s="19">
        <v>2.2967716833333331</v>
      </c>
      <c r="D5785" s="24">
        <v>2.2334952750000001</v>
      </c>
      <c r="E5785" s="21"/>
      <c r="F5785" s="21"/>
      <c r="G5785" s="21"/>
    </row>
    <row r="5786" spans="1:7" x14ac:dyDescent="0.25">
      <c r="A5786" s="6">
        <v>44912</v>
      </c>
      <c r="B5786" s="19">
        <v>0.8397447583333334</v>
      </c>
      <c r="C5786" s="19">
        <v>6.0105019999999988E-2</v>
      </c>
      <c r="D5786" s="24">
        <v>0.35516188333333326</v>
      </c>
      <c r="E5786" s="21"/>
      <c r="F5786" s="21"/>
      <c r="G5786" s="21"/>
    </row>
    <row r="5787" spans="1:7" x14ac:dyDescent="0.25">
      <c r="A5787" s="6">
        <v>44912.25</v>
      </c>
      <c r="B5787" s="19">
        <v>-0.12858860083333334</v>
      </c>
      <c r="C5787" s="19">
        <v>0.8017716949999999</v>
      </c>
      <c r="D5787" s="24">
        <v>9.8495215333333344E-2</v>
      </c>
      <c r="E5787" s="21"/>
      <c r="F5787" s="21"/>
      <c r="G5787" s="21"/>
    </row>
    <row r="5788" spans="1:7" x14ac:dyDescent="0.25">
      <c r="A5788" s="6">
        <v>44912.5</v>
      </c>
      <c r="B5788" s="19">
        <v>1.1430780716666666</v>
      </c>
      <c r="C5788" s="19">
        <v>1.39677166</v>
      </c>
      <c r="D5788" s="24">
        <v>2.1818285833333331</v>
      </c>
      <c r="E5788" s="21"/>
      <c r="F5788" s="21"/>
      <c r="G5788" s="21"/>
    </row>
    <row r="5789" spans="1:7" x14ac:dyDescent="0.25">
      <c r="A5789" s="6">
        <v>44912.75</v>
      </c>
      <c r="B5789" s="19">
        <v>5.7247446999999996</v>
      </c>
      <c r="C5789" s="19">
        <v>6.2884382833333339</v>
      </c>
      <c r="D5789" s="24">
        <v>4.2284949833333334</v>
      </c>
      <c r="E5789" s="21"/>
      <c r="F5789" s="21"/>
      <c r="G5789" s="21"/>
    </row>
    <row r="5790" spans="1:7" x14ac:dyDescent="0.25">
      <c r="A5790" s="6">
        <v>44913</v>
      </c>
      <c r="B5790" s="19">
        <v>2.3680780166666664</v>
      </c>
      <c r="C5790" s="19">
        <v>0.26177168666666667</v>
      </c>
      <c r="D5790" s="24">
        <v>2.6468286833333332</v>
      </c>
      <c r="E5790" s="21"/>
      <c r="F5790" s="21"/>
      <c r="G5790" s="21"/>
    </row>
    <row r="5791" spans="1:7" x14ac:dyDescent="0.25">
      <c r="A5791" s="6">
        <v>44913.25</v>
      </c>
      <c r="B5791" s="19">
        <v>0.25141140499999998</v>
      </c>
      <c r="C5791" s="19">
        <v>-0.91989499283333342</v>
      </c>
      <c r="D5791" s="24">
        <v>0.41016187499999995</v>
      </c>
      <c r="E5791" s="21"/>
      <c r="F5791" s="21"/>
      <c r="G5791" s="21"/>
    </row>
    <row r="5792" spans="1:7" x14ac:dyDescent="0.25">
      <c r="A5792" s="6">
        <v>44913.5</v>
      </c>
      <c r="B5792" s="19">
        <v>1.8664113666666668</v>
      </c>
      <c r="C5792" s="19">
        <v>2.8367716333333335</v>
      </c>
      <c r="D5792" s="24">
        <v>-0.39150476833333325</v>
      </c>
      <c r="E5792" s="21"/>
      <c r="F5792" s="21"/>
      <c r="G5792" s="21"/>
    </row>
    <row r="5793" spans="1:7" x14ac:dyDescent="0.25">
      <c r="A5793" s="6">
        <v>44913.75</v>
      </c>
      <c r="B5793" s="19">
        <v>3.5014113333333334</v>
      </c>
      <c r="C5793" s="19">
        <v>6.2501050000000005</v>
      </c>
      <c r="D5793" s="24">
        <v>1.7018285166666667</v>
      </c>
      <c r="E5793" s="21"/>
      <c r="F5793" s="21"/>
      <c r="G5793" s="21"/>
    </row>
    <row r="5794" spans="1:7" x14ac:dyDescent="0.25">
      <c r="A5794" s="6">
        <v>44914</v>
      </c>
      <c r="B5794" s="19">
        <v>7.3447447166666668</v>
      </c>
      <c r="C5794" s="19">
        <v>9.9517716666666676</v>
      </c>
      <c r="D5794" s="24">
        <v>3.0834951833333335</v>
      </c>
      <c r="E5794" s="21"/>
      <c r="F5794" s="21"/>
      <c r="G5794" s="21"/>
    </row>
    <row r="5795" spans="1:7" x14ac:dyDescent="0.25">
      <c r="A5795" s="6">
        <v>44914.25</v>
      </c>
      <c r="B5795" s="19">
        <v>10.036411499999998</v>
      </c>
      <c r="C5795" s="19">
        <v>11.266771666666665</v>
      </c>
      <c r="D5795" s="24">
        <v>7.0684949499999989</v>
      </c>
      <c r="E5795" s="21"/>
      <c r="F5795" s="21"/>
      <c r="G5795" s="21"/>
    </row>
    <row r="5796" spans="1:7" x14ac:dyDescent="0.25">
      <c r="A5796" s="6">
        <v>44914.5</v>
      </c>
      <c r="B5796" s="19">
        <v>10.771411833333334</v>
      </c>
      <c r="C5796" s="19">
        <v>11.706771583333335</v>
      </c>
      <c r="D5796" s="24">
        <v>10.2068285</v>
      </c>
      <c r="E5796" s="21"/>
      <c r="F5796" s="21"/>
      <c r="G5796" s="21"/>
    </row>
    <row r="5797" spans="1:7" x14ac:dyDescent="0.25">
      <c r="A5797" s="6">
        <v>44914.75</v>
      </c>
      <c r="B5797" s="19">
        <v>12.118078333333331</v>
      </c>
      <c r="C5797" s="19">
        <v>13.335104999999999</v>
      </c>
      <c r="D5797" s="24">
        <v>13.226828333333332</v>
      </c>
      <c r="E5797" s="21"/>
      <c r="F5797" s="21"/>
      <c r="G5797" s="21"/>
    </row>
    <row r="5798" spans="1:7" x14ac:dyDescent="0.25">
      <c r="A5798" s="6">
        <v>44915</v>
      </c>
      <c r="B5798" s="19">
        <v>12.159744666666667</v>
      </c>
      <c r="C5798" s="19">
        <v>12.59343825</v>
      </c>
      <c r="D5798" s="24">
        <v>11.370162333333333</v>
      </c>
      <c r="E5798" s="21"/>
      <c r="F5798" s="21"/>
      <c r="G5798" s="21"/>
    </row>
    <row r="5799" spans="1:7" x14ac:dyDescent="0.25">
      <c r="A5799" s="6">
        <v>44915.25</v>
      </c>
      <c r="B5799" s="19">
        <v>11.778078499999999</v>
      </c>
      <c r="C5799" s="19">
        <v>10.165105000000001</v>
      </c>
      <c r="D5799" s="24">
        <v>9.0418281666666687</v>
      </c>
      <c r="E5799" s="21"/>
      <c r="F5799" s="21"/>
      <c r="G5799" s="21"/>
    </row>
    <row r="5800" spans="1:7" x14ac:dyDescent="0.25">
      <c r="A5800" s="6">
        <v>44915.5</v>
      </c>
      <c r="B5800" s="19">
        <v>11.034745333333333</v>
      </c>
      <c r="C5800" s="19">
        <v>6.6734383333333334</v>
      </c>
      <c r="D5800" s="24">
        <v>6.6818282333333334</v>
      </c>
      <c r="E5800" s="21"/>
      <c r="F5800" s="21"/>
      <c r="G5800" s="21"/>
    </row>
    <row r="5801" spans="1:7" x14ac:dyDescent="0.25">
      <c r="A5801" s="6">
        <v>44915.75</v>
      </c>
      <c r="B5801" s="19">
        <v>9.5480781666666665</v>
      </c>
      <c r="C5801" s="19">
        <v>9.393438333333334</v>
      </c>
      <c r="D5801" s="24">
        <v>7.9918280666666668</v>
      </c>
      <c r="E5801" s="21"/>
      <c r="F5801" s="21"/>
      <c r="G5801" s="21"/>
    </row>
    <row r="5802" spans="1:7" x14ac:dyDescent="0.25">
      <c r="A5802" s="6">
        <v>44916</v>
      </c>
      <c r="B5802" s="19">
        <v>6.8747446499999993</v>
      </c>
      <c r="C5802" s="19">
        <v>6.8534383333333331</v>
      </c>
      <c r="D5802" s="24">
        <v>5.8034950999999992</v>
      </c>
      <c r="E5802" s="21"/>
      <c r="F5802" s="21"/>
      <c r="G5802" s="21"/>
    </row>
    <row r="5803" spans="1:7" x14ac:dyDescent="0.25">
      <c r="A5803" s="6">
        <v>44916.25</v>
      </c>
      <c r="B5803" s="19">
        <v>5.5214112833333333</v>
      </c>
      <c r="C5803" s="19">
        <v>7.6484382833333333</v>
      </c>
      <c r="D5803" s="24">
        <v>5.7734950166666676</v>
      </c>
      <c r="E5803" s="21"/>
      <c r="F5803" s="21"/>
      <c r="G5803" s="21"/>
    </row>
    <row r="5804" spans="1:7" x14ac:dyDescent="0.25">
      <c r="A5804" s="6">
        <v>44916.5</v>
      </c>
      <c r="B5804" s="19">
        <v>7.90141165</v>
      </c>
      <c r="C5804" s="19">
        <v>7.5351049666666663</v>
      </c>
      <c r="D5804" s="24">
        <v>5.5734950166666666</v>
      </c>
      <c r="E5804" s="21"/>
      <c r="F5804" s="21"/>
      <c r="G5804" s="21"/>
    </row>
    <row r="5805" spans="1:7" x14ac:dyDescent="0.25">
      <c r="A5805" s="6">
        <v>44916.75</v>
      </c>
      <c r="B5805" s="19">
        <v>10.403077999999999</v>
      </c>
      <c r="C5805" s="19">
        <v>10.243438333333332</v>
      </c>
      <c r="D5805" s="24">
        <v>6.9818283500000007</v>
      </c>
      <c r="E5805" s="21"/>
      <c r="F5805" s="21"/>
      <c r="G5805" s="21"/>
    </row>
    <row r="5806" spans="1:7" x14ac:dyDescent="0.25">
      <c r="A5806" s="6">
        <v>44917</v>
      </c>
      <c r="B5806" s="19">
        <v>8.5097449166666674</v>
      </c>
      <c r="C5806" s="19">
        <v>8.5867716666666656</v>
      </c>
      <c r="D5806" s="24">
        <v>4.6151617333333332</v>
      </c>
      <c r="E5806" s="21"/>
      <c r="F5806" s="21"/>
      <c r="G5806" s="21"/>
    </row>
    <row r="5807" spans="1:7" x14ac:dyDescent="0.25">
      <c r="A5807" s="6">
        <v>44917.25</v>
      </c>
      <c r="B5807" s="19">
        <v>7.1897445833333329</v>
      </c>
      <c r="C5807" s="19">
        <v>7.3934382833333325</v>
      </c>
      <c r="D5807" s="24">
        <v>3.8101619333333332</v>
      </c>
      <c r="E5807" s="21"/>
      <c r="F5807" s="21"/>
      <c r="G5807" s="21"/>
    </row>
    <row r="5808" spans="1:7" x14ac:dyDescent="0.25">
      <c r="A5808" s="6">
        <v>44917.5</v>
      </c>
      <c r="B5808" s="19">
        <v>6.7147444166666661</v>
      </c>
      <c r="C5808" s="19">
        <v>7.7784383333333338</v>
      </c>
      <c r="D5808" s="24">
        <v>5.2268283000000002</v>
      </c>
      <c r="E5808" s="21"/>
      <c r="F5808" s="21"/>
      <c r="G5808" s="21"/>
    </row>
    <row r="5809" spans="1:7" x14ac:dyDescent="0.25">
      <c r="A5809" s="6">
        <v>44917.75</v>
      </c>
      <c r="B5809" s="19">
        <v>11.219745083333335</v>
      </c>
      <c r="C5809" s="19">
        <v>10.823438250000001</v>
      </c>
      <c r="D5809" s="24">
        <v>7.6401617000000002</v>
      </c>
      <c r="E5809" s="21"/>
      <c r="F5809" s="21"/>
      <c r="G5809" s="21"/>
    </row>
    <row r="5810" spans="1:7" x14ac:dyDescent="0.25">
      <c r="A5810" s="6">
        <v>44918</v>
      </c>
      <c r="B5810" s="19">
        <v>9.621411583333332</v>
      </c>
      <c r="C5810" s="19">
        <v>9.020104916666666</v>
      </c>
      <c r="D5810" s="24">
        <v>6.4234950833333331</v>
      </c>
      <c r="E5810" s="21"/>
      <c r="F5810" s="21"/>
      <c r="G5810" s="21"/>
    </row>
    <row r="5811" spans="1:7" x14ac:dyDescent="0.25">
      <c r="A5811" s="6">
        <v>44918.25</v>
      </c>
      <c r="B5811" s="19">
        <v>8.1314113333333324</v>
      </c>
      <c r="C5811" s="19">
        <v>7.4351050000000001</v>
      </c>
      <c r="D5811" s="24">
        <v>5.3318283333333341</v>
      </c>
      <c r="E5811" s="21"/>
      <c r="F5811" s="21"/>
      <c r="G5811" s="21"/>
    </row>
    <row r="5812" spans="1:7" x14ac:dyDescent="0.25">
      <c r="A5812" s="6">
        <v>44918.5</v>
      </c>
      <c r="B5812" s="19">
        <v>7.5264112333333335</v>
      </c>
      <c r="C5812" s="19">
        <v>7.7151048666666666</v>
      </c>
      <c r="D5812" s="24">
        <v>5.0851614833333327</v>
      </c>
      <c r="E5812" s="21"/>
      <c r="F5812" s="21"/>
      <c r="G5812" s="21"/>
    </row>
    <row r="5813" spans="1:7" x14ac:dyDescent="0.25">
      <c r="A5813" s="6">
        <v>44918.75</v>
      </c>
      <c r="B5813" s="19">
        <v>11.331411833333334</v>
      </c>
      <c r="C5813" s="19">
        <v>10.665104916666667</v>
      </c>
      <c r="D5813" s="24">
        <v>5.6701617000000004</v>
      </c>
      <c r="E5813" s="21"/>
      <c r="F5813" s="21"/>
      <c r="G5813" s="21"/>
    </row>
    <row r="5814" spans="1:7" x14ac:dyDescent="0.25">
      <c r="A5814" s="6">
        <v>44919</v>
      </c>
      <c r="B5814" s="19">
        <v>8.5880780666666663</v>
      </c>
      <c r="C5814" s="19">
        <v>9.0317716666666659</v>
      </c>
      <c r="D5814" s="24">
        <v>7.0851615999999993</v>
      </c>
      <c r="E5814" s="21"/>
      <c r="F5814" s="21"/>
      <c r="G5814" s="21"/>
    </row>
    <row r="5815" spans="1:7" x14ac:dyDescent="0.25">
      <c r="A5815" s="6">
        <v>44919.25</v>
      </c>
      <c r="B5815" s="19">
        <v>8.1680782666666669</v>
      </c>
      <c r="C5815" s="19">
        <v>9.0201049999999992</v>
      </c>
      <c r="D5815" s="24">
        <v>6.2468282666666672</v>
      </c>
      <c r="E5815" s="21"/>
      <c r="F5815" s="21"/>
      <c r="G5815" s="21"/>
    </row>
    <row r="5816" spans="1:7" x14ac:dyDescent="0.25">
      <c r="A5816" s="6">
        <v>44919.5</v>
      </c>
      <c r="B5816" s="19">
        <v>8.1914115833333323</v>
      </c>
      <c r="C5816" s="19">
        <v>7.5084384499999999</v>
      </c>
      <c r="D5816" s="24">
        <v>5.7284949833333334</v>
      </c>
      <c r="E5816" s="21"/>
      <c r="F5816" s="21"/>
      <c r="G5816" s="21"/>
    </row>
    <row r="5817" spans="1:7" x14ac:dyDescent="0.25">
      <c r="A5817" s="6">
        <v>44919.75</v>
      </c>
      <c r="B5817" s="19">
        <v>10.059745000000001</v>
      </c>
      <c r="C5817" s="19">
        <v>10.77343825</v>
      </c>
      <c r="D5817" s="24">
        <v>7.5084950333333325</v>
      </c>
      <c r="E5817" s="21"/>
      <c r="F5817" s="21"/>
      <c r="G5817" s="21"/>
    </row>
    <row r="5818" spans="1:7" x14ac:dyDescent="0.25">
      <c r="A5818" s="6">
        <v>44920</v>
      </c>
      <c r="B5818" s="19">
        <v>9.4247449999999997</v>
      </c>
      <c r="C5818" s="19">
        <v>9.3417716666666664</v>
      </c>
      <c r="D5818" s="24">
        <v>7.0351615833333332</v>
      </c>
      <c r="E5818" s="21"/>
      <c r="F5818" s="21"/>
      <c r="G5818" s="21"/>
    </row>
    <row r="5819" spans="1:7" x14ac:dyDescent="0.25">
      <c r="A5819" s="6">
        <v>44920.25</v>
      </c>
      <c r="B5819" s="19">
        <v>9.5547450000000005</v>
      </c>
      <c r="C5819" s="19">
        <v>9.2351050000000008</v>
      </c>
      <c r="D5819" s="24">
        <v>7.2351616833333336</v>
      </c>
      <c r="E5819" s="21"/>
      <c r="F5819" s="21"/>
      <c r="G5819" s="21"/>
    </row>
    <row r="5820" spans="1:7" x14ac:dyDescent="0.25">
      <c r="A5820" s="6">
        <v>44920.5</v>
      </c>
      <c r="B5820" s="19">
        <v>9.6547451666666664</v>
      </c>
      <c r="C5820" s="19">
        <v>9.3101050000000019</v>
      </c>
      <c r="D5820" s="24">
        <v>7.1618285666666672</v>
      </c>
      <c r="E5820" s="21"/>
      <c r="F5820" s="21"/>
      <c r="G5820" s="21"/>
    </row>
    <row r="5821" spans="1:7" x14ac:dyDescent="0.25">
      <c r="A5821" s="6">
        <v>44920.75</v>
      </c>
      <c r="B5821" s="19">
        <v>9.3714118333333332</v>
      </c>
      <c r="C5821" s="19">
        <v>10.245105000000001</v>
      </c>
      <c r="D5821" s="24">
        <v>9.7001616666666663</v>
      </c>
      <c r="E5821" s="21"/>
      <c r="F5821" s="21"/>
      <c r="G5821" s="21"/>
    </row>
    <row r="5822" spans="1:7" x14ac:dyDescent="0.25">
      <c r="A5822" s="6">
        <v>44921</v>
      </c>
      <c r="B5822" s="19">
        <v>8.3847449999999988</v>
      </c>
      <c r="C5822" s="19">
        <v>8.3201049166666667</v>
      </c>
      <c r="D5822" s="24">
        <v>7.4601617333333339</v>
      </c>
      <c r="E5822" s="21"/>
      <c r="F5822" s="21"/>
      <c r="G5822" s="21"/>
    </row>
    <row r="5823" spans="1:7" x14ac:dyDescent="0.25">
      <c r="A5823" s="6">
        <v>44921.25</v>
      </c>
      <c r="B5823" s="19">
        <v>9.1697450000000007</v>
      </c>
      <c r="C5823" s="19">
        <v>7.9167715833333334</v>
      </c>
      <c r="D5823" s="24">
        <v>5.2851617499999994</v>
      </c>
      <c r="E5823" s="21"/>
      <c r="F5823" s="21"/>
      <c r="G5823" s="21"/>
    </row>
    <row r="5824" spans="1:7" x14ac:dyDescent="0.25">
      <c r="A5824" s="6">
        <v>44921.5</v>
      </c>
      <c r="B5824" s="19">
        <v>7.5230783333333333</v>
      </c>
      <c r="C5824" s="19">
        <v>4.605105</v>
      </c>
      <c r="D5824" s="24">
        <v>2.6868284833333331</v>
      </c>
      <c r="E5824" s="21"/>
      <c r="F5824" s="21"/>
      <c r="G5824" s="21"/>
    </row>
    <row r="5825" spans="1:7" x14ac:dyDescent="0.25">
      <c r="A5825" s="6">
        <v>44921.75</v>
      </c>
      <c r="B5825" s="19">
        <v>6.474744583333333</v>
      </c>
      <c r="C5825" s="19">
        <v>6.6101049999999999</v>
      </c>
      <c r="D5825" s="24">
        <v>4.3901617333333336</v>
      </c>
      <c r="E5825" s="21"/>
      <c r="F5825" s="21"/>
      <c r="G5825" s="21"/>
    </row>
    <row r="5826" spans="1:7" x14ac:dyDescent="0.25">
      <c r="A5826" s="6">
        <v>44922</v>
      </c>
      <c r="B5826" s="19">
        <v>4.0564112333333329</v>
      </c>
      <c r="C5826" s="19">
        <v>6.1967715833333337</v>
      </c>
      <c r="D5826" s="24">
        <v>3.1818286499999999</v>
      </c>
      <c r="E5826" s="21"/>
      <c r="F5826" s="21"/>
      <c r="G5826" s="21"/>
    </row>
    <row r="5827" spans="1:7" x14ac:dyDescent="0.25">
      <c r="A5827" s="6">
        <v>44922.25</v>
      </c>
      <c r="B5827" s="19">
        <v>2.5114112833333335</v>
      </c>
      <c r="C5827" s="19">
        <v>5.1034382833333334</v>
      </c>
      <c r="D5827" s="24">
        <v>1.6918285500000003</v>
      </c>
      <c r="E5827" s="21"/>
      <c r="F5827" s="21"/>
      <c r="G5827" s="21"/>
    </row>
    <row r="5828" spans="1:7" x14ac:dyDescent="0.25">
      <c r="A5828" s="6">
        <v>44922.5</v>
      </c>
      <c r="B5828" s="19">
        <v>4.496411366666667</v>
      </c>
      <c r="C5828" s="19">
        <v>5.6767715833333341</v>
      </c>
      <c r="D5828" s="24">
        <v>3.2934952166666669</v>
      </c>
      <c r="E5828" s="21"/>
      <c r="F5828" s="21"/>
      <c r="G5828" s="21"/>
    </row>
    <row r="5829" spans="1:7" x14ac:dyDescent="0.25">
      <c r="A5829" s="6">
        <v>44922.75</v>
      </c>
      <c r="B5829" s="19">
        <v>8.9747451666666667</v>
      </c>
      <c r="C5829" s="19">
        <v>9.3051049999999993</v>
      </c>
      <c r="D5829" s="24">
        <v>7.6884952166666665</v>
      </c>
      <c r="E5829" s="21"/>
      <c r="F5829" s="21"/>
      <c r="G5829" s="21"/>
    </row>
    <row r="5830" spans="1:7" x14ac:dyDescent="0.25">
      <c r="A5830" s="6">
        <v>44923</v>
      </c>
      <c r="B5830" s="19">
        <v>8.5897451666666669</v>
      </c>
      <c r="C5830" s="19">
        <v>9.0601049166666652</v>
      </c>
      <c r="D5830" s="24">
        <v>8.4951615</v>
      </c>
      <c r="E5830" s="21"/>
      <c r="F5830" s="21"/>
      <c r="G5830" s="21"/>
    </row>
    <row r="5831" spans="1:7" x14ac:dyDescent="0.25">
      <c r="A5831" s="6">
        <v>44923.25</v>
      </c>
      <c r="B5831" s="19">
        <v>9.593078666666667</v>
      </c>
      <c r="C5831" s="19">
        <v>9.1217715833333326</v>
      </c>
      <c r="D5831" s="24">
        <v>6.3201616333333339</v>
      </c>
      <c r="E5831" s="21"/>
      <c r="F5831" s="21"/>
      <c r="G5831" s="21"/>
    </row>
    <row r="5832" spans="1:7" x14ac:dyDescent="0.25">
      <c r="A5832" s="6">
        <v>44923.5</v>
      </c>
      <c r="B5832" s="19">
        <v>10.179745166666665</v>
      </c>
      <c r="C5832" s="19">
        <v>10.260105000000001</v>
      </c>
      <c r="D5832" s="24">
        <v>3.6734951833333334</v>
      </c>
      <c r="E5832" s="21"/>
      <c r="F5832" s="21"/>
      <c r="G5832" s="21"/>
    </row>
    <row r="5833" spans="1:7" x14ac:dyDescent="0.25">
      <c r="A5833" s="6">
        <v>44923.75</v>
      </c>
      <c r="B5833" s="19">
        <v>10.666411583333334</v>
      </c>
      <c r="C5833" s="19">
        <v>11.50343825</v>
      </c>
      <c r="D5833" s="24">
        <v>10.071828566666666</v>
      </c>
      <c r="E5833" s="21"/>
      <c r="F5833" s="21"/>
      <c r="G5833" s="21"/>
    </row>
    <row r="5834" spans="1:7" x14ac:dyDescent="0.25">
      <c r="A5834" s="6">
        <v>44924</v>
      </c>
      <c r="B5834" s="19">
        <v>9.7830783333333322</v>
      </c>
      <c r="C5834" s="19">
        <v>8.9684383333333333</v>
      </c>
      <c r="D5834" s="24">
        <v>8.2284949333333337</v>
      </c>
      <c r="E5834" s="21"/>
      <c r="F5834" s="21"/>
      <c r="G5834" s="21"/>
    </row>
    <row r="5835" spans="1:7" x14ac:dyDescent="0.25">
      <c r="A5835" s="6">
        <v>44924.25</v>
      </c>
      <c r="B5835" s="19">
        <v>8.9330786666666651</v>
      </c>
      <c r="C5835" s="19">
        <v>8.1551049999999989</v>
      </c>
      <c r="D5835" s="24">
        <v>6.8501615999999999</v>
      </c>
      <c r="E5835" s="21"/>
      <c r="F5835" s="21"/>
      <c r="G5835" s="21"/>
    </row>
    <row r="5836" spans="1:7" x14ac:dyDescent="0.25">
      <c r="A5836" s="6">
        <v>44924.5</v>
      </c>
      <c r="B5836" s="19">
        <v>7.3430780166666665</v>
      </c>
      <c r="C5836" s="19">
        <v>7.3784382833333337</v>
      </c>
      <c r="D5836" s="24">
        <v>5.7718283833333333</v>
      </c>
      <c r="E5836" s="21"/>
      <c r="F5836" s="21"/>
      <c r="G5836" s="21"/>
    </row>
    <row r="5837" spans="1:7" x14ac:dyDescent="0.25">
      <c r="A5837" s="6">
        <v>44924.75</v>
      </c>
      <c r="B5837" s="19">
        <v>8.193078250000001</v>
      </c>
      <c r="C5837" s="19">
        <v>7.2634383333333332</v>
      </c>
      <c r="D5837" s="24">
        <v>6.4284949666666664</v>
      </c>
      <c r="E5837" s="21"/>
      <c r="F5837" s="21"/>
      <c r="G5837" s="21"/>
    </row>
    <row r="5838" spans="1:7" x14ac:dyDescent="0.25">
      <c r="A5838" s="6">
        <v>44925</v>
      </c>
      <c r="B5838" s="19">
        <v>5.7947446833333336</v>
      </c>
      <c r="C5838" s="19">
        <v>5.2817716666666668</v>
      </c>
      <c r="D5838" s="24">
        <v>4.7834950166666665</v>
      </c>
      <c r="E5838" s="21"/>
      <c r="F5838" s="21"/>
      <c r="G5838" s="21"/>
    </row>
    <row r="5839" spans="1:7" x14ac:dyDescent="0.25">
      <c r="A5839" s="6">
        <v>44925.25</v>
      </c>
      <c r="B5839" s="19">
        <v>5.6814113500000003</v>
      </c>
      <c r="C5839" s="19">
        <v>7.0934383333333342</v>
      </c>
      <c r="D5839" s="24">
        <v>4.2418284833333333</v>
      </c>
      <c r="E5839" s="21"/>
      <c r="F5839" s="21"/>
      <c r="G5839" s="21"/>
    </row>
    <row r="5840" spans="1:7" x14ac:dyDescent="0.25">
      <c r="A5840" s="6">
        <v>44925.5</v>
      </c>
      <c r="B5840" s="19">
        <v>7.7347447000000003</v>
      </c>
      <c r="C5840" s="19">
        <v>8.7051050833333328</v>
      </c>
      <c r="D5840" s="24">
        <v>6.7268284999999999</v>
      </c>
      <c r="E5840" s="21"/>
      <c r="F5840" s="21"/>
      <c r="G5840" s="21"/>
    </row>
    <row r="5841" spans="1:7" x14ac:dyDescent="0.25">
      <c r="A5841" s="6">
        <v>44925.75</v>
      </c>
      <c r="B5841" s="19">
        <v>11.171411666666666</v>
      </c>
      <c r="C5841" s="19">
        <v>10.911771666666667</v>
      </c>
      <c r="D5841" s="24">
        <v>9.378495083333334</v>
      </c>
      <c r="E5841" s="21"/>
      <c r="F5841" s="21"/>
      <c r="G5841" s="21"/>
    </row>
    <row r="5842" spans="1:7" x14ac:dyDescent="0.25">
      <c r="A5842" s="6">
        <v>44926</v>
      </c>
      <c r="B5842" s="19">
        <v>9.5280786666666675</v>
      </c>
      <c r="C5842" s="19">
        <v>8.7417716666666667</v>
      </c>
      <c r="D5842" s="24">
        <v>7.4268284833333338</v>
      </c>
      <c r="E5842" s="21"/>
      <c r="F5842" s="21"/>
      <c r="G5842" s="21"/>
    </row>
    <row r="5843" spans="1:7" x14ac:dyDescent="0.25">
      <c r="A5843" s="6">
        <v>44926.25</v>
      </c>
      <c r="B5843" s="19">
        <v>9.6030784166666674</v>
      </c>
      <c r="C5843" s="19">
        <v>10.270104916666668</v>
      </c>
      <c r="D5843" s="24">
        <v>6.9151617500000002</v>
      </c>
      <c r="E5843" s="21"/>
      <c r="F5843" s="21"/>
      <c r="G5843" s="21"/>
    </row>
    <row r="5844" spans="1:7" x14ac:dyDescent="0.25">
      <c r="A5844" s="6">
        <v>44926.5</v>
      </c>
      <c r="B5844" s="19">
        <v>12.279744916666667</v>
      </c>
      <c r="C5844" s="19">
        <v>12.041771583333334</v>
      </c>
      <c r="D5844" s="24">
        <v>9.9801617666666669</v>
      </c>
      <c r="E5844" s="21"/>
      <c r="F5844" s="21"/>
      <c r="G5844" s="21"/>
    </row>
    <row r="5845" spans="1:7" x14ac:dyDescent="0.25">
      <c r="A5845" s="6">
        <v>44926.75</v>
      </c>
      <c r="B5845" s="19">
        <v>12.008078249999999</v>
      </c>
      <c r="C5845" s="19">
        <v>11.525104916666665</v>
      </c>
      <c r="D5845" s="24">
        <v>10.783495</v>
      </c>
      <c r="E5845" s="21"/>
      <c r="F5845" s="21"/>
      <c r="G5845" s="21"/>
    </row>
    <row r="5846" spans="1:7" x14ac:dyDescent="0.25">
      <c r="A5846" s="6">
        <v>44927</v>
      </c>
      <c r="B5846" s="19">
        <v>11.893078166666667</v>
      </c>
      <c r="C5846" s="19">
        <v>10.938438333333332</v>
      </c>
      <c r="D5846" s="24">
        <v>8.2651614666666671</v>
      </c>
      <c r="E5846" s="21"/>
      <c r="F5846" s="21"/>
      <c r="G5846" s="21"/>
    </row>
    <row r="5847" spans="1:7" x14ac:dyDescent="0.25">
      <c r="A5847" s="6">
        <v>44927.25</v>
      </c>
      <c r="B5847" s="19">
        <v>10.346411333333334</v>
      </c>
      <c r="C5847" s="19">
        <v>7.8717716166666669</v>
      </c>
      <c r="D5847" s="24">
        <v>7.3201615666666671</v>
      </c>
      <c r="E5847" s="21"/>
      <c r="F5847" s="21"/>
      <c r="G5847" s="21"/>
    </row>
    <row r="5848" spans="1:7" x14ac:dyDescent="0.25">
      <c r="A5848" s="6">
        <v>44927.5</v>
      </c>
      <c r="B5848" s="19">
        <v>9.9480784999999994</v>
      </c>
      <c r="C5848" s="19">
        <v>8.5817716666666666</v>
      </c>
      <c r="D5848" s="24">
        <v>6.0451617000000013</v>
      </c>
      <c r="E5848" s="21"/>
      <c r="F5848" s="21"/>
      <c r="G5848" s="21"/>
    </row>
    <row r="5849" spans="1:7" x14ac:dyDescent="0.25">
      <c r="A5849" s="6">
        <v>44927.75</v>
      </c>
      <c r="B5849" s="19">
        <v>11.148078499999999</v>
      </c>
      <c r="C5849" s="19">
        <v>10.738438333333333</v>
      </c>
      <c r="D5849" s="24">
        <v>8.6184951666666674</v>
      </c>
      <c r="E5849" s="21"/>
      <c r="F5849" s="21"/>
      <c r="G5849" s="21"/>
    </row>
    <row r="5850" spans="1:7" x14ac:dyDescent="0.25">
      <c r="A5850" s="6">
        <v>44928</v>
      </c>
      <c r="B5850" s="19">
        <v>9.2647449999999996</v>
      </c>
      <c r="C5850" s="19">
        <v>7.6767716666666672</v>
      </c>
      <c r="D5850" s="24">
        <v>6.1484950166666659</v>
      </c>
      <c r="E5850" s="21"/>
      <c r="F5850" s="21"/>
      <c r="G5850" s="21"/>
    </row>
    <row r="5851" spans="1:7" x14ac:dyDescent="0.25">
      <c r="A5851" s="6">
        <v>44928.25</v>
      </c>
      <c r="B5851" s="19">
        <v>7.701411433333333</v>
      </c>
      <c r="C5851" s="19">
        <v>5.9084383333333337</v>
      </c>
      <c r="D5851" s="24">
        <v>3.2951618833333334</v>
      </c>
      <c r="E5851" s="21"/>
      <c r="F5851" s="21"/>
      <c r="G5851" s="21"/>
    </row>
    <row r="5852" spans="1:7" x14ac:dyDescent="0.25">
      <c r="A5852" s="6">
        <v>44928.5</v>
      </c>
      <c r="B5852" s="19">
        <v>6.9214112166666668</v>
      </c>
      <c r="C5852" s="19">
        <v>5.7534383333333325</v>
      </c>
      <c r="D5852" s="24">
        <v>1.7884951833333336</v>
      </c>
      <c r="E5852" s="21"/>
      <c r="F5852" s="21"/>
      <c r="G5852" s="21"/>
    </row>
    <row r="5853" spans="1:7" x14ac:dyDescent="0.25">
      <c r="A5853" s="6">
        <v>44928.75</v>
      </c>
      <c r="B5853" s="19">
        <v>7.4997447333333334</v>
      </c>
      <c r="C5853" s="19">
        <v>6.0134382666666655</v>
      </c>
      <c r="D5853" s="24">
        <v>4.875161733333333</v>
      </c>
      <c r="E5853" s="21"/>
      <c r="F5853" s="21"/>
      <c r="G5853" s="21"/>
    </row>
    <row r="5854" spans="1:7" x14ac:dyDescent="0.25">
      <c r="A5854" s="6">
        <v>44929</v>
      </c>
      <c r="B5854" s="19">
        <v>5.79807775</v>
      </c>
      <c r="C5854" s="19">
        <v>3.2684382999999997</v>
      </c>
      <c r="D5854" s="24">
        <v>1.3584952333333333</v>
      </c>
      <c r="E5854" s="21"/>
      <c r="F5854" s="21"/>
      <c r="G5854" s="21"/>
    </row>
    <row r="5855" spans="1:7" x14ac:dyDescent="0.25">
      <c r="A5855" s="6">
        <v>44929.25</v>
      </c>
      <c r="B5855" s="19">
        <v>5.4464113666666663</v>
      </c>
      <c r="C5855" s="19">
        <v>5.5551050000000002</v>
      </c>
      <c r="D5855" s="24">
        <v>0.61849521333333335</v>
      </c>
      <c r="E5855" s="21"/>
      <c r="F5855" s="21"/>
      <c r="G5855" s="21"/>
    </row>
    <row r="5856" spans="1:7" x14ac:dyDescent="0.25">
      <c r="A5856" s="6">
        <v>44929.5</v>
      </c>
      <c r="B5856" s="19">
        <v>8.1864115500000008</v>
      </c>
      <c r="C5856" s="19">
        <v>9.3634383333333329</v>
      </c>
      <c r="D5856" s="24">
        <v>4.5484952166666659</v>
      </c>
      <c r="E5856" s="21"/>
      <c r="F5856" s="21"/>
      <c r="G5856" s="21"/>
    </row>
    <row r="5857" spans="1:7" x14ac:dyDescent="0.25">
      <c r="A5857" s="6">
        <v>44929.75</v>
      </c>
      <c r="B5857" s="19">
        <v>10.474745166666667</v>
      </c>
      <c r="C5857" s="19">
        <v>11.378438333333333</v>
      </c>
      <c r="D5857" s="24">
        <v>9.8934953333333322</v>
      </c>
      <c r="E5857" s="21"/>
      <c r="F5857" s="21"/>
      <c r="G5857" s="21"/>
    </row>
    <row r="5858" spans="1:7" x14ac:dyDescent="0.25">
      <c r="A5858" s="6">
        <v>44930</v>
      </c>
      <c r="B5858" s="19">
        <v>10.931412</v>
      </c>
      <c r="C5858" s="19">
        <v>11.460104916666666</v>
      </c>
      <c r="D5858" s="24">
        <v>10.661828166666668</v>
      </c>
      <c r="E5858" s="21"/>
      <c r="F5858" s="21"/>
      <c r="G5858" s="21"/>
    </row>
    <row r="5859" spans="1:7" x14ac:dyDescent="0.25">
      <c r="A5859" s="6">
        <v>44930.25</v>
      </c>
      <c r="B5859" s="19">
        <v>10.813078333333332</v>
      </c>
      <c r="C5859" s="19">
        <v>10.876771666666668</v>
      </c>
      <c r="D5859" s="24">
        <v>10.340161833333333</v>
      </c>
      <c r="E5859" s="21"/>
      <c r="F5859" s="21"/>
      <c r="G5859" s="21"/>
    </row>
    <row r="5860" spans="1:7" x14ac:dyDescent="0.25">
      <c r="A5860" s="6">
        <v>44930.5</v>
      </c>
      <c r="B5860" s="19">
        <v>10.791411500000001</v>
      </c>
      <c r="C5860" s="19">
        <v>10.921771583333332</v>
      </c>
      <c r="D5860" s="24">
        <v>9.8234946666666669</v>
      </c>
      <c r="E5860" s="21"/>
      <c r="F5860" s="21"/>
      <c r="G5860" s="21"/>
    </row>
    <row r="5861" spans="1:7" x14ac:dyDescent="0.25">
      <c r="A5861" s="6">
        <v>44930.75</v>
      </c>
      <c r="B5861" s="19">
        <v>12.196412</v>
      </c>
      <c r="C5861" s="19">
        <v>10.630104916666667</v>
      </c>
      <c r="D5861" s="24">
        <v>10.22516175</v>
      </c>
      <c r="E5861" s="21"/>
      <c r="F5861" s="21"/>
      <c r="G5861" s="21"/>
    </row>
    <row r="5862" spans="1:7" x14ac:dyDescent="0.25">
      <c r="A5862" s="6">
        <v>44931</v>
      </c>
      <c r="B5862" s="19">
        <v>10.214745333333333</v>
      </c>
      <c r="C5862" s="19">
        <v>9.3084383333333331</v>
      </c>
      <c r="D5862" s="24">
        <v>8.9451615833333342</v>
      </c>
      <c r="E5862" s="21"/>
      <c r="F5862" s="21"/>
      <c r="G5862" s="21"/>
    </row>
    <row r="5863" spans="1:7" x14ac:dyDescent="0.25">
      <c r="A5863" s="6">
        <v>44931.25</v>
      </c>
      <c r="B5863" s="19">
        <v>8.9964116666666669</v>
      </c>
      <c r="C5863" s="19">
        <v>8.7934382499999995</v>
      </c>
      <c r="D5863" s="24">
        <v>8.1684949833333338</v>
      </c>
      <c r="E5863" s="21"/>
      <c r="F5863" s="21"/>
      <c r="G5863" s="21"/>
    </row>
    <row r="5864" spans="1:7" x14ac:dyDescent="0.25">
      <c r="A5864" s="6">
        <v>44931.5</v>
      </c>
      <c r="B5864" s="19">
        <v>8.1414114999999985</v>
      </c>
      <c r="C5864" s="19">
        <v>8.3651049999999998</v>
      </c>
      <c r="D5864" s="24">
        <v>7.3384950333333334</v>
      </c>
      <c r="E5864" s="21"/>
      <c r="F5864" s="21"/>
      <c r="G5864" s="21"/>
    </row>
    <row r="5865" spans="1:7" x14ac:dyDescent="0.25">
      <c r="A5865" s="6">
        <v>44931.75</v>
      </c>
      <c r="B5865" s="19">
        <v>12.019745</v>
      </c>
      <c r="C5865" s="19">
        <v>13.055104916666666</v>
      </c>
      <c r="D5865" s="24">
        <v>11.620161833333334</v>
      </c>
      <c r="E5865" s="21"/>
      <c r="F5865" s="21"/>
      <c r="G5865" s="21"/>
    </row>
    <row r="5866" spans="1:7" x14ac:dyDescent="0.25">
      <c r="A5866" s="6">
        <v>44932</v>
      </c>
      <c r="B5866" s="19">
        <v>10.603078500000001</v>
      </c>
      <c r="C5866" s="19">
        <v>10.353438249999998</v>
      </c>
      <c r="D5866" s="24">
        <v>9.9451616666666673</v>
      </c>
      <c r="E5866" s="21"/>
      <c r="F5866" s="21"/>
      <c r="G5866" s="21"/>
    </row>
    <row r="5867" spans="1:7" x14ac:dyDescent="0.25">
      <c r="A5867" s="6">
        <v>44932.25</v>
      </c>
      <c r="B5867" s="19">
        <v>9.9864118333333334</v>
      </c>
      <c r="C5867" s="19">
        <v>8.3467716166666666</v>
      </c>
      <c r="D5867" s="24">
        <v>6.5851616499999999</v>
      </c>
      <c r="E5867" s="21"/>
      <c r="F5867" s="21"/>
      <c r="G5867" s="21"/>
    </row>
    <row r="5868" spans="1:7" x14ac:dyDescent="0.25">
      <c r="A5868" s="6">
        <v>44932.5</v>
      </c>
      <c r="B5868" s="19">
        <v>7.9480781833333332</v>
      </c>
      <c r="C5868" s="19">
        <v>7.2467716666666666</v>
      </c>
      <c r="D5868" s="24">
        <v>5.4668284000000007</v>
      </c>
      <c r="E5868" s="21"/>
      <c r="F5868" s="21"/>
      <c r="G5868" s="21"/>
    </row>
    <row r="5869" spans="1:7" x14ac:dyDescent="0.25">
      <c r="A5869" s="6">
        <v>44932.75</v>
      </c>
      <c r="B5869" s="19">
        <v>10.243078666666667</v>
      </c>
      <c r="C5869" s="19">
        <v>11.113438333333333</v>
      </c>
      <c r="D5869" s="24">
        <v>8.9118284333333335</v>
      </c>
      <c r="E5869" s="21"/>
      <c r="F5869" s="21"/>
      <c r="G5869" s="21"/>
    </row>
    <row r="5870" spans="1:7" x14ac:dyDescent="0.25">
      <c r="A5870" s="6">
        <v>44933</v>
      </c>
      <c r="B5870" s="19">
        <v>10.719745000000001</v>
      </c>
      <c r="C5870" s="19">
        <v>10.873438333333333</v>
      </c>
      <c r="D5870" s="24">
        <v>7.5984948833333332</v>
      </c>
      <c r="E5870" s="21"/>
      <c r="F5870" s="21"/>
      <c r="G5870" s="21"/>
    </row>
    <row r="5871" spans="1:7" x14ac:dyDescent="0.25">
      <c r="A5871" s="6">
        <v>44933.25</v>
      </c>
      <c r="B5871" s="19">
        <v>10.484745083333335</v>
      </c>
      <c r="C5871" s="19">
        <v>11.051771583333334</v>
      </c>
      <c r="D5871" s="24">
        <v>9.5334955000000008</v>
      </c>
      <c r="E5871" s="21"/>
      <c r="F5871" s="21"/>
      <c r="G5871" s="21"/>
    </row>
    <row r="5872" spans="1:7" x14ac:dyDescent="0.25">
      <c r="A5872" s="6">
        <v>44933.5</v>
      </c>
      <c r="B5872" s="19">
        <v>9.8580784999999995</v>
      </c>
      <c r="C5872" s="19">
        <v>10.780104916666666</v>
      </c>
      <c r="D5872" s="24">
        <v>9.7134953333333325</v>
      </c>
      <c r="E5872" s="21"/>
      <c r="F5872" s="21"/>
      <c r="G5872" s="21"/>
    </row>
    <row r="5873" spans="1:7" x14ac:dyDescent="0.25">
      <c r="A5873" s="6">
        <v>44933.75</v>
      </c>
      <c r="B5873" s="19">
        <v>10.076411999999999</v>
      </c>
      <c r="C5873" s="19">
        <v>9.5134383333333332</v>
      </c>
      <c r="D5873" s="24">
        <v>10.216828166666666</v>
      </c>
      <c r="E5873" s="21"/>
      <c r="F5873" s="21"/>
      <c r="G5873" s="21"/>
    </row>
    <row r="5874" spans="1:7" x14ac:dyDescent="0.25">
      <c r="A5874" s="6">
        <v>44934</v>
      </c>
      <c r="B5874" s="19">
        <v>7.8697446500000003</v>
      </c>
      <c r="C5874" s="19">
        <v>7.3267715666666673</v>
      </c>
      <c r="D5874" s="24">
        <v>6.3134950500000002</v>
      </c>
      <c r="E5874" s="21"/>
      <c r="F5874" s="21"/>
      <c r="G5874" s="21"/>
    </row>
    <row r="5875" spans="1:7" x14ac:dyDescent="0.25">
      <c r="A5875" s="6">
        <v>44934.25</v>
      </c>
      <c r="B5875" s="19">
        <v>7.71307805</v>
      </c>
      <c r="C5875" s="19">
        <v>7.4751049999999992</v>
      </c>
      <c r="D5875" s="24">
        <v>6.3418283833333335</v>
      </c>
      <c r="E5875" s="21"/>
      <c r="F5875" s="21"/>
      <c r="G5875" s="21"/>
    </row>
    <row r="5876" spans="1:7" x14ac:dyDescent="0.25">
      <c r="A5876" s="6">
        <v>44934.5</v>
      </c>
      <c r="B5876" s="19">
        <v>7.7497446666666674</v>
      </c>
      <c r="C5876" s="19">
        <v>7.233438333333333</v>
      </c>
      <c r="D5876" s="24">
        <v>5.5968282166666663</v>
      </c>
      <c r="E5876" s="21"/>
      <c r="F5876" s="21"/>
      <c r="G5876" s="21"/>
    </row>
    <row r="5877" spans="1:7" x14ac:dyDescent="0.25">
      <c r="A5877" s="6">
        <v>44934.75</v>
      </c>
      <c r="B5877" s="19">
        <v>7.9114116000000001</v>
      </c>
      <c r="C5877" s="19">
        <v>7.2984383333333334</v>
      </c>
      <c r="D5877" s="24">
        <v>6.8384948833333334</v>
      </c>
      <c r="E5877" s="21"/>
      <c r="F5877" s="21"/>
      <c r="G5877" s="21"/>
    </row>
    <row r="5878" spans="1:7" x14ac:dyDescent="0.25">
      <c r="A5878" s="6">
        <v>44935</v>
      </c>
      <c r="B5878" s="19">
        <v>5.6114112</v>
      </c>
      <c r="C5878" s="19">
        <v>6.1484383333333339</v>
      </c>
      <c r="D5878" s="24">
        <v>4.6968284000000002</v>
      </c>
      <c r="E5878" s="21"/>
      <c r="F5878" s="21"/>
      <c r="G5878" s="21"/>
    </row>
    <row r="5879" spans="1:7" x14ac:dyDescent="0.25">
      <c r="A5879" s="6">
        <v>44935.25</v>
      </c>
      <c r="B5879" s="19">
        <v>5.7947446000000005</v>
      </c>
      <c r="C5879" s="19">
        <v>6.3567716666666678</v>
      </c>
      <c r="D5879" s="24">
        <v>5.0401616333333337</v>
      </c>
      <c r="E5879" s="21"/>
      <c r="F5879" s="21"/>
      <c r="G5879" s="21"/>
    </row>
    <row r="5880" spans="1:7" x14ac:dyDescent="0.25">
      <c r="A5880" s="6">
        <v>44935.5</v>
      </c>
      <c r="B5880" s="19">
        <v>5.4780780333333334</v>
      </c>
      <c r="C5880" s="19">
        <v>6.6051049500000003</v>
      </c>
      <c r="D5880" s="24">
        <v>5.6434949666666663</v>
      </c>
      <c r="E5880" s="21"/>
      <c r="F5880" s="21"/>
      <c r="G5880" s="21"/>
    </row>
    <row r="5881" spans="1:7" x14ac:dyDescent="0.25">
      <c r="A5881" s="6">
        <v>44935.75</v>
      </c>
      <c r="B5881" s="19">
        <v>7.5230783166666662</v>
      </c>
      <c r="C5881" s="19">
        <v>7.0534383333333333</v>
      </c>
      <c r="D5881" s="24">
        <v>6.6018282666666659</v>
      </c>
      <c r="E5881" s="21"/>
      <c r="F5881" s="21"/>
      <c r="G5881" s="21"/>
    </row>
    <row r="5882" spans="1:7" x14ac:dyDescent="0.25">
      <c r="A5882" s="6">
        <v>44936</v>
      </c>
      <c r="B5882" s="19">
        <v>4.7414112000000008</v>
      </c>
      <c r="C5882" s="19">
        <v>5.8184383333333329</v>
      </c>
      <c r="D5882" s="24">
        <v>6.0668283833333332</v>
      </c>
      <c r="E5882" s="21"/>
      <c r="F5882" s="21"/>
      <c r="G5882" s="21"/>
    </row>
    <row r="5883" spans="1:7" x14ac:dyDescent="0.25">
      <c r="A5883" s="6">
        <v>44936.25</v>
      </c>
      <c r="B5883" s="19">
        <v>3.491411316666666</v>
      </c>
      <c r="C5883" s="19">
        <v>4.9484383333333328</v>
      </c>
      <c r="D5883" s="24">
        <v>4.6951616833333345</v>
      </c>
      <c r="E5883" s="21"/>
      <c r="F5883" s="21"/>
      <c r="G5883" s="21"/>
    </row>
    <row r="5884" spans="1:7" x14ac:dyDescent="0.25">
      <c r="A5884" s="6">
        <v>44936.5</v>
      </c>
      <c r="B5884" s="19">
        <v>5.943077849999999</v>
      </c>
      <c r="C5884" s="19">
        <v>8.5284382999999995</v>
      </c>
      <c r="D5884" s="24">
        <v>4.4518282999999998</v>
      </c>
      <c r="E5884" s="21"/>
      <c r="F5884" s="21"/>
      <c r="G5884" s="21"/>
    </row>
    <row r="5885" spans="1:7" x14ac:dyDescent="0.25">
      <c r="A5885" s="6">
        <v>44936.75</v>
      </c>
      <c r="B5885" s="19">
        <v>10.739745333333333</v>
      </c>
      <c r="C5885" s="19">
        <v>13.375104916666666</v>
      </c>
      <c r="D5885" s="24">
        <v>10.5684951</v>
      </c>
      <c r="E5885" s="21"/>
      <c r="F5885" s="21"/>
      <c r="G5885" s="21"/>
    </row>
    <row r="5886" spans="1:7" x14ac:dyDescent="0.25">
      <c r="A5886" s="6">
        <v>44937</v>
      </c>
      <c r="B5886" s="19">
        <v>11.078078333333332</v>
      </c>
      <c r="C5886" s="19">
        <v>10.116771583333334</v>
      </c>
      <c r="D5886" s="24">
        <v>9.0734951333333331</v>
      </c>
      <c r="E5886" s="21"/>
      <c r="F5886" s="21"/>
      <c r="G5886" s="21"/>
    </row>
    <row r="5887" spans="1:7" x14ac:dyDescent="0.25">
      <c r="A5887" s="6">
        <v>44937.25</v>
      </c>
      <c r="B5887" s="19">
        <v>8.3997449166666662</v>
      </c>
      <c r="C5887" s="19">
        <v>7.8917716333333336</v>
      </c>
      <c r="D5887" s="24">
        <v>5.9884950999999988</v>
      </c>
      <c r="E5887" s="21"/>
      <c r="F5887" s="21"/>
      <c r="G5887" s="21"/>
    </row>
    <row r="5888" spans="1:7" x14ac:dyDescent="0.25">
      <c r="A5888" s="6">
        <v>44937.5</v>
      </c>
      <c r="B5888" s="19">
        <v>7.2180780499999999</v>
      </c>
      <c r="C5888" s="19">
        <v>7.4501049666666654</v>
      </c>
      <c r="D5888" s="24">
        <v>5.5734949166666672</v>
      </c>
      <c r="E5888" s="21"/>
      <c r="F5888" s="21"/>
      <c r="G5888" s="21"/>
    </row>
    <row r="5889" spans="1:7" x14ac:dyDescent="0.25">
      <c r="A5889" s="6">
        <v>44937.75</v>
      </c>
      <c r="B5889" s="19">
        <v>8.7280781666666662</v>
      </c>
      <c r="C5889" s="19">
        <v>8.5851048333333324</v>
      </c>
      <c r="D5889" s="24">
        <v>6.7834948833333328</v>
      </c>
      <c r="E5889" s="21"/>
      <c r="F5889" s="21"/>
      <c r="G5889" s="21"/>
    </row>
    <row r="5890" spans="1:7" x14ac:dyDescent="0.25">
      <c r="A5890" s="6">
        <v>44938</v>
      </c>
      <c r="B5890" s="19">
        <v>8.6897453333333345</v>
      </c>
      <c r="C5890" s="19">
        <v>9.0134382500000001</v>
      </c>
      <c r="D5890" s="24">
        <v>5.0851616000000002</v>
      </c>
      <c r="E5890" s="21"/>
      <c r="F5890" s="21"/>
      <c r="G5890" s="21"/>
    </row>
    <row r="5891" spans="1:7" x14ac:dyDescent="0.25">
      <c r="A5891" s="6">
        <v>44938.25</v>
      </c>
      <c r="B5891" s="19">
        <v>9.413078333333333</v>
      </c>
      <c r="C5891" s="19">
        <v>10.0117715</v>
      </c>
      <c r="D5891" s="24">
        <v>7.4234949499999994</v>
      </c>
      <c r="E5891" s="21"/>
      <c r="F5891" s="21"/>
      <c r="G5891" s="21"/>
    </row>
    <row r="5892" spans="1:7" x14ac:dyDescent="0.25">
      <c r="A5892" s="6">
        <v>44938.5</v>
      </c>
      <c r="B5892" s="19">
        <v>10.678078333333332</v>
      </c>
      <c r="C5892" s="19">
        <v>10.598438333333332</v>
      </c>
      <c r="D5892" s="24">
        <v>9.5201616666666666</v>
      </c>
      <c r="E5892" s="21"/>
      <c r="F5892" s="21"/>
      <c r="G5892" s="21"/>
    </row>
    <row r="5893" spans="1:7" x14ac:dyDescent="0.25">
      <c r="A5893" s="6">
        <v>44938.75</v>
      </c>
      <c r="B5893" s="19">
        <v>11.48641175</v>
      </c>
      <c r="C5893" s="19">
        <v>10.196771666666667</v>
      </c>
      <c r="D5893" s="24">
        <v>8.9284953333333323</v>
      </c>
      <c r="E5893" s="21"/>
      <c r="F5893" s="21"/>
      <c r="G5893" s="21"/>
    </row>
    <row r="5894" spans="1:7" x14ac:dyDescent="0.25">
      <c r="A5894" s="6">
        <v>44939</v>
      </c>
      <c r="B5894" s="19">
        <v>7.8330781000000007</v>
      </c>
      <c r="C5894" s="19">
        <v>7.7901049999999996</v>
      </c>
      <c r="D5894" s="24">
        <v>5.9451616999999999</v>
      </c>
      <c r="E5894" s="21"/>
      <c r="F5894" s="21"/>
      <c r="G5894" s="21"/>
    </row>
    <row r="5895" spans="1:7" x14ac:dyDescent="0.25">
      <c r="A5895" s="6">
        <v>44939.25</v>
      </c>
      <c r="B5895" s="19">
        <v>6.5230779500000002</v>
      </c>
      <c r="C5895" s="19">
        <v>7.2251050000000001</v>
      </c>
      <c r="D5895" s="24">
        <v>6.1618284166666664</v>
      </c>
      <c r="E5895" s="21"/>
      <c r="F5895" s="21"/>
      <c r="G5895" s="21"/>
    </row>
    <row r="5896" spans="1:7" x14ac:dyDescent="0.25">
      <c r="A5896" s="6">
        <v>44939.5</v>
      </c>
      <c r="B5896" s="19">
        <v>7.2597447833333328</v>
      </c>
      <c r="C5896" s="19">
        <v>7.2451049999999997</v>
      </c>
      <c r="D5896" s="24">
        <v>6.1718283500000011</v>
      </c>
      <c r="E5896" s="21"/>
      <c r="F5896" s="21"/>
      <c r="G5896" s="21"/>
    </row>
    <row r="5897" spans="1:7" x14ac:dyDescent="0.25">
      <c r="A5897" s="6">
        <v>44939.75</v>
      </c>
      <c r="B5897" s="19">
        <v>8.5914118333333338</v>
      </c>
      <c r="C5897" s="19">
        <v>8.2617715499999989</v>
      </c>
      <c r="D5897" s="24">
        <v>7.2868283333333324</v>
      </c>
      <c r="E5897" s="21"/>
      <c r="F5897" s="21"/>
      <c r="G5897" s="21"/>
    </row>
    <row r="5898" spans="1:7" x14ac:dyDescent="0.25">
      <c r="A5898" s="6">
        <v>44940</v>
      </c>
      <c r="B5898" s="19">
        <v>6.3080778666666673</v>
      </c>
      <c r="C5898" s="19">
        <v>7.1884382833333333</v>
      </c>
      <c r="D5898" s="24">
        <v>5.1751616166666663</v>
      </c>
      <c r="E5898" s="21"/>
      <c r="F5898" s="21"/>
      <c r="G5898" s="21"/>
    </row>
    <row r="5899" spans="1:7" x14ac:dyDescent="0.25">
      <c r="A5899" s="6">
        <v>44940.25</v>
      </c>
      <c r="B5899" s="19">
        <v>7.7714114666666667</v>
      </c>
      <c r="C5899" s="19">
        <v>8.813438249999999</v>
      </c>
      <c r="D5899" s="24">
        <v>6.431828266666666</v>
      </c>
      <c r="E5899" s="21"/>
      <c r="F5899" s="21"/>
      <c r="G5899" s="21"/>
    </row>
    <row r="5900" spans="1:7" x14ac:dyDescent="0.25">
      <c r="A5900" s="6">
        <v>44940.5</v>
      </c>
      <c r="B5900" s="19">
        <v>9.5847451666666661</v>
      </c>
      <c r="C5900" s="19">
        <v>9.9184383333333326</v>
      </c>
      <c r="D5900" s="24">
        <v>7.7251616500000004</v>
      </c>
      <c r="E5900" s="21"/>
      <c r="F5900" s="21"/>
      <c r="G5900" s="21"/>
    </row>
    <row r="5901" spans="1:7" x14ac:dyDescent="0.25">
      <c r="A5901" s="6">
        <v>44940.75</v>
      </c>
      <c r="B5901" s="19">
        <v>9.8964117166666661</v>
      </c>
      <c r="C5901" s="19">
        <v>7.7634383333333332</v>
      </c>
      <c r="D5901" s="24">
        <v>5.6201614833333329</v>
      </c>
      <c r="E5901" s="21"/>
      <c r="F5901" s="21"/>
      <c r="G5901" s="21"/>
    </row>
    <row r="5902" spans="1:7" x14ac:dyDescent="0.25">
      <c r="A5902" s="6">
        <v>44941</v>
      </c>
      <c r="B5902" s="19">
        <v>5.2864112166666652</v>
      </c>
      <c r="C5902" s="19">
        <v>5.4967716166666669</v>
      </c>
      <c r="D5902" s="24">
        <v>4.2168283833333335</v>
      </c>
      <c r="E5902" s="21"/>
      <c r="F5902" s="21"/>
      <c r="G5902" s="21"/>
    </row>
    <row r="5903" spans="1:7" x14ac:dyDescent="0.25">
      <c r="A5903" s="6">
        <v>44941.25</v>
      </c>
      <c r="B5903" s="19">
        <v>3.3930780499999997</v>
      </c>
      <c r="C5903" s="19">
        <v>4.9284382833333327</v>
      </c>
      <c r="D5903" s="24">
        <v>3.2351619333333335</v>
      </c>
      <c r="E5903" s="21"/>
      <c r="F5903" s="21"/>
      <c r="G5903" s="21"/>
    </row>
    <row r="5904" spans="1:7" x14ac:dyDescent="0.25">
      <c r="A5904" s="6">
        <v>44941.5</v>
      </c>
      <c r="B5904" s="19">
        <v>4.981411266666667</v>
      </c>
      <c r="C5904" s="19">
        <v>6.0967715666666669</v>
      </c>
      <c r="D5904" s="24">
        <v>4.4951618166666663</v>
      </c>
      <c r="E5904" s="21"/>
      <c r="F5904" s="21"/>
      <c r="G5904" s="21"/>
    </row>
    <row r="5905" spans="1:7" x14ac:dyDescent="0.25">
      <c r="A5905" s="6">
        <v>44941.75</v>
      </c>
      <c r="B5905" s="19">
        <v>6.7497444666666668</v>
      </c>
      <c r="C5905" s="19">
        <v>6.4701048999999999</v>
      </c>
      <c r="D5905" s="24">
        <v>5.6568283666666659</v>
      </c>
      <c r="E5905" s="21"/>
      <c r="F5905" s="21"/>
      <c r="G5905" s="21"/>
    </row>
    <row r="5906" spans="1:7" x14ac:dyDescent="0.25">
      <c r="A5906" s="6">
        <v>44942</v>
      </c>
      <c r="B5906" s="19">
        <v>4.1514112166666655</v>
      </c>
      <c r="C5906" s="19">
        <v>3.561771666666667</v>
      </c>
      <c r="D5906" s="24">
        <v>2.2884952000000003</v>
      </c>
      <c r="E5906" s="21"/>
      <c r="F5906" s="21"/>
      <c r="G5906" s="21"/>
    </row>
    <row r="5907" spans="1:7" x14ac:dyDescent="0.25">
      <c r="A5907" s="6">
        <v>44942.25</v>
      </c>
      <c r="B5907" s="19">
        <v>2.8464112666666668</v>
      </c>
      <c r="C5907" s="19">
        <v>1.8567717333333331</v>
      </c>
      <c r="D5907" s="24">
        <v>1.5218285499999997</v>
      </c>
      <c r="E5907" s="21"/>
      <c r="F5907" s="21"/>
      <c r="G5907" s="21"/>
    </row>
    <row r="5908" spans="1:7" x14ac:dyDescent="0.25">
      <c r="A5908" s="6">
        <v>44942.5</v>
      </c>
      <c r="B5908" s="19">
        <v>2.2714113666666669</v>
      </c>
      <c r="C5908" s="19">
        <v>2.4601049499999998</v>
      </c>
      <c r="D5908" s="24">
        <v>-1.6504777500000005E-2</v>
      </c>
      <c r="E5908" s="21"/>
      <c r="F5908" s="21"/>
      <c r="G5908" s="21"/>
    </row>
    <row r="5909" spans="1:7" x14ac:dyDescent="0.25">
      <c r="A5909" s="6">
        <v>44942.75</v>
      </c>
      <c r="B5909" s="19">
        <v>3.896411333333333</v>
      </c>
      <c r="C5909" s="19">
        <v>4.36343835</v>
      </c>
      <c r="D5909" s="24">
        <v>1.4568285258333333</v>
      </c>
      <c r="E5909" s="21"/>
      <c r="F5909" s="21"/>
      <c r="G5909" s="21"/>
    </row>
    <row r="5910" spans="1:7" x14ac:dyDescent="0.25">
      <c r="A5910" s="6">
        <v>44943</v>
      </c>
      <c r="B5910" s="19">
        <v>7.4744734500000007E-2</v>
      </c>
      <c r="C5910" s="19">
        <v>3.677167566666667E-2</v>
      </c>
      <c r="D5910" s="24">
        <v>-0.51650476333333339</v>
      </c>
      <c r="E5910" s="21"/>
      <c r="F5910" s="21"/>
      <c r="G5910" s="21"/>
    </row>
    <row r="5911" spans="1:7" x14ac:dyDescent="0.25">
      <c r="A5911" s="6">
        <v>44943.25</v>
      </c>
      <c r="B5911" s="19">
        <v>-0.50692190999999998</v>
      </c>
      <c r="C5911" s="19">
        <v>-0.37156165499999999</v>
      </c>
      <c r="D5911" s="24">
        <v>-1.1965048166666665</v>
      </c>
      <c r="E5911" s="21"/>
      <c r="F5911" s="21"/>
      <c r="G5911" s="21"/>
    </row>
    <row r="5912" spans="1:7" x14ac:dyDescent="0.25">
      <c r="A5912" s="6">
        <v>44943.5</v>
      </c>
      <c r="B5912" s="19">
        <v>-0.38358858166666671</v>
      </c>
      <c r="C5912" s="19">
        <v>0.19677168416666665</v>
      </c>
      <c r="D5912" s="24">
        <v>-0.71483814313333338</v>
      </c>
      <c r="E5912" s="21"/>
      <c r="F5912" s="21"/>
      <c r="G5912" s="21"/>
    </row>
    <row r="5913" spans="1:7" x14ac:dyDescent="0.25">
      <c r="A5913" s="6">
        <v>44943.75</v>
      </c>
      <c r="B5913" s="19">
        <v>3.0047446</v>
      </c>
      <c r="C5913" s="19">
        <v>3.8334382166666665</v>
      </c>
      <c r="D5913" s="24">
        <v>2.3118285833333334</v>
      </c>
      <c r="E5913" s="21"/>
      <c r="F5913" s="21"/>
      <c r="G5913" s="21"/>
    </row>
    <row r="5914" spans="1:7" x14ac:dyDescent="0.25">
      <c r="A5914" s="6">
        <v>44944</v>
      </c>
      <c r="B5914" s="19">
        <v>0.85807807333333341</v>
      </c>
      <c r="C5914" s="19">
        <v>0.88677168666666661</v>
      </c>
      <c r="D5914" s="24">
        <v>0.6618285433333333</v>
      </c>
      <c r="E5914" s="21"/>
      <c r="F5914" s="21"/>
      <c r="G5914" s="21"/>
    </row>
    <row r="5915" spans="1:7" x14ac:dyDescent="0.25">
      <c r="A5915" s="6">
        <v>44944.25</v>
      </c>
      <c r="B5915" s="19">
        <v>-0.32525526833333335</v>
      </c>
      <c r="C5915" s="19">
        <v>1.1967717166666667</v>
      </c>
      <c r="D5915" s="24">
        <v>1.0118285416666668</v>
      </c>
      <c r="E5915" s="21"/>
      <c r="F5915" s="21"/>
      <c r="G5915" s="21"/>
    </row>
    <row r="5916" spans="1:7" x14ac:dyDescent="0.25">
      <c r="A5916" s="6">
        <v>44944.5</v>
      </c>
      <c r="B5916" s="19">
        <v>0.61474470000000003</v>
      </c>
      <c r="C5916" s="19">
        <v>1.8484383666666666</v>
      </c>
      <c r="D5916" s="24">
        <v>0.71682855416666669</v>
      </c>
      <c r="E5916" s="21"/>
      <c r="F5916" s="21"/>
      <c r="G5916" s="21"/>
    </row>
    <row r="5917" spans="1:7" x14ac:dyDescent="0.25">
      <c r="A5917" s="6">
        <v>44944.75</v>
      </c>
      <c r="B5917" s="19">
        <v>4.4047444833333333</v>
      </c>
      <c r="C5917" s="19">
        <v>4.8334383333333344</v>
      </c>
      <c r="D5917" s="24">
        <v>3.7934952166666669</v>
      </c>
      <c r="E5917" s="21"/>
      <c r="F5917" s="21"/>
      <c r="G5917" s="21"/>
    </row>
    <row r="5918" spans="1:7" x14ac:dyDescent="0.25">
      <c r="A5918" s="6">
        <v>44945</v>
      </c>
      <c r="B5918" s="19">
        <v>1.6014113666666663</v>
      </c>
      <c r="C5918" s="19">
        <v>1.4884383500000002</v>
      </c>
      <c r="D5918" s="24">
        <v>0.60016188500000012</v>
      </c>
      <c r="E5918" s="21"/>
      <c r="F5918" s="21"/>
      <c r="G5918" s="21"/>
    </row>
    <row r="5919" spans="1:7" x14ac:dyDescent="0.25">
      <c r="A5919" s="6">
        <v>44945.25</v>
      </c>
      <c r="B5919" s="19">
        <v>0.10141141283333337</v>
      </c>
      <c r="C5919" s="19">
        <v>6.7716795000000067E-3</v>
      </c>
      <c r="D5919" s="24">
        <v>-0.58317145166666673</v>
      </c>
      <c r="E5919" s="21"/>
      <c r="F5919" s="21"/>
      <c r="G5919" s="21"/>
    </row>
    <row r="5920" spans="1:7" x14ac:dyDescent="0.25">
      <c r="A5920" s="6">
        <v>44945.5</v>
      </c>
      <c r="B5920" s="19">
        <v>-0.75358863333333337</v>
      </c>
      <c r="C5920" s="19">
        <v>1.2834383039999999</v>
      </c>
      <c r="D5920" s="24">
        <v>1.0434951883333332</v>
      </c>
      <c r="E5920" s="21"/>
      <c r="F5920" s="21"/>
      <c r="G5920" s="21"/>
    </row>
    <row r="5921" spans="1:7" x14ac:dyDescent="0.25">
      <c r="A5921" s="6">
        <v>44945.75</v>
      </c>
      <c r="B5921" s="19">
        <v>3.7964113166666666</v>
      </c>
      <c r="C5921" s="19">
        <v>4.858438333333333</v>
      </c>
      <c r="D5921" s="24">
        <v>3.5018286166666663</v>
      </c>
      <c r="E5921" s="21"/>
      <c r="F5921" s="21"/>
      <c r="G5921" s="21"/>
    </row>
    <row r="5922" spans="1:7" x14ac:dyDescent="0.25">
      <c r="A5922" s="6">
        <v>44946</v>
      </c>
      <c r="B5922" s="19">
        <v>1.4514113833333335</v>
      </c>
      <c r="C5922" s="19">
        <v>0.87677168666666672</v>
      </c>
      <c r="D5922" s="24">
        <v>1.8551619166666666</v>
      </c>
      <c r="E5922" s="21"/>
      <c r="F5922" s="21"/>
      <c r="G5922" s="21"/>
    </row>
    <row r="5923" spans="1:7" x14ac:dyDescent="0.25">
      <c r="A5923" s="6">
        <v>44946.25</v>
      </c>
      <c r="B5923" s="19">
        <v>0.60474473333333334</v>
      </c>
      <c r="C5923" s="19">
        <v>0.78843833333333324</v>
      </c>
      <c r="D5923" s="24">
        <v>0.67849522499999992</v>
      </c>
      <c r="E5923" s="21"/>
      <c r="F5923" s="21"/>
      <c r="G5923" s="21"/>
    </row>
    <row r="5924" spans="1:7" x14ac:dyDescent="0.25">
      <c r="A5924" s="6">
        <v>44946.5</v>
      </c>
      <c r="B5924" s="19">
        <v>1.2330780966666668</v>
      </c>
      <c r="C5924" s="19">
        <v>1.7051050166666666</v>
      </c>
      <c r="D5924" s="24">
        <v>1.0584952050000001</v>
      </c>
      <c r="E5924" s="21"/>
      <c r="F5924" s="21"/>
      <c r="G5924" s="21"/>
    </row>
    <row r="5925" spans="1:7" x14ac:dyDescent="0.25">
      <c r="A5925" s="6">
        <v>44946.75</v>
      </c>
      <c r="B5925" s="19">
        <v>5.786411216666667</v>
      </c>
      <c r="C5925" s="19">
        <v>5.9067716666666668</v>
      </c>
      <c r="D5925" s="24">
        <v>4.6601616833333335</v>
      </c>
      <c r="E5925" s="21"/>
      <c r="F5925" s="21"/>
      <c r="G5925" s="21"/>
    </row>
    <row r="5926" spans="1:7" x14ac:dyDescent="0.25">
      <c r="A5926" s="6">
        <v>44947</v>
      </c>
      <c r="B5926" s="19">
        <v>2.88474465</v>
      </c>
      <c r="C5926" s="19">
        <v>2.4001049733333333</v>
      </c>
      <c r="D5926" s="24">
        <v>2.5868286</v>
      </c>
      <c r="E5926" s="21"/>
      <c r="F5926" s="21"/>
      <c r="G5926" s="21"/>
    </row>
    <row r="5927" spans="1:7" x14ac:dyDescent="0.25">
      <c r="A5927" s="6">
        <v>44947.25</v>
      </c>
      <c r="B5927" s="19">
        <v>2.0097447166666669</v>
      </c>
      <c r="C5927" s="19">
        <v>-0.3998949925000001</v>
      </c>
      <c r="D5927" s="24">
        <v>0.58182853499999998</v>
      </c>
      <c r="E5927" s="21"/>
      <c r="F5927" s="21"/>
      <c r="G5927" s="21"/>
    </row>
    <row r="5928" spans="1:7" x14ac:dyDescent="0.25">
      <c r="A5928" s="6">
        <v>44947.5</v>
      </c>
      <c r="B5928" s="19">
        <v>2.321411316666667</v>
      </c>
      <c r="C5928" s="19">
        <v>0.16177168283333335</v>
      </c>
      <c r="D5928" s="24">
        <v>-0.18483810666666664</v>
      </c>
      <c r="E5928" s="21"/>
      <c r="F5928" s="21"/>
      <c r="G5928" s="21"/>
    </row>
    <row r="5929" spans="1:7" x14ac:dyDescent="0.25">
      <c r="A5929" s="6">
        <v>44947.75</v>
      </c>
      <c r="B5929" s="19">
        <v>4.4730779333333333</v>
      </c>
      <c r="C5929" s="19">
        <v>4.3901050000000001</v>
      </c>
      <c r="D5929" s="24">
        <v>3.1418285000000004</v>
      </c>
      <c r="E5929" s="21"/>
      <c r="F5929" s="21"/>
      <c r="G5929" s="21"/>
    </row>
    <row r="5930" spans="1:7" x14ac:dyDescent="0.25">
      <c r="A5930" s="6">
        <v>44948</v>
      </c>
      <c r="B5930" s="19">
        <v>2.7080780333333334</v>
      </c>
      <c r="C5930" s="19">
        <v>0.30343834266666669</v>
      </c>
      <c r="D5930" s="24">
        <v>-0.46650482116666664</v>
      </c>
      <c r="E5930" s="21"/>
      <c r="F5930" s="21"/>
      <c r="G5930" s="21"/>
    </row>
    <row r="5931" spans="1:7" x14ac:dyDescent="0.25">
      <c r="A5931" s="6">
        <v>44948.25</v>
      </c>
      <c r="B5931" s="19">
        <v>0.34474473933333322</v>
      </c>
      <c r="C5931" s="19">
        <v>-1.8015616766666664</v>
      </c>
      <c r="D5931" s="24">
        <v>-2.8231713833333334</v>
      </c>
      <c r="E5931" s="21"/>
      <c r="F5931" s="21"/>
      <c r="G5931" s="21"/>
    </row>
    <row r="5932" spans="1:7" x14ac:dyDescent="0.25">
      <c r="A5932" s="6">
        <v>44948.5</v>
      </c>
      <c r="B5932" s="19">
        <v>-0.12525525166666659</v>
      </c>
      <c r="C5932" s="19">
        <v>-0.71656164499999997</v>
      </c>
      <c r="D5932" s="24">
        <v>-1.2631714411666668</v>
      </c>
      <c r="E5932" s="21"/>
      <c r="F5932" s="21"/>
      <c r="G5932" s="21"/>
    </row>
    <row r="5933" spans="1:7" x14ac:dyDescent="0.25">
      <c r="A5933" s="6">
        <v>44948.75</v>
      </c>
      <c r="B5933" s="19">
        <v>3.7980778499999999</v>
      </c>
      <c r="C5933" s="19">
        <v>7.0067716666666655</v>
      </c>
      <c r="D5933" s="24">
        <v>6.6018283000000011</v>
      </c>
      <c r="E5933" s="21"/>
      <c r="F5933" s="21"/>
      <c r="G5933" s="21"/>
    </row>
    <row r="5934" spans="1:7" x14ac:dyDescent="0.25">
      <c r="A5934" s="6">
        <v>44949</v>
      </c>
      <c r="B5934" s="19">
        <v>2.3114113333333335</v>
      </c>
      <c r="C5934" s="19">
        <v>3.9134382500000005</v>
      </c>
      <c r="D5934" s="24">
        <v>5.1384948333333327</v>
      </c>
      <c r="E5934" s="21"/>
      <c r="F5934" s="21"/>
      <c r="G5934" s="21"/>
    </row>
    <row r="5935" spans="1:7" x14ac:dyDescent="0.25">
      <c r="A5935" s="6">
        <v>44949.25</v>
      </c>
      <c r="B5935" s="19">
        <v>0.52307807449999999</v>
      </c>
      <c r="C5935" s="19">
        <v>0.72177167333333336</v>
      </c>
      <c r="D5935" s="24">
        <v>3.8568285999999996</v>
      </c>
      <c r="E5935" s="21"/>
      <c r="F5935" s="21"/>
      <c r="G5935" s="21"/>
    </row>
    <row r="5936" spans="1:7" x14ac:dyDescent="0.25">
      <c r="A5936" s="6">
        <v>44949.5</v>
      </c>
      <c r="B5936" s="19">
        <v>-0.24525527833333335</v>
      </c>
      <c r="C5936" s="19">
        <v>2.1217716833333333</v>
      </c>
      <c r="D5936" s="24">
        <v>3.6968285333333335</v>
      </c>
      <c r="E5936" s="21"/>
      <c r="F5936" s="21"/>
      <c r="G5936" s="21"/>
    </row>
    <row r="5937" spans="1:7" x14ac:dyDescent="0.25">
      <c r="A5937" s="6">
        <v>44949.75</v>
      </c>
      <c r="B5937" s="19">
        <v>4.4664112833333327</v>
      </c>
      <c r="C5937" s="19">
        <v>6.4401049499999994</v>
      </c>
      <c r="D5937" s="24">
        <v>8.2018283000000007</v>
      </c>
      <c r="E5937" s="21"/>
      <c r="F5937" s="21"/>
      <c r="G5937" s="21"/>
    </row>
    <row r="5938" spans="1:7" x14ac:dyDescent="0.25">
      <c r="A5938" s="6">
        <v>44950</v>
      </c>
      <c r="B5938" s="19">
        <v>2.5864113999999998</v>
      </c>
      <c r="C5938" s="19">
        <v>1.9784383438973334</v>
      </c>
      <c r="D5938" s="24">
        <v>4.9134951166666667</v>
      </c>
      <c r="E5938" s="21"/>
      <c r="F5938" s="21"/>
      <c r="G5938" s="21"/>
    </row>
    <row r="5939" spans="1:7" x14ac:dyDescent="0.25">
      <c r="A5939" s="6">
        <v>44950.25</v>
      </c>
      <c r="B5939" s="19">
        <v>0.62807808833333334</v>
      </c>
      <c r="C5939" s="19">
        <v>-0.463228325</v>
      </c>
      <c r="D5939" s="24">
        <v>4.3118283999999996</v>
      </c>
      <c r="E5939" s="21"/>
      <c r="F5939" s="21"/>
      <c r="G5939" s="21"/>
    </row>
    <row r="5940" spans="1:7" x14ac:dyDescent="0.25">
      <c r="A5940" s="6">
        <v>44950.5</v>
      </c>
      <c r="B5940" s="19">
        <v>-0.14525525366666667</v>
      </c>
      <c r="C5940" s="19">
        <v>-0.45989497916666666</v>
      </c>
      <c r="D5940" s="24">
        <v>4.0251618499999999</v>
      </c>
      <c r="E5940" s="21"/>
      <c r="F5940" s="21"/>
      <c r="G5940" s="21"/>
    </row>
    <row r="5941" spans="1:7" x14ac:dyDescent="0.25">
      <c r="A5941" s="6">
        <v>44950.75</v>
      </c>
      <c r="B5941" s="19">
        <v>4.7297446333333335</v>
      </c>
      <c r="C5941" s="19">
        <v>5.0184382999999997</v>
      </c>
      <c r="D5941" s="24">
        <v>8.6518281999999989</v>
      </c>
      <c r="E5941" s="21"/>
      <c r="F5941" s="21"/>
      <c r="G5941" s="21"/>
    </row>
    <row r="5942" spans="1:7" x14ac:dyDescent="0.25">
      <c r="A5942" s="6">
        <v>44951</v>
      </c>
      <c r="B5942" s="19">
        <v>2.188078</v>
      </c>
      <c r="C5942" s="19">
        <v>3.3634382999999999</v>
      </c>
      <c r="D5942" s="24">
        <v>6.693495116666667</v>
      </c>
      <c r="E5942" s="21"/>
      <c r="F5942" s="21"/>
      <c r="G5942" s="21"/>
    </row>
    <row r="5943" spans="1:7" x14ac:dyDescent="0.25">
      <c r="A5943" s="6">
        <v>44951.25</v>
      </c>
      <c r="B5943" s="19">
        <v>-8.192192366666666E-2</v>
      </c>
      <c r="C5943" s="19">
        <v>3.0184382999999997</v>
      </c>
      <c r="D5943" s="24">
        <v>6.420161583333333</v>
      </c>
      <c r="E5943" s="21"/>
      <c r="F5943" s="21"/>
      <c r="G5943" s="21"/>
    </row>
    <row r="5944" spans="1:7" x14ac:dyDescent="0.25">
      <c r="A5944" s="6">
        <v>44951.5</v>
      </c>
      <c r="B5944" s="19">
        <v>-0.45192189833333346</v>
      </c>
      <c r="C5944" s="19">
        <v>4.4967716666666666</v>
      </c>
      <c r="D5944" s="24">
        <v>7.303494933333333</v>
      </c>
      <c r="E5944" s="21"/>
      <c r="F5944" s="21"/>
      <c r="G5944" s="21"/>
    </row>
    <row r="5945" spans="1:7" x14ac:dyDescent="0.25">
      <c r="A5945" s="6">
        <v>44951.75</v>
      </c>
      <c r="B5945" s="19">
        <v>3.9264112833333331</v>
      </c>
      <c r="C5945" s="19">
        <v>6.7234383333333341</v>
      </c>
      <c r="D5945" s="24">
        <v>9.0851614000000005</v>
      </c>
      <c r="E5945" s="21"/>
      <c r="F5945" s="21"/>
      <c r="G5945" s="21"/>
    </row>
    <row r="5946" spans="1:7" x14ac:dyDescent="0.25">
      <c r="A5946" s="6">
        <v>44952</v>
      </c>
      <c r="B5946" s="19">
        <v>6.2014112666666676</v>
      </c>
      <c r="C5946" s="19">
        <v>5.2101049166666664</v>
      </c>
      <c r="D5946" s="24">
        <v>4.3168286</v>
      </c>
      <c r="E5946" s="21"/>
      <c r="F5946" s="21"/>
      <c r="G5946" s="21"/>
    </row>
    <row r="5947" spans="1:7" x14ac:dyDescent="0.25">
      <c r="A5947" s="6">
        <v>44952.25</v>
      </c>
      <c r="B5947" s="19">
        <v>2.6364113666666662</v>
      </c>
      <c r="C5947" s="19">
        <v>3.5301049833333331</v>
      </c>
      <c r="D5947" s="24">
        <v>2.5534952833333335</v>
      </c>
      <c r="E5947" s="21"/>
      <c r="F5947" s="21"/>
      <c r="G5947" s="21"/>
    </row>
    <row r="5948" spans="1:7" x14ac:dyDescent="0.25">
      <c r="A5948" s="6">
        <v>44952.5</v>
      </c>
      <c r="B5948" s="19">
        <v>2.9247446500000005</v>
      </c>
      <c r="C5948" s="19">
        <v>3.2851049999999997</v>
      </c>
      <c r="D5948" s="24">
        <v>2.8884952333333338</v>
      </c>
      <c r="E5948" s="21"/>
      <c r="F5948" s="21"/>
      <c r="G5948" s="21"/>
    </row>
    <row r="5949" spans="1:7" x14ac:dyDescent="0.25">
      <c r="A5949" s="6">
        <v>44952.75</v>
      </c>
      <c r="B5949" s="19">
        <v>5.1564113000000003</v>
      </c>
      <c r="C5949" s="19">
        <v>6.7434383333333336</v>
      </c>
      <c r="D5949" s="24">
        <v>5.2684949333333337</v>
      </c>
      <c r="E5949" s="21"/>
      <c r="F5949" s="21"/>
      <c r="G5949" s="21"/>
    </row>
    <row r="5950" spans="1:7" x14ac:dyDescent="0.25">
      <c r="A5950" s="6">
        <v>44953</v>
      </c>
      <c r="B5950" s="19">
        <v>3.2414112833333335</v>
      </c>
      <c r="C5950" s="19">
        <v>5.0267715999999991</v>
      </c>
      <c r="D5950" s="24">
        <v>3.8584951000000003</v>
      </c>
      <c r="E5950" s="21"/>
      <c r="F5950" s="21"/>
      <c r="G5950" s="21"/>
    </row>
    <row r="5951" spans="1:7" x14ac:dyDescent="0.25">
      <c r="A5951" s="6">
        <v>44953.25</v>
      </c>
      <c r="B5951" s="19">
        <v>2.5747446166666665</v>
      </c>
      <c r="C5951" s="19">
        <v>1.2601050233333335</v>
      </c>
      <c r="D5951" s="24">
        <v>3.3634953333333333</v>
      </c>
      <c r="E5951" s="21"/>
      <c r="F5951" s="21"/>
      <c r="G5951" s="21"/>
    </row>
    <row r="5952" spans="1:7" x14ac:dyDescent="0.25">
      <c r="A5952" s="6">
        <v>44953.5</v>
      </c>
      <c r="B5952" s="19">
        <v>2.2897446499999998</v>
      </c>
      <c r="C5952" s="19">
        <v>1.4734383500000001</v>
      </c>
      <c r="D5952" s="24">
        <v>2.5718285999999999</v>
      </c>
      <c r="E5952" s="21"/>
      <c r="F5952" s="21"/>
      <c r="G5952" s="21"/>
    </row>
    <row r="5953" spans="1:7" x14ac:dyDescent="0.25">
      <c r="A5953" s="6">
        <v>44953.75</v>
      </c>
      <c r="B5953" s="25">
        <v>6.0564113000000006</v>
      </c>
      <c r="C5953" s="25">
        <v>4.1067717666666663</v>
      </c>
      <c r="D5953" s="26">
        <v>5.8168283999999995</v>
      </c>
      <c r="E5953" s="21"/>
      <c r="F5953" s="21"/>
      <c r="G5953" s="21"/>
    </row>
    <row r="5954" spans="1:7" x14ac:dyDescent="0.25">
      <c r="A5954" s="6">
        <v>44954</v>
      </c>
      <c r="B5954" s="19">
        <v>3.7197445999999998</v>
      </c>
      <c r="C5954" s="19">
        <v>3.125105</v>
      </c>
      <c r="D5954" s="19">
        <v>4.0251618666666671</v>
      </c>
      <c r="E5954" s="21"/>
      <c r="F5954" s="21"/>
      <c r="G5954" s="21"/>
    </row>
    <row r="5955" spans="1:7" x14ac:dyDescent="0.25">
      <c r="A5955" s="6">
        <v>44954.25</v>
      </c>
      <c r="B5955" s="19">
        <v>1.113078035</v>
      </c>
      <c r="C5955" s="19">
        <v>1.4701050216666667</v>
      </c>
      <c r="D5955" s="19">
        <v>2.5518286666666667</v>
      </c>
      <c r="E5955" s="21"/>
      <c r="F5955" s="21"/>
      <c r="G5955" s="21"/>
    </row>
    <row r="5956" spans="1:7" x14ac:dyDescent="0.25">
      <c r="A5956" s="6">
        <v>44954.5</v>
      </c>
      <c r="B5956" s="19">
        <v>-3.0255264999999976E-2</v>
      </c>
      <c r="C5956" s="19">
        <v>1.0734383233333333</v>
      </c>
      <c r="D5956" s="19">
        <v>4.4218284666666667</v>
      </c>
      <c r="E5956" s="21"/>
      <c r="F5956" s="21"/>
      <c r="G5956" s="21"/>
    </row>
    <row r="5957" spans="1:7" x14ac:dyDescent="0.25">
      <c r="A5957" s="6">
        <v>44954.75</v>
      </c>
      <c r="B5957" s="19">
        <v>6.053077899999999</v>
      </c>
      <c r="C5957" s="19">
        <v>5.9434382333333327</v>
      </c>
      <c r="D5957" s="19">
        <v>7.1034949999999997</v>
      </c>
      <c r="E5957" s="21"/>
      <c r="F5957" s="21"/>
      <c r="G5957" s="21"/>
    </row>
    <row r="5958" spans="1:7" x14ac:dyDescent="0.25">
      <c r="A5958" s="6">
        <v>44955</v>
      </c>
      <c r="B5958" s="19">
        <v>6.0830777833333327</v>
      </c>
      <c r="C5958" s="19">
        <v>3.4317716666666667</v>
      </c>
      <c r="D5958" s="19">
        <v>4.2968284499999996</v>
      </c>
      <c r="E5958" s="21"/>
      <c r="F5958" s="21"/>
      <c r="G5958" s="21"/>
    </row>
    <row r="5959" spans="1:7" x14ac:dyDescent="0.25">
      <c r="A5959" s="6">
        <v>44955.25</v>
      </c>
      <c r="B5959" s="29">
        <v>4.4030778166666673</v>
      </c>
      <c r="C5959" s="29">
        <v>4.8001049999999994</v>
      </c>
      <c r="D5959" s="29">
        <v>2.5284952166666668</v>
      </c>
      <c r="E5959" s="21"/>
      <c r="F5959" s="21"/>
      <c r="G5959" s="21"/>
    </row>
    <row r="5960" spans="1:7" x14ac:dyDescent="0.25">
      <c r="A5960" s="6">
        <v>44955.5</v>
      </c>
      <c r="B5960" s="29">
        <v>5.09474465</v>
      </c>
      <c r="C5960" s="29">
        <v>5.4851049500000002</v>
      </c>
      <c r="D5960" s="29">
        <v>4.4918283166666662</v>
      </c>
      <c r="E5960" s="21"/>
      <c r="F5960" s="21"/>
      <c r="G5960" s="21"/>
    </row>
    <row r="5961" spans="1:7" x14ac:dyDescent="0.25">
      <c r="A5961" s="6">
        <v>44955.75</v>
      </c>
      <c r="B5961" s="29">
        <v>8.0664118166666654</v>
      </c>
      <c r="C5961" s="29">
        <v>7.6184384500000002</v>
      </c>
      <c r="D5961" s="29">
        <v>8.145161550000001</v>
      </c>
      <c r="E5961" s="21"/>
      <c r="F5961" s="21"/>
      <c r="G5961" s="21"/>
    </row>
    <row r="5962" spans="1:7" x14ac:dyDescent="0.25">
      <c r="A5962" s="6">
        <v>44956</v>
      </c>
      <c r="B5962" s="29">
        <v>6.201411283333333</v>
      </c>
      <c r="C5962" s="29">
        <v>6.313438333333333</v>
      </c>
      <c r="D5962" s="29">
        <v>7.4184948999999989</v>
      </c>
      <c r="E5962" s="21"/>
      <c r="F5962" s="21"/>
      <c r="G5962" s="21"/>
    </row>
    <row r="5963" spans="1:7" x14ac:dyDescent="0.25">
      <c r="A5963" s="6">
        <v>44956.25</v>
      </c>
      <c r="B5963" s="29">
        <v>5.4880777833333338</v>
      </c>
      <c r="C5963" s="29">
        <v>6.1734383333333334</v>
      </c>
      <c r="D5963" s="29">
        <v>4.8468283166666666</v>
      </c>
      <c r="E5963" s="21"/>
      <c r="F5963" s="21"/>
      <c r="G5963" s="21"/>
    </row>
    <row r="5964" spans="1:7" x14ac:dyDescent="0.25">
      <c r="A5964" s="6">
        <v>44956.5</v>
      </c>
      <c r="B5964" s="29">
        <v>4.8864112333333338</v>
      </c>
      <c r="C5964" s="29">
        <v>4.4617716666666665</v>
      </c>
      <c r="D5964" s="29">
        <v>5.5334949833333331</v>
      </c>
      <c r="E5964" s="21"/>
      <c r="F5964" s="21"/>
      <c r="G5964" s="21"/>
    </row>
    <row r="5965" spans="1:7" x14ac:dyDescent="0.25">
      <c r="A5965" s="6">
        <v>44956.75</v>
      </c>
      <c r="B5965" s="29">
        <v>8.2314115166666664</v>
      </c>
      <c r="C5965" s="29">
        <v>8.7334382500000007</v>
      </c>
      <c r="D5965" s="29">
        <v>7.4884951833333337</v>
      </c>
      <c r="E5965" s="21"/>
      <c r="F5965" s="21"/>
      <c r="G5965" s="21"/>
    </row>
    <row r="5966" spans="1:7" x14ac:dyDescent="0.25">
      <c r="A5966" s="6">
        <v>44957</v>
      </c>
      <c r="B5966" s="29">
        <v>5.5630778833333325</v>
      </c>
      <c r="C5966" s="29">
        <v>5.2184382999999999</v>
      </c>
      <c r="D5966" s="29">
        <v>5.1984949333333335</v>
      </c>
      <c r="E5966" s="21"/>
      <c r="F5966" s="21"/>
      <c r="G5966" s="21"/>
    </row>
    <row r="5967" spans="1:7" x14ac:dyDescent="0.25">
      <c r="A5967" s="6">
        <v>44957.25</v>
      </c>
      <c r="B5967" s="29">
        <v>3.0864113666666668</v>
      </c>
      <c r="C5967" s="29">
        <v>6.4267716333333338</v>
      </c>
      <c r="D5967" s="29">
        <v>5.6084950333333339</v>
      </c>
      <c r="E5967" s="21"/>
      <c r="F5967" s="21"/>
      <c r="G5967" s="21"/>
    </row>
    <row r="5968" spans="1:7" x14ac:dyDescent="0.25">
      <c r="A5968" s="6">
        <v>44957.5</v>
      </c>
      <c r="B5968" s="29">
        <v>5.594744566666666</v>
      </c>
      <c r="C5968" s="29">
        <v>7.7934383333333335</v>
      </c>
      <c r="D5968" s="29">
        <v>6.4968282666666672</v>
      </c>
      <c r="E5968" s="21"/>
      <c r="F5968" s="21"/>
      <c r="G5968" s="21"/>
    </row>
    <row r="5969" spans="1:7" x14ac:dyDescent="0.25">
      <c r="A5969" s="6">
        <v>44957.75</v>
      </c>
      <c r="B5969" s="29">
        <v>9.3330783833333317</v>
      </c>
      <c r="C5969" s="29">
        <v>9.2451050000000006</v>
      </c>
      <c r="D5969" s="29">
        <v>6.9168283333333322</v>
      </c>
      <c r="E5969" s="21"/>
      <c r="F5969" s="21"/>
      <c r="G5969" s="21"/>
    </row>
    <row r="5970" spans="1:7" x14ac:dyDescent="0.25">
      <c r="A5970" s="6">
        <v>44958</v>
      </c>
      <c r="B5970" s="29">
        <v>4.9530779666666671</v>
      </c>
      <c r="C5970" s="29">
        <v>5.7234383000000006</v>
      </c>
      <c r="D5970" s="29">
        <v>5.3134949333333337</v>
      </c>
      <c r="E5970" s="21"/>
      <c r="F5970" s="21"/>
      <c r="G5970" s="21"/>
    </row>
    <row r="5971" spans="1:7" x14ac:dyDescent="0.25">
      <c r="A5971" s="6">
        <v>44958.25</v>
      </c>
      <c r="B5971" s="29">
        <v>3.5530779666666668</v>
      </c>
      <c r="C5971" s="29">
        <v>5.2901049999999996</v>
      </c>
      <c r="D5971" s="29">
        <v>5.2368282833333337</v>
      </c>
      <c r="E5971" s="21"/>
      <c r="F5971" s="21"/>
      <c r="G5971" s="21"/>
    </row>
    <row r="5972" spans="1:7" x14ac:dyDescent="0.25">
      <c r="A5972" s="6">
        <v>44958.5</v>
      </c>
      <c r="B5972" s="29">
        <v>4.2647447500000011</v>
      </c>
      <c r="C5972" s="29">
        <v>6.2667716666666662</v>
      </c>
      <c r="D5972" s="29">
        <v>6.4134950000000002</v>
      </c>
      <c r="E5972" s="21"/>
      <c r="F5972" s="21"/>
      <c r="G5972" s="21"/>
    </row>
    <row r="5973" spans="1:7" x14ac:dyDescent="0.25">
      <c r="A5973" s="6">
        <v>44958.75</v>
      </c>
      <c r="B5973" s="29">
        <v>9.2497450833333321</v>
      </c>
      <c r="C5973" s="29">
        <v>9.3501049999999992</v>
      </c>
      <c r="D5973" s="29">
        <v>8.4234950499999997</v>
      </c>
      <c r="E5973" s="21"/>
      <c r="F5973" s="21"/>
      <c r="G5973" s="21"/>
    </row>
    <row r="5974" spans="1:7" x14ac:dyDescent="0.25">
      <c r="A5974" s="6">
        <v>44959</v>
      </c>
      <c r="B5974" s="29">
        <v>7.7447448666666654</v>
      </c>
      <c r="C5974" s="29">
        <v>7.1484383333333339</v>
      </c>
      <c r="D5974" s="29">
        <v>7.4634948833333334</v>
      </c>
      <c r="E5974" s="21"/>
      <c r="F5974" s="21"/>
      <c r="G5974" s="21"/>
    </row>
    <row r="5975" spans="1:7" x14ac:dyDescent="0.25">
      <c r="A5975" s="6">
        <v>44959.25</v>
      </c>
      <c r="B5975" s="29">
        <v>5.1847445999999993</v>
      </c>
      <c r="C5975" s="29">
        <v>6.478438333333334</v>
      </c>
      <c r="D5975" s="29">
        <v>7.1751616166666663</v>
      </c>
      <c r="E5975" s="21"/>
      <c r="F5975" s="21"/>
      <c r="G5975" s="21"/>
    </row>
    <row r="5976" spans="1:7" x14ac:dyDescent="0.25">
      <c r="A5976" s="6">
        <v>44959.5</v>
      </c>
      <c r="B5976" s="29">
        <v>5.8397446000000004</v>
      </c>
      <c r="C5976" s="29">
        <v>7.7467716666666666</v>
      </c>
      <c r="D5976" s="29">
        <v>8.2401617166666679</v>
      </c>
      <c r="E5976" s="21"/>
      <c r="F5976" s="21"/>
      <c r="G5976" s="21"/>
    </row>
    <row r="5977" spans="1:7" x14ac:dyDescent="0.25">
      <c r="A5977" s="6">
        <v>44959.75</v>
      </c>
      <c r="B5977" s="29">
        <v>10.889744833333332</v>
      </c>
      <c r="C5977" s="29">
        <v>10.223438250000001</v>
      </c>
      <c r="D5977" s="29">
        <v>10.206828249999999</v>
      </c>
      <c r="E5977" s="21"/>
      <c r="F5977" s="21"/>
      <c r="G5977" s="21"/>
    </row>
    <row r="5978" spans="1:7" x14ac:dyDescent="0.25">
      <c r="A5978" s="6">
        <v>44960</v>
      </c>
      <c r="B5978" s="29">
        <v>8.3030783666666661</v>
      </c>
      <c r="C5978" s="29">
        <v>7.8117716166666655</v>
      </c>
      <c r="D5978" s="29">
        <v>8.7318283333333344</v>
      </c>
      <c r="E5978" s="21"/>
      <c r="F5978" s="21"/>
      <c r="G5978" s="21"/>
    </row>
    <row r="5979" spans="1:7" x14ac:dyDescent="0.25">
      <c r="A5979" s="6">
        <v>44960.25</v>
      </c>
      <c r="B5979" s="29">
        <v>6.0514111333333345</v>
      </c>
      <c r="C5979" s="29">
        <v>7.2084382833333329</v>
      </c>
      <c r="D5979" s="29">
        <v>8.6984949999999994</v>
      </c>
      <c r="E5979" s="21"/>
      <c r="F5979" s="21"/>
      <c r="G5979" s="21"/>
    </row>
    <row r="5980" spans="1:7" x14ac:dyDescent="0.25">
      <c r="A5980" s="6">
        <v>44960.5</v>
      </c>
      <c r="B5980" s="29">
        <v>6.6614113833333333</v>
      </c>
      <c r="C5980" s="29">
        <v>8.2767715833333337</v>
      </c>
      <c r="D5980" s="29">
        <v>9.4284948333333336</v>
      </c>
      <c r="E5980" s="21"/>
      <c r="F5980" s="21"/>
      <c r="G5980" s="21"/>
    </row>
    <row r="5981" spans="1:7" x14ac:dyDescent="0.25">
      <c r="A5981" s="6">
        <v>44960.75</v>
      </c>
      <c r="B5981" s="29">
        <v>11.954745083333334</v>
      </c>
      <c r="C5981" s="29">
        <v>11.400104916666669</v>
      </c>
      <c r="D5981" s="29">
        <v>10.851828499999998</v>
      </c>
      <c r="E5981" s="21"/>
      <c r="F5981" s="21"/>
      <c r="G5981" s="21"/>
    </row>
    <row r="5982" spans="1:7" x14ac:dyDescent="0.25">
      <c r="A5982" s="6">
        <v>44961</v>
      </c>
      <c r="B5982" s="29">
        <v>8.6697450500000013</v>
      </c>
      <c r="C5982" s="29">
        <v>7.0867715833333333</v>
      </c>
      <c r="D5982" s="29">
        <v>7.6218284499999998</v>
      </c>
      <c r="E5982" s="21"/>
      <c r="F5982" s="21"/>
      <c r="G5982" s="21"/>
    </row>
    <row r="5983" spans="1:7" x14ac:dyDescent="0.25">
      <c r="A5983" s="6">
        <v>44961.25</v>
      </c>
      <c r="B5983" s="29">
        <v>6.1247446333333331</v>
      </c>
      <c r="C5983" s="29">
        <v>7.3367716666666674</v>
      </c>
      <c r="D5983" s="29">
        <v>6.4384950833333328</v>
      </c>
      <c r="E5983" s="21"/>
      <c r="F5983" s="21"/>
      <c r="G5983" s="21"/>
    </row>
    <row r="5984" spans="1:7" x14ac:dyDescent="0.25">
      <c r="A5984" s="6">
        <v>44961.5</v>
      </c>
      <c r="B5984" s="29">
        <v>4.7797446333333333</v>
      </c>
      <c r="C5984" s="29">
        <v>7.780104950000001</v>
      </c>
      <c r="D5984" s="29">
        <v>6.3868283000000003</v>
      </c>
      <c r="E5984" s="21"/>
      <c r="F5984" s="21"/>
      <c r="G5984" s="21"/>
    </row>
    <row r="5985" spans="1:7" x14ac:dyDescent="0.25">
      <c r="A5985" s="6">
        <v>44961.75</v>
      </c>
      <c r="B5985" s="29">
        <v>9.0464119166666652</v>
      </c>
      <c r="C5985" s="29">
        <v>9.8517716666666661</v>
      </c>
      <c r="D5985" s="29">
        <v>10.176828333333333</v>
      </c>
      <c r="E5985" s="21"/>
      <c r="F5985" s="21"/>
      <c r="G5985" s="21"/>
    </row>
    <row r="5986" spans="1:7" x14ac:dyDescent="0.25">
      <c r="A5986" s="6">
        <v>44962</v>
      </c>
      <c r="B5986" s="29">
        <v>8.3564116666666681</v>
      </c>
      <c r="C5986" s="29">
        <v>7.4334382833333343</v>
      </c>
      <c r="D5986" s="29">
        <v>7.2051619166666674</v>
      </c>
      <c r="E5986" s="21"/>
      <c r="F5986" s="21"/>
      <c r="G5986" s="21"/>
    </row>
    <row r="5987" spans="1:7" x14ac:dyDescent="0.25">
      <c r="A5987" s="6">
        <v>44962.25</v>
      </c>
      <c r="B5987" s="29">
        <v>6.1747446833333335</v>
      </c>
      <c r="C5987" s="29">
        <v>5.0517716666666663</v>
      </c>
      <c r="D5987" s="29">
        <v>2.9401619499999998</v>
      </c>
      <c r="E5987" s="21"/>
      <c r="F5987" s="21"/>
      <c r="G5987" s="21"/>
    </row>
    <row r="5988" spans="1:7" x14ac:dyDescent="0.25">
      <c r="A5988" s="6">
        <v>44962.5</v>
      </c>
      <c r="B5988" s="29">
        <v>3.7530779166666672</v>
      </c>
      <c r="C5988" s="29">
        <v>2.9201049500000003</v>
      </c>
      <c r="D5988" s="29">
        <v>2.3234952233333335</v>
      </c>
      <c r="E5988" s="21"/>
      <c r="F5988" s="21"/>
      <c r="G5988" s="21"/>
    </row>
    <row r="5989" spans="1:7" x14ac:dyDescent="0.25">
      <c r="A5989" s="6">
        <v>44962.75</v>
      </c>
      <c r="B5989" s="29">
        <v>7.7797447166666664</v>
      </c>
      <c r="C5989" s="29">
        <v>8.22843825</v>
      </c>
      <c r="D5989" s="29">
        <v>7.3884950333333341</v>
      </c>
    </row>
    <row r="5990" spans="1:7" x14ac:dyDescent="0.25">
      <c r="A5990" s="6">
        <v>44963</v>
      </c>
      <c r="B5990" s="29">
        <v>4.8814111666666671</v>
      </c>
      <c r="C5990" s="29">
        <v>4.8001049333333343</v>
      </c>
      <c r="D5990" s="29">
        <v>4.3834951833333333</v>
      </c>
    </row>
    <row r="5991" spans="1:7" x14ac:dyDescent="0.25">
      <c r="A5991" s="6">
        <v>44963.25</v>
      </c>
      <c r="B5991" s="19">
        <v>2.4547446500000003</v>
      </c>
      <c r="C5991" s="19">
        <v>1.3484383716666668</v>
      </c>
      <c r="D5991" s="19">
        <v>1.6518285366666667</v>
      </c>
      <c r="E5991" s="21"/>
      <c r="F5991" s="21"/>
      <c r="G5991" s="21"/>
    </row>
    <row r="5992" spans="1:7" x14ac:dyDescent="0.25">
      <c r="A5992" s="6">
        <v>44963.5</v>
      </c>
      <c r="B5992" s="19">
        <v>2.7664113666666665</v>
      </c>
      <c r="C5992" s="19">
        <v>1.2417716666666667</v>
      </c>
      <c r="D5992" s="19">
        <v>1.7401618816666666</v>
      </c>
      <c r="E5992" s="21"/>
      <c r="F5992" s="21"/>
      <c r="G5992" s="21"/>
    </row>
    <row r="5993" spans="1:7" ht="15.75" thickBot="1" x14ac:dyDescent="0.3">
      <c r="A5993" s="6">
        <v>44963.75</v>
      </c>
      <c r="B5993" s="19">
        <v>7.0230779500000002</v>
      </c>
      <c r="C5993" s="19">
        <v>8.4201049999999995</v>
      </c>
      <c r="D5993" s="19">
        <v>7.0418283666666666</v>
      </c>
      <c r="E5993" s="21"/>
      <c r="F5993" s="21"/>
      <c r="G5993" s="21"/>
    </row>
    <row r="5994" spans="1:7" ht="15.75" thickBot="1" x14ac:dyDescent="0.3">
      <c r="A5994" s="18">
        <v>44964</v>
      </c>
      <c r="B5994" s="19">
        <v>5.1314111833333333</v>
      </c>
      <c r="C5994" s="19">
        <v>4.9434382333333335</v>
      </c>
      <c r="D5994" s="32">
        <v>2.9534952666666672</v>
      </c>
      <c r="E5994" s="75" t="s">
        <v>5</v>
      </c>
      <c r="F5994" s="76"/>
      <c r="G5994" s="77"/>
    </row>
    <row r="5995" spans="1:7" ht="15.75" thickBot="1" x14ac:dyDescent="0.3">
      <c r="A5995" s="18">
        <v>44964</v>
      </c>
      <c r="B5995" s="19">
        <v>5.1314111833333333</v>
      </c>
      <c r="C5995" s="19">
        <v>4.9434382333333335</v>
      </c>
      <c r="D5995" s="32">
        <v>2.9534952666666672</v>
      </c>
      <c r="E5995" s="34" t="s">
        <v>1</v>
      </c>
      <c r="F5995" s="13" t="s">
        <v>2</v>
      </c>
      <c r="G5995" s="14" t="s">
        <v>3</v>
      </c>
    </row>
    <row r="5996" spans="1:7" x14ac:dyDescent="0.25">
      <c r="A5996" s="18">
        <v>44964.25</v>
      </c>
      <c r="B5996" s="19">
        <v>3.2914113500000002</v>
      </c>
      <c r="C5996" s="19">
        <v>2.2451050166666664</v>
      </c>
      <c r="D5996" s="19">
        <v>1.4034951666666666</v>
      </c>
      <c r="E5996" s="33">
        <v>4</v>
      </c>
      <c r="F5996" s="33">
        <v>0</v>
      </c>
      <c r="G5996" s="33">
        <v>-3</v>
      </c>
    </row>
    <row r="5997" spans="1:7" x14ac:dyDescent="0.25">
      <c r="A5997" s="18">
        <v>44964.5</v>
      </c>
      <c r="B5997" s="19">
        <v>2.5047446833333336</v>
      </c>
      <c r="C5997" s="19">
        <v>1.5317716666666668</v>
      </c>
      <c r="D5997" s="19">
        <v>2.2118285266666664</v>
      </c>
      <c r="E5997" s="31">
        <v>10</v>
      </c>
      <c r="F5997" s="31">
        <v>7</v>
      </c>
      <c r="G5997" s="31">
        <v>7</v>
      </c>
    </row>
    <row r="5998" spans="1:7" x14ac:dyDescent="0.25">
      <c r="A5998" s="18">
        <v>44964.75</v>
      </c>
      <c r="B5998" s="19">
        <v>6.7130777333333329</v>
      </c>
      <c r="C5998" s="19">
        <v>7.4034382833333332</v>
      </c>
      <c r="D5998" s="19">
        <v>8.6668280833333338</v>
      </c>
      <c r="E5998" s="31">
        <v>7</v>
      </c>
      <c r="F5998" s="31">
        <v>7</v>
      </c>
      <c r="G5998" s="31">
        <v>2</v>
      </c>
    </row>
    <row r="5999" spans="1:7" x14ac:dyDescent="0.25">
      <c r="A5999" s="18">
        <v>44965</v>
      </c>
      <c r="B5999" s="19">
        <v>5.3547445499999995</v>
      </c>
      <c r="C5999" s="19">
        <v>5.9551050000000005</v>
      </c>
      <c r="D5999" s="19">
        <v>5.7401616500000001</v>
      </c>
      <c r="E5999" s="31">
        <v>4</v>
      </c>
      <c r="F5999" s="31">
        <v>3</v>
      </c>
      <c r="G5999" s="31">
        <v>-1</v>
      </c>
    </row>
    <row r="6000" spans="1:7" x14ac:dyDescent="0.25">
      <c r="A6000" s="18">
        <v>44965.25</v>
      </c>
      <c r="B6000" s="19">
        <v>2.3930779666666666</v>
      </c>
      <c r="C6000" s="19">
        <v>1.7234383333333334</v>
      </c>
      <c r="D6000" s="19">
        <v>3.0318286166666666</v>
      </c>
      <c r="E6000" s="31">
        <v>-4</v>
      </c>
      <c r="F6000" s="31">
        <v>-4</v>
      </c>
      <c r="G6000" s="31">
        <v>-1</v>
      </c>
    </row>
    <row r="6001" spans="1:7" x14ac:dyDescent="0.25">
      <c r="A6001" s="18">
        <v>44965.5</v>
      </c>
      <c r="B6001" s="19">
        <v>2.3764114333333333</v>
      </c>
      <c r="C6001" s="19">
        <v>1.3117716766666667</v>
      </c>
      <c r="D6001" s="19">
        <v>2.9351618333333334</v>
      </c>
      <c r="E6001" s="31">
        <v>4</v>
      </c>
      <c r="F6001" s="31">
        <v>4</v>
      </c>
      <c r="G6001" s="31">
        <v>4</v>
      </c>
    </row>
    <row r="6002" spans="1:7" x14ac:dyDescent="0.25">
      <c r="A6002" s="18">
        <v>44965.75</v>
      </c>
      <c r="B6002" s="19">
        <v>6.9714113333333332</v>
      </c>
      <c r="C6002" s="19">
        <v>8.188438249999999</v>
      </c>
      <c r="D6002" s="19">
        <v>8.0968283999999997</v>
      </c>
      <c r="E6002" s="31">
        <v>2</v>
      </c>
      <c r="F6002" s="31">
        <v>1</v>
      </c>
      <c r="G6002" s="31">
        <v>0</v>
      </c>
    </row>
    <row r="6003" spans="1:7" x14ac:dyDescent="0.25">
      <c r="A6003" s="18">
        <v>44966</v>
      </c>
      <c r="B6003" s="19">
        <v>3.4247446833333335</v>
      </c>
      <c r="C6003" s="19">
        <v>3.3167715999999996</v>
      </c>
      <c r="D6003" s="19">
        <v>5.2051617000000006</v>
      </c>
      <c r="E6003" s="31">
        <v>-1</v>
      </c>
      <c r="F6003" s="31">
        <v>1</v>
      </c>
      <c r="G6003" s="31">
        <v>-1</v>
      </c>
    </row>
    <row r="6004" spans="1:7" x14ac:dyDescent="0.25">
      <c r="A6004" s="18">
        <v>44966.25</v>
      </c>
      <c r="B6004" s="19">
        <v>1.5347447833333332</v>
      </c>
      <c r="C6004" s="19">
        <v>4.3251049999999998</v>
      </c>
      <c r="D6004" s="19">
        <v>4.3951618333333338</v>
      </c>
      <c r="E6004" s="31">
        <v>0</v>
      </c>
      <c r="F6004" s="31">
        <v>-2</v>
      </c>
      <c r="G6004" s="31">
        <v>1</v>
      </c>
    </row>
    <row r="6005" spans="1:7" x14ac:dyDescent="0.25">
      <c r="A6005" s="18">
        <v>44966.5</v>
      </c>
      <c r="B6005" s="19">
        <v>3.8230779666666668</v>
      </c>
      <c r="C6005" s="19">
        <v>6.2917716666666665</v>
      </c>
      <c r="D6005" s="19">
        <v>3.0868284500000001</v>
      </c>
      <c r="E6005" s="31">
        <v>2</v>
      </c>
      <c r="F6005" s="31">
        <v>1</v>
      </c>
      <c r="G6005" s="31">
        <v>1</v>
      </c>
    </row>
    <row r="6006" spans="1:7" x14ac:dyDescent="0.25">
      <c r="A6006" s="18">
        <v>44966.75</v>
      </c>
      <c r="B6006" s="19">
        <v>8.873078416666667</v>
      </c>
      <c r="C6006" s="19">
        <v>8.8717716666666657</v>
      </c>
      <c r="D6006" s="19">
        <v>7.8184952166666664</v>
      </c>
      <c r="E6006" s="31">
        <v>5</v>
      </c>
      <c r="F6006" s="31">
        <v>5</v>
      </c>
      <c r="G6006" s="31">
        <v>3</v>
      </c>
    </row>
    <row r="6007" spans="1:7" x14ac:dyDescent="0.25">
      <c r="A6007" s="18">
        <v>44967</v>
      </c>
      <c r="B6007" s="19">
        <v>6.4447446499999996</v>
      </c>
      <c r="C6007" s="19">
        <v>5.2317716000000001</v>
      </c>
      <c r="D6007" s="19">
        <v>4.4468284333333328</v>
      </c>
      <c r="E6007" s="31">
        <v>5</v>
      </c>
      <c r="F6007" s="31">
        <v>5</v>
      </c>
      <c r="G6007" s="31">
        <v>3</v>
      </c>
    </row>
    <row r="6008" spans="1:7" x14ac:dyDescent="0.25">
      <c r="A6008" s="18">
        <f t="shared" ref="A6008:A6071" si="0">A6007+1/4</f>
        <v>44967.25</v>
      </c>
      <c r="B6008" s="19">
        <v>3.8864113499999999</v>
      </c>
      <c r="C6008" s="19">
        <v>2.6967716166666666</v>
      </c>
      <c r="D6008" s="19">
        <v>3.8768285166666665</v>
      </c>
      <c r="E6008" s="31">
        <v>-1</v>
      </c>
      <c r="F6008" s="31">
        <v>-3</v>
      </c>
      <c r="G6008" s="31">
        <v>2</v>
      </c>
    </row>
    <row r="6009" spans="1:7" x14ac:dyDescent="0.25">
      <c r="A6009" s="18">
        <f t="shared" si="0"/>
        <v>44967.5</v>
      </c>
      <c r="B6009" s="19">
        <v>2.9947445666666663</v>
      </c>
      <c r="C6009" s="19">
        <v>3.1001050216666663</v>
      </c>
      <c r="D6009" s="19">
        <v>4.1318285000000001</v>
      </c>
      <c r="E6009" s="31">
        <v>5</v>
      </c>
      <c r="F6009" s="31">
        <v>5</v>
      </c>
      <c r="G6009" s="31">
        <v>2</v>
      </c>
    </row>
    <row r="6010" spans="1:7" x14ac:dyDescent="0.25">
      <c r="A6010" s="18">
        <f t="shared" si="0"/>
        <v>44967.75</v>
      </c>
      <c r="B6010" s="19">
        <v>8.5830781500000004</v>
      </c>
      <c r="C6010" s="19">
        <v>8.941771666666666</v>
      </c>
      <c r="D6010" s="19">
        <v>7.780161633333333</v>
      </c>
      <c r="E6010" s="31">
        <v>5</v>
      </c>
      <c r="F6010" s="31">
        <v>5</v>
      </c>
      <c r="G6010" s="31">
        <v>4</v>
      </c>
    </row>
    <row r="6011" spans="1:7" x14ac:dyDescent="0.25">
      <c r="A6011" s="18">
        <f t="shared" si="0"/>
        <v>44968</v>
      </c>
      <c r="B6011" s="19">
        <v>8.2247447166666667</v>
      </c>
      <c r="C6011" s="19">
        <v>8.0867716666666656</v>
      </c>
      <c r="D6011" s="19">
        <v>8.7751616666666674</v>
      </c>
      <c r="E6011" s="31">
        <v>6</v>
      </c>
      <c r="F6011" s="31">
        <v>5</v>
      </c>
      <c r="G6011" s="31">
        <v>3</v>
      </c>
    </row>
    <row r="6012" spans="1:7" x14ac:dyDescent="0.25">
      <c r="A6012" s="18">
        <v>44968.25</v>
      </c>
      <c r="B6012" s="19">
        <v>6.2147444666666658</v>
      </c>
      <c r="C6012" s="19">
        <v>6.8484382833333335</v>
      </c>
      <c r="D6012" s="19">
        <v>7.3168285166666651</v>
      </c>
      <c r="E6012" s="31">
        <v>8</v>
      </c>
      <c r="F6012" s="31">
        <v>8</v>
      </c>
      <c r="G6012" s="31">
        <v>8</v>
      </c>
    </row>
    <row r="6013" spans="1:7" x14ac:dyDescent="0.25">
      <c r="A6013" s="18">
        <v>44968.5</v>
      </c>
      <c r="B6013" s="19">
        <v>6.2147447666666666</v>
      </c>
      <c r="C6013" s="19">
        <v>6.5001050000000005</v>
      </c>
      <c r="D6013" s="19">
        <v>6.5784950666666662</v>
      </c>
      <c r="E6013" s="31">
        <v>10</v>
      </c>
      <c r="F6013" s="31">
        <v>9</v>
      </c>
      <c r="G6013" s="31">
        <v>10</v>
      </c>
    </row>
    <row r="6014" spans="1:7" x14ac:dyDescent="0.25">
      <c r="A6014" s="18">
        <v>44968.75</v>
      </c>
      <c r="B6014" s="19">
        <v>10.434745166666666</v>
      </c>
      <c r="C6014" s="19">
        <v>10.436771666666667</v>
      </c>
      <c r="D6014" s="19">
        <v>10.6451615</v>
      </c>
      <c r="E6014" s="31">
        <v>10</v>
      </c>
      <c r="F6014" s="31">
        <v>9</v>
      </c>
      <c r="G6014" s="31">
        <v>8</v>
      </c>
    </row>
    <row r="6015" spans="1:7" x14ac:dyDescent="0.25">
      <c r="A6015" s="18">
        <v>44969</v>
      </c>
      <c r="B6015" s="19">
        <v>9.8314120000000003</v>
      </c>
      <c r="C6015" s="19">
        <v>9.4701049999999984</v>
      </c>
      <c r="D6015" s="19">
        <v>6.4984952333333332</v>
      </c>
      <c r="E6015" s="31">
        <v>8</v>
      </c>
      <c r="F6015" s="31">
        <v>6</v>
      </c>
      <c r="G6015" s="31">
        <v>5</v>
      </c>
    </row>
    <row r="6016" spans="1:7" x14ac:dyDescent="0.25">
      <c r="A6016" s="18">
        <f t="shared" si="0"/>
        <v>44969.25</v>
      </c>
      <c r="B6016" s="19">
        <v>8.5347453333333334</v>
      </c>
      <c r="C6016" s="19">
        <v>7.2434383333333328</v>
      </c>
      <c r="D6016" s="19">
        <v>5.6984949333333335</v>
      </c>
      <c r="E6016" s="31">
        <v>7</v>
      </c>
      <c r="F6016" s="31">
        <v>4</v>
      </c>
      <c r="G6016" s="31">
        <v>4</v>
      </c>
    </row>
    <row r="6017" spans="1:7" x14ac:dyDescent="0.25">
      <c r="A6017" s="18">
        <f t="shared" si="0"/>
        <v>44969.5</v>
      </c>
      <c r="B6017" s="19">
        <v>7.9864114666666675</v>
      </c>
      <c r="C6017" s="19">
        <v>6.4884382833333332</v>
      </c>
      <c r="D6017" s="19">
        <v>5.0101619166666671</v>
      </c>
      <c r="E6017" s="31">
        <v>8</v>
      </c>
      <c r="F6017" s="31">
        <v>6</v>
      </c>
      <c r="G6017" s="31">
        <v>7</v>
      </c>
    </row>
    <row r="6018" spans="1:7" x14ac:dyDescent="0.25">
      <c r="A6018" s="18">
        <f t="shared" si="0"/>
        <v>44969.75</v>
      </c>
      <c r="B6018" s="19">
        <v>9.7697449999999986</v>
      </c>
      <c r="C6018" s="19">
        <v>10.531771666666668</v>
      </c>
      <c r="D6018" s="19">
        <v>9.9784950000000006</v>
      </c>
      <c r="E6018" s="31">
        <v>9</v>
      </c>
      <c r="F6018" s="31">
        <v>8</v>
      </c>
      <c r="G6018" s="31">
        <v>8</v>
      </c>
    </row>
    <row r="6019" spans="1:7" x14ac:dyDescent="0.25">
      <c r="A6019" s="18">
        <f t="shared" si="0"/>
        <v>44970</v>
      </c>
      <c r="B6019" s="19">
        <v>8.4330780499999989</v>
      </c>
      <c r="C6019" s="19">
        <v>6.6084383333333347</v>
      </c>
      <c r="D6019" s="19">
        <v>6.0584949666666672</v>
      </c>
      <c r="E6019" s="31">
        <v>5</v>
      </c>
      <c r="F6019" s="31">
        <v>6</v>
      </c>
      <c r="G6019" s="31">
        <v>3</v>
      </c>
    </row>
    <row r="6020" spans="1:7" x14ac:dyDescent="0.25">
      <c r="A6020" s="18">
        <v>44970.25</v>
      </c>
      <c r="B6020" s="19">
        <v>4.7997447666666666</v>
      </c>
      <c r="C6020" s="19">
        <v>2.8201049499999997</v>
      </c>
      <c r="D6020" s="19">
        <v>2.0634952000000002</v>
      </c>
      <c r="E6020" s="31">
        <v>3</v>
      </c>
      <c r="F6020" s="31">
        <v>7</v>
      </c>
      <c r="G6020" s="31">
        <v>6</v>
      </c>
    </row>
    <row r="6021" spans="1:7" x14ac:dyDescent="0.25">
      <c r="A6021" s="18">
        <v>44970.5</v>
      </c>
      <c r="B6021" s="19">
        <v>3.4930779666666667</v>
      </c>
      <c r="C6021" s="19">
        <v>3.8301049833333334</v>
      </c>
      <c r="D6021" s="19">
        <v>2.0184951783333331</v>
      </c>
      <c r="E6021" s="31">
        <v>8</v>
      </c>
      <c r="F6021" s="31">
        <v>8</v>
      </c>
      <c r="G6021" s="31">
        <v>7</v>
      </c>
    </row>
    <row r="6022" spans="1:7" x14ac:dyDescent="0.25">
      <c r="A6022" s="18">
        <v>44970.75</v>
      </c>
      <c r="B6022" s="19">
        <v>10.0464118</v>
      </c>
      <c r="C6022" s="19">
        <v>10.843438333333333</v>
      </c>
      <c r="D6022" s="19">
        <v>9.163494833333333</v>
      </c>
      <c r="E6022" s="31">
        <v>10</v>
      </c>
      <c r="F6022" s="31">
        <v>8</v>
      </c>
      <c r="G6022" s="31">
        <v>7</v>
      </c>
    </row>
    <row r="6023" spans="1:7" x14ac:dyDescent="0.25">
      <c r="A6023" s="18">
        <v>44971</v>
      </c>
      <c r="B6023" s="19">
        <v>6.8247448999999998</v>
      </c>
      <c r="C6023" s="19">
        <v>4.770105</v>
      </c>
      <c r="D6023" s="19">
        <v>5.0001617666666673</v>
      </c>
      <c r="E6023" s="31">
        <v>5</v>
      </c>
      <c r="F6023" s="31">
        <v>6</v>
      </c>
      <c r="G6023" s="31">
        <v>4</v>
      </c>
    </row>
    <row r="6024" spans="1:7" x14ac:dyDescent="0.25">
      <c r="A6024" s="18">
        <f t="shared" si="0"/>
        <v>44971.25</v>
      </c>
      <c r="B6024" s="19">
        <v>3.7230779166666665</v>
      </c>
      <c r="C6024" s="19">
        <v>2.6067716333333335</v>
      </c>
      <c r="D6024" s="19">
        <v>1.3201618766666667</v>
      </c>
      <c r="E6024" s="31">
        <v>3</v>
      </c>
      <c r="F6024" s="31">
        <v>4</v>
      </c>
      <c r="G6024" s="31">
        <v>0</v>
      </c>
    </row>
    <row r="6025" spans="1:7" x14ac:dyDescent="0.25">
      <c r="A6025" s="18">
        <f t="shared" si="0"/>
        <v>44971.5</v>
      </c>
      <c r="B6025" s="19">
        <v>4.5314113000000003</v>
      </c>
      <c r="C6025" s="19">
        <v>4.1967716499999996</v>
      </c>
      <c r="D6025" s="19">
        <v>1.5184951983333335</v>
      </c>
      <c r="E6025" s="31">
        <v>7</v>
      </c>
      <c r="F6025" s="31">
        <v>9</v>
      </c>
      <c r="G6025" s="31">
        <v>5</v>
      </c>
    </row>
    <row r="6026" spans="1:7" x14ac:dyDescent="0.25">
      <c r="A6026" s="18">
        <f t="shared" si="0"/>
        <v>44971.75</v>
      </c>
      <c r="B6026" s="19">
        <v>11.491411833333332</v>
      </c>
      <c r="C6026" s="19">
        <v>12.941771666666668</v>
      </c>
      <c r="D6026" s="19">
        <v>10.9401615</v>
      </c>
      <c r="E6026" s="31">
        <v>11</v>
      </c>
      <c r="F6026" s="37">
        <v>10</v>
      </c>
      <c r="G6026" s="31">
        <v>9</v>
      </c>
    </row>
    <row r="6027" spans="1:7" x14ac:dyDescent="0.25">
      <c r="A6027" s="18">
        <f t="shared" si="0"/>
        <v>44972</v>
      </c>
      <c r="B6027" s="19">
        <v>8.6530782000000013</v>
      </c>
      <c r="C6027" s="19">
        <v>5.7117715833333333</v>
      </c>
      <c r="D6027" s="19">
        <v>7.0168282333333325</v>
      </c>
      <c r="E6027" s="31">
        <v>6</v>
      </c>
      <c r="F6027" s="31">
        <v>5</v>
      </c>
      <c r="G6027" s="31">
        <v>5</v>
      </c>
    </row>
    <row r="6028" spans="1:7" x14ac:dyDescent="0.25">
      <c r="A6028" s="18">
        <f t="shared" si="0"/>
        <v>44972.25</v>
      </c>
      <c r="B6028" s="42">
        <v>4.5814110833333332</v>
      </c>
      <c r="C6028" s="42">
        <v>2.1184383166666665</v>
      </c>
      <c r="D6028" s="42">
        <v>3.1451618166666666</v>
      </c>
      <c r="E6028" s="31">
        <v>3</v>
      </c>
      <c r="F6028" s="31">
        <v>5</v>
      </c>
      <c r="G6028" s="31">
        <v>2</v>
      </c>
    </row>
    <row r="6029" spans="1:7" x14ac:dyDescent="0.25">
      <c r="A6029" s="18">
        <f t="shared" si="0"/>
        <v>44972.5</v>
      </c>
      <c r="B6029" s="42">
        <v>6.6980781166666672</v>
      </c>
      <c r="C6029" s="42">
        <v>5.6701050166666676</v>
      </c>
      <c r="D6029" s="42">
        <v>5.4218286999999998</v>
      </c>
      <c r="E6029" s="31">
        <v>10</v>
      </c>
      <c r="F6029" s="31">
        <v>11</v>
      </c>
      <c r="G6029" s="31">
        <v>7</v>
      </c>
    </row>
    <row r="6030" spans="1:7" x14ac:dyDescent="0.25">
      <c r="A6030" s="18">
        <f t="shared" si="0"/>
        <v>44972.75</v>
      </c>
      <c r="B6030" s="42">
        <v>12.746412000000001</v>
      </c>
      <c r="C6030" s="42">
        <v>11.976771583333333</v>
      </c>
      <c r="D6030" s="42">
        <v>10.891827999999999</v>
      </c>
      <c r="E6030" s="31">
        <v>12</v>
      </c>
      <c r="F6030" s="35">
        <v>10</v>
      </c>
      <c r="G6030" s="31">
        <v>9</v>
      </c>
    </row>
    <row r="6031" spans="1:7" x14ac:dyDescent="0.25">
      <c r="A6031" s="18">
        <f t="shared" si="0"/>
        <v>44973</v>
      </c>
      <c r="B6031" s="42">
        <v>9.3080783333333326</v>
      </c>
      <c r="C6031" s="42">
        <v>7.4034382333333326</v>
      </c>
      <c r="D6031" s="42">
        <v>7.0518281833333338</v>
      </c>
      <c r="E6031" s="31">
        <v>9</v>
      </c>
      <c r="F6031" s="31">
        <v>7</v>
      </c>
      <c r="G6031" s="31">
        <v>6</v>
      </c>
    </row>
    <row r="6032" spans="1:7" x14ac:dyDescent="0.25">
      <c r="A6032" s="18">
        <f t="shared" si="0"/>
        <v>44973.25</v>
      </c>
      <c r="B6032" s="42">
        <v>8.0980785666666666</v>
      </c>
      <c r="C6032" s="42">
        <v>7.7867716666666666</v>
      </c>
      <c r="D6032" s="42">
        <v>6.2301617</v>
      </c>
      <c r="E6032" s="35">
        <v>8</v>
      </c>
      <c r="F6032" s="35">
        <v>8.5</v>
      </c>
      <c r="G6032" s="35">
        <v>5.5</v>
      </c>
    </row>
    <row r="6033" spans="1:7" x14ac:dyDescent="0.25">
      <c r="A6033" s="18">
        <f t="shared" si="0"/>
        <v>44973.5</v>
      </c>
      <c r="B6033" s="42">
        <v>9.326411666666667</v>
      </c>
      <c r="C6033" s="42">
        <v>9.3434382500000002</v>
      </c>
      <c r="D6033" s="42">
        <v>7.4501617166666669</v>
      </c>
      <c r="E6033" s="35">
        <v>11</v>
      </c>
      <c r="F6033" s="35">
        <v>11.5</v>
      </c>
      <c r="G6033" s="35">
        <v>7.5</v>
      </c>
    </row>
    <row r="6034" spans="1:7" x14ac:dyDescent="0.25">
      <c r="A6034" s="18">
        <f t="shared" si="0"/>
        <v>44973.75</v>
      </c>
      <c r="B6034" s="42">
        <v>12.443078499999999</v>
      </c>
      <c r="C6034" s="42">
        <v>9.941771666666666</v>
      </c>
      <c r="D6034" s="42">
        <v>11.148494833333336</v>
      </c>
      <c r="E6034" s="35">
        <v>12</v>
      </c>
      <c r="F6034" s="35">
        <v>11</v>
      </c>
      <c r="G6034" s="35">
        <v>9.5</v>
      </c>
    </row>
    <row r="6035" spans="1:7" x14ac:dyDescent="0.25">
      <c r="A6035" s="18">
        <f t="shared" si="0"/>
        <v>44974</v>
      </c>
      <c r="B6035" s="42">
        <v>10.883078166666669</v>
      </c>
      <c r="C6035" s="42">
        <v>9.523438333333333</v>
      </c>
      <c r="D6035" s="42">
        <v>9.6301614999999998</v>
      </c>
      <c r="E6035" s="35">
        <v>10.5</v>
      </c>
      <c r="F6035" s="35">
        <v>11</v>
      </c>
      <c r="G6035" s="35">
        <v>8.5</v>
      </c>
    </row>
    <row r="6036" spans="1:7" x14ac:dyDescent="0.25">
      <c r="A6036" s="18">
        <f t="shared" si="0"/>
        <v>44974.25</v>
      </c>
      <c r="B6036" s="42">
        <v>10.503078333333333</v>
      </c>
      <c r="C6036" s="42">
        <v>9.2434382499999987</v>
      </c>
      <c r="D6036" s="42">
        <v>10.553495</v>
      </c>
      <c r="E6036" s="35">
        <v>11.5</v>
      </c>
      <c r="F6036" s="35">
        <v>10.5</v>
      </c>
      <c r="G6036" s="35">
        <v>10</v>
      </c>
    </row>
    <row r="6037" spans="1:7" x14ac:dyDescent="0.25">
      <c r="A6037" s="18">
        <f t="shared" si="0"/>
        <v>44974.5</v>
      </c>
      <c r="B6037" s="42">
        <v>10.404745333333333</v>
      </c>
      <c r="C6037" s="42">
        <v>9.3467716666666671</v>
      </c>
      <c r="D6037" s="42">
        <v>10.960161833333331</v>
      </c>
      <c r="E6037" s="35">
        <v>13</v>
      </c>
      <c r="F6037" s="35">
        <v>11</v>
      </c>
      <c r="G6037" s="35">
        <v>11</v>
      </c>
    </row>
    <row r="6038" spans="1:7" x14ac:dyDescent="0.25">
      <c r="A6038" s="18">
        <f t="shared" si="0"/>
        <v>44974.75</v>
      </c>
      <c r="B6038" s="42">
        <v>13.508078166666666</v>
      </c>
      <c r="C6038" s="42">
        <v>10.233438333333334</v>
      </c>
      <c r="D6038" s="42">
        <v>10.3868285</v>
      </c>
      <c r="E6038" s="35">
        <v>13.5</v>
      </c>
      <c r="F6038" s="35">
        <v>11</v>
      </c>
      <c r="G6038" s="35">
        <v>8</v>
      </c>
    </row>
    <row r="6039" spans="1:7" x14ac:dyDescent="0.25">
      <c r="A6039" s="18">
        <f t="shared" si="0"/>
        <v>44975</v>
      </c>
      <c r="B6039" s="42">
        <v>11.604744999999999</v>
      </c>
      <c r="C6039" s="42">
        <v>10.445105</v>
      </c>
      <c r="D6039" s="42">
        <v>8.5301619999999989</v>
      </c>
      <c r="E6039" s="35">
        <v>12.5</v>
      </c>
      <c r="F6039" s="35">
        <v>10.5</v>
      </c>
      <c r="G6039" s="35">
        <v>6</v>
      </c>
    </row>
    <row r="6040" spans="1:7" x14ac:dyDescent="0.25">
      <c r="A6040" s="18">
        <f t="shared" si="0"/>
        <v>44975.25</v>
      </c>
      <c r="B6040" s="42">
        <v>10.634745333333333</v>
      </c>
      <c r="C6040" s="42">
        <v>9.483438249999999</v>
      </c>
      <c r="D6040" s="42">
        <v>9.958494833333333</v>
      </c>
      <c r="E6040" s="35">
        <v>11</v>
      </c>
      <c r="F6040" s="35">
        <v>10</v>
      </c>
      <c r="G6040" s="35">
        <v>8.5</v>
      </c>
    </row>
    <row r="6041" spans="1:7" x14ac:dyDescent="0.25">
      <c r="A6041" s="18">
        <f t="shared" si="0"/>
        <v>44975.5</v>
      </c>
      <c r="B6041" s="42">
        <v>10.8030785</v>
      </c>
      <c r="C6041" s="42">
        <v>10.088438249999999</v>
      </c>
      <c r="D6041" s="42">
        <v>10.53182825</v>
      </c>
      <c r="E6041" s="35">
        <v>12.5</v>
      </c>
      <c r="F6041" s="35">
        <v>11</v>
      </c>
      <c r="G6041" s="35">
        <v>10.5</v>
      </c>
    </row>
    <row r="6042" spans="1:7" x14ac:dyDescent="0.25">
      <c r="A6042" s="18">
        <f t="shared" si="0"/>
        <v>44975.75</v>
      </c>
      <c r="B6042" s="42">
        <v>13.451411666666667</v>
      </c>
      <c r="C6042" s="42">
        <v>10.791771583333334</v>
      </c>
      <c r="D6042" s="42">
        <v>12.033495</v>
      </c>
      <c r="E6042" s="35">
        <v>13</v>
      </c>
      <c r="F6042" s="35">
        <v>10.5</v>
      </c>
      <c r="G6042" s="35">
        <v>9.5</v>
      </c>
    </row>
    <row r="6043" spans="1:7" x14ac:dyDescent="0.25">
      <c r="A6043" s="18">
        <f t="shared" si="0"/>
        <v>44976</v>
      </c>
      <c r="B6043" s="42">
        <v>10.189745</v>
      </c>
      <c r="C6043" s="42">
        <v>8.80843825</v>
      </c>
      <c r="D6043" s="42">
        <v>9.5351618333333334</v>
      </c>
      <c r="E6043" s="35">
        <v>11</v>
      </c>
      <c r="F6043" s="35">
        <v>9.5</v>
      </c>
      <c r="G6043" s="35">
        <v>8.5</v>
      </c>
    </row>
    <row r="6044" spans="1:7" x14ac:dyDescent="0.25">
      <c r="A6044" s="18">
        <f t="shared" si="0"/>
        <v>44976.25</v>
      </c>
      <c r="B6044" s="42">
        <v>8.5714120000000005</v>
      </c>
      <c r="C6044" s="42">
        <v>7.4784383333333331</v>
      </c>
      <c r="D6044" s="42">
        <v>7.0568283500000009</v>
      </c>
      <c r="E6044" s="35">
        <v>9.5</v>
      </c>
      <c r="F6044" s="35">
        <v>7.5</v>
      </c>
      <c r="G6044" s="35">
        <v>5.5</v>
      </c>
    </row>
    <row r="6045" spans="1:7" x14ac:dyDescent="0.25">
      <c r="A6045" s="18">
        <f t="shared" si="0"/>
        <v>44976.5</v>
      </c>
      <c r="B6045" s="42">
        <v>8.2514117333333346</v>
      </c>
      <c r="C6045" s="42">
        <v>6.5784383333333336</v>
      </c>
      <c r="D6045" s="42">
        <v>5.271828366666667</v>
      </c>
      <c r="E6045" s="35">
        <v>11</v>
      </c>
      <c r="F6045" s="35">
        <v>9</v>
      </c>
      <c r="G6045" s="35">
        <v>7.5</v>
      </c>
    </row>
    <row r="6046" spans="1:7" x14ac:dyDescent="0.25">
      <c r="A6046" s="18">
        <f t="shared" si="0"/>
        <v>44976.75</v>
      </c>
      <c r="B6046" s="42">
        <v>11.679744666666666</v>
      </c>
      <c r="C6046" s="42">
        <v>11.180104999999999</v>
      </c>
      <c r="D6046" s="42">
        <v>10.891828500000001</v>
      </c>
      <c r="E6046" s="35">
        <v>12</v>
      </c>
      <c r="F6046" s="35">
        <v>9</v>
      </c>
      <c r="G6046" s="35">
        <v>9</v>
      </c>
    </row>
    <row r="6047" spans="1:7" x14ac:dyDescent="0.25">
      <c r="A6047" s="18">
        <f t="shared" si="0"/>
        <v>44977</v>
      </c>
      <c r="B6047" s="42">
        <v>9.7347451666666664</v>
      </c>
      <c r="C6047" s="42">
        <v>7.8551049999999991</v>
      </c>
      <c r="D6047" s="42">
        <v>9.3534946666666681</v>
      </c>
      <c r="E6047" s="35">
        <v>8</v>
      </c>
      <c r="F6047" s="35">
        <v>7</v>
      </c>
      <c r="G6047" s="35">
        <v>7.5</v>
      </c>
    </row>
    <row r="6048" spans="1:7" x14ac:dyDescent="0.25">
      <c r="A6048" s="18">
        <f t="shared" si="0"/>
        <v>44977.25</v>
      </c>
      <c r="B6048" s="42">
        <v>6.3814114166666664</v>
      </c>
      <c r="C6048" s="42">
        <v>7.3151049500000012</v>
      </c>
      <c r="D6048" s="42">
        <v>9.1834953333333331</v>
      </c>
      <c r="E6048" s="35">
        <v>7.5</v>
      </c>
      <c r="F6048" s="35">
        <v>8.5</v>
      </c>
      <c r="G6048" s="35">
        <v>9.5</v>
      </c>
    </row>
    <row r="6049" spans="1:7" x14ac:dyDescent="0.25">
      <c r="A6049" s="18">
        <f t="shared" si="0"/>
        <v>44977.5</v>
      </c>
      <c r="B6049" s="42">
        <v>8.0347448999999997</v>
      </c>
      <c r="C6049" s="42">
        <v>9.6334383333333342</v>
      </c>
      <c r="D6049" s="42">
        <v>10.340161833333335</v>
      </c>
      <c r="E6049" s="35">
        <v>11.5</v>
      </c>
      <c r="F6049" s="35">
        <v>10.5</v>
      </c>
      <c r="G6049" s="35">
        <v>11.5</v>
      </c>
    </row>
    <row r="6050" spans="1:7" x14ac:dyDescent="0.25">
      <c r="A6050" s="18">
        <f t="shared" si="0"/>
        <v>44977.75</v>
      </c>
      <c r="B6050" s="42">
        <v>13.444745166666664</v>
      </c>
      <c r="C6050" s="42">
        <v>11.723438250000001</v>
      </c>
      <c r="D6050" s="42">
        <v>12.711828416666664</v>
      </c>
      <c r="E6050" s="35">
        <v>13</v>
      </c>
      <c r="F6050" s="35">
        <v>10.5</v>
      </c>
      <c r="G6050" s="35">
        <v>11.5</v>
      </c>
    </row>
    <row r="6051" spans="1:7" x14ac:dyDescent="0.25">
      <c r="A6051" s="18">
        <f t="shared" si="0"/>
        <v>44978</v>
      </c>
      <c r="B6051" s="42">
        <v>10.278078166666667</v>
      </c>
      <c r="C6051" s="42">
        <v>9.1584383333333346</v>
      </c>
      <c r="D6051" s="42">
        <v>10.091828250000001</v>
      </c>
      <c r="E6051" s="35">
        <v>10</v>
      </c>
      <c r="F6051" s="35">
        <v>9</v>
      </c>
      <c r="G6051" s="35">
        <v>9.5</v>
      </c>
    </row>
    <row r="6052" spans="1:7" x14ac:dyDescent="0.25">
      <c r="A6052" s="18">
        <f t="shared" si="0"/>
        <v>44978.25</v>
      </c>
      <c r="B6052" s="42">
        <v>8.7514118333333339</v>
      </c>
      <c r="C6052" s="42">
        <v>8.4601049166666673</v>
      </c>
      <c r="D6052" s="42">
        <v>8.5084950833333348</v>
      </c>
      <c r="E6052" s="35">
        <v>8.5</v>
      </c>
      <c r="F6052" s="35">
        <v>8</v>
      </c>
      <c r="G6052" s="35">
        <v>8.5</v>
      </c>
    </row>
    <row r="6053" spans="1:7" x14ac:dyDescent="0.25">
      <c r="A6053" s="18">
        <f t="shared" si="0"/>
        <v>44978.5</v>
      </c>
      <c r="B6053" s="42">
        <v>8.6680782499999989</v>
      </c>
      <c r="C6053" s="42">
        <v>8.9234381666666671</v>
      </c>
      <c r="D6053" s="42">
        <v>7.9568283000000006</v>
      </c>
      <c r="E6053" s="35">
        <v>10.5</v>
      </c>
      <c r="F6053" s="35">
        <v>10</v>
      </c>
      <c r="G6053" s="35">
        <v>10</v>
      </c>
    </row>
    <row r="6054" spans="1:7" x14ac:dyDescent="0.25">
      <c r="A6054" s="18">
        <f t="shared" si="0"/>
        <v>44978.75</v>
      </c>
      <c r="B6054" s="42">
        <v>11.049745166666668</v>
      </c>
      <c r="C6054" s="42">
        <v>11.728438333333335</v>
      </c>
      <c r="D6054" s="42">
        <v>12.356828666666667</v>
      </c>
      <c r="E6054" s="35">
        <v>12</v>
      </c>
      <c r="F6054" s="35">
        <v>11</v>
      </c>
      <c r="G6054" s="35">
        <v>11</v>
      </c>
    </row>
    <row r="6055" spans="1:7" x14ac:dyDescent="0.25">
      <c r="A6055" s="18">
        <f t="shared" si="0"/>
        <v>44979</v>
      </c>
      <c r="B6055" s="42">
        <v>10.6130785</v>
      </c>
      <c r="C6055" s="42">
        <v>10.060105</v>
      </c>
      <c r="D6055" s="42">
        <v>9.6684951666666681</v>
      </c>
      <c r="E6055" s="35">
        <v>7.5</v>
      </c>
      <c r="F6055" s="35">
        <v>7.5</v>
      </c>
      <c r="G6055" s="35">
        <v>7.5</v>
      </c>
    </row>
    <row r="6056" spans="1:7" x14ac:dyDescent="0.25">
      <c r="A6056" s="18">
        <f t="shared" si="0"/>
        <v>44979.25</v>
      </c>
      <c r="B6056" s="19">
        <v>7.4747446500000008</v>
      </c>
      <c r="C6056" s="19">
        <v>7.2601050000000003</v>
      </c>
      <c r="D6056" s="19">
        <v>6.8568282833333347</v>
      </c>
      <c r="E6056" s="35">
        <v>7</v>
      </c>
      <c r="F6056" s="35">
        <v>7</v>
      </c>
      <c r="G6056" s="35">
        <v>7</v>
      </c>
    </row>
    <row r="6057" spans="1:7" x14ac:dyDescent="0.25">
      <c r="A6057" s="18">
        <f t="shared" si="0"/>
        <v>44979.5</v>
      </c>
      <c r="B6057" s="19">
        <v>7.2730779666666665</v>
      </c>
      <c r="C6057" s="19">
        <v>7.9051049999999998</v>
      </c>
      <c r="D6057" s="19">
        <v>6.9501617833333329</v>
      </c>
      <c r="E6057" s="35">
        <v>9</v>
      </c>
      <c r="F6057" s="35">
        <v>8.5</v>
      </c>
      <c r="G6057" s="35">
        <v>8.5</v>
      </c>
    </row>
    <row r="6058" spans="1:7" x14ac:dyDescent="0.25">
      <c r="A6058" s="18">
        <f t="shared" si="0"/>
        <v>44979.75</v>
      </c>
      <c r="B6058" s="19">
        <v>9.7247451666666649</v>
      </c>
      <c r="C6058" s="19">
        <v>9.438438249999999</v>
      </c>
      <c r="D6058" s="19">
        <v>7.8284950333333336</v>
      </c>
      <c r="E6058" s="35">
        <v>9</v>
      </c>
      <c r="F6058" s="35">
        <v>7</v>
      </c>
      <c r="G6058" s="35">
        <v>6</v>
      </c>
    </row>
    <row r="6059" spans="1:7" x14ac:dyDescent="0.25">
      <c r="A6059" s="18">
        <f t="shared" si="0"/>
        <v>44980</v>
      </c>
      <c r="B6059" s="19">
        <v>7.7214113833333329</v>
      </c>
      <c r="C6059" s="19">
        <v>6.9184382333333332</v>
      </c>
      <c r="D6059" s="19">
        <v>5.5434949666666675</v>
      </c>
      <c r="E6059" s="35">
        <v>6.5</v>
      </c>
      <c r="F6059" s="35">
        <v>4.5</v>
      </c>
      <c r="G6059" s="35">
        <v>3.5</v>
      </c>
    </row>
    <row r="6060" spans="1:7" x14ac:dyDescent="0.25">
      <c r="A6060" s="18">
        <f t="shared" si="0"/>
        <v>44980.25</v>
      </c>
      <c r="B6060" s="42">
        <v>5.6180778333333334</v>
      </c>
      <c r="C6060" s="42">
        <v>5.3517716166666673</v>
      </c>
      <c r="D6060" s="42">
        <v>4.0401619499999999</v>
      </c>
      <c r="E6060" s="35">
        <v>6</v>
      </c>
      <c r="F6060" s="35">
        <v>4</v>
      </c>
      <c r="G6060" s="35">
        <v>1.5</v>
      </c>
    </row>
    <row r="6061" spans="1:7" x14ac:dyDescent="0.25">
      <c r="A6061" s="18">
        <f t="shared" si="0"/>
        <v>44980.5</v>
      </c>
      <c r="B6061" s="42">
        <v>5.8647445166666659</v>
      </c>
      <c r="C6061" s="42">
        <v>5.5301049166666658</v>
      </c>
      <c r="D6061" s="42">
        <v>3.1434950833333333</v>
      </c>
      <c r="E6061" s="35">
        <v>7.5</v>
      </c>
      <c r="F6061" s="35">
        <v>6</v>
      </c>
      <c r="G6061" s="35">
        <v>5</v>
      </c>
    </row>
    <row r="6062" spans="1:7" x14ac:dyDescent="0.25">
      <c r="A6062" s="18">
        <f t="shared" si="0"/>
        <v>44980.75</v>
      </c>
      <c r="B6062" s="42">
        <v>8.1297449000000004</v>
      </c>
      <c r="C6062" s="42">
        <v>8.6017716666666661</v>
      </c>
      <c r="D6062" s="42">
        <v>7.4701617166666665</v>
      </c>
      <c r="E6062" s="35">
        <v>7</v>
      </c>
      <c r="F6062" s="35">
        <v>6</v>
      </c>
      <c r="G6062" s="35">
        <v>5.5</v>
      </c>
    </row>
    <row r="6063" spans="1:7" x14ac:dyDescent="0.25">
      <c r="A6063" s="18">
        <f t="shared" si="0"/>
        <v>44981</v>
      </c>
      <c r="B6063" s="42">
        <v>4.9080779833333343</v>
      </c>
      <c r="C6063" s="42">
        <v>3.9367716666666666</v>
      </c>
      <c r="D6063" s="42">
        <v>5.1068283000000001</v>
      </c>
      <c r="E6063" s="35">
        <v>3.5</v>
      </c>
      <c r="F6063" s="35">
        <v>1.5</v>
      </c>
      <c r="G6063" s="35">
        <v>5</v>
      </c>
    </row>
    <row r="6064" spans="1:7" x14ac:dyDescent="0.25">
      <c r="A6064" s="18">
        <f t="shared" si="0"/>
        <v>44981.25</v>
      </c>
      <c r="B6064" s="42">
        <v>2.2580779999999998</v>
      </c>
      <c r="C6064" s="42">
        <v>1.4067716833333332</v>
      </c>
      <c r="D6064" s="42">
        <v>6.3418283833333335</v>
      </c>
      <c r="E6064" s="35">
        <v>2</v>
      </c>
      <c r="F6064" s="35">
        <v>1.5</v>
      </c>
      <c r="G6064" s="35">
        <v>6.5</v>
      </c>
    </row>
    <row r="6065" spans="1:7" x14ac:dyDescent="0.25">
      <c r="A6065" s="18">
        <f t="shared" si="0"/>
        <v>44981.5</v>
      </c>
      <c r="B6065" s="42">
        <v>4.1814113166666669</v>
      </c>
      <c r="C6065" s="42">
        <v>5.0834382833333329</v>
      </c>
      <c r="D6065" s="42">
        <v>7.3218282666666674</v>
      </c>
      <c r="E6065" s="35">
        <v>6.5</v>
      </c>
      <c r="F6065" s="35">
        <v>7</v>
      </c>
      <c r="G6065" s="35">
        <v>8</v>
      </c>
    </row>
    <row r="6066" spans="1:7" x14ac:dyDescent="0.25">
      <c r="A6066" s="18">
        <f t="shared" si="0"/>
        <v>44981.75</v>
      </c>
      <c r="B6066" s="42">
        <v>9.0964117499999997</v>
      </c>
      <c r="C6066" s="42">
        <v>10.688438333333332</v>
      </c>
      <c r="D6066" s="42">
        <v>8.6018281666666656</v>
      </c>
      <c r="E6066" s="35">
        <v>8</v>
      </c>
      <c r="F6066" s="35">
        <v>8.5</v>
      </c>
      <c r="G6066" s="35">
        <v>5.5</v>
      </c>
    </row>
    <row r="6067" spans="1:7" x14ac:dyDescent="0.25">
      <c r="A6067" s="18">
        <f t="shared" si="0"/>
        <v>44982</v>
      </c>
      <c r="B6067" s="42">
        <v>5.0497445666666669</v>
      </c>
      <c r="C6067" s="42">
        <v>5.6151049500000001</v>
      </c>
      <c r="D6067" s="42">
        <v>3.945161783333333</v>
      </c>
      <c r="E6067" s="35">
        <v>5</v>
      </c>
      <c r="F6067" s="35">
        <v>3.5</v>
      </c>
      <c r="G6067" s="35">
        <v>2.5</v>
      </c>
    </row>
    <row r="6068" spans="1:7" x14ac:dyDescent="0.25">
      <c r="A6068" s="18">
        <f t="shared" si="0"/>
        <v>44982.25</v>
      </c>
      <c r="B6068" s="42">
        <v>2.5864113166666667</v>
      </c>
      <c r="C6068" s="42">
        <v>1.3467716699999999</v>
      </c>
      <c r="D6068" s="42">
        <v>2.0434952000000002</v>
      </c>
      <c r="E6068" s="35">
        <v>3</v>
      </c>
      <c r="F6068" s="35">
        <v>1</v>
      </c>
      <c r="G6068" s="35">
        <v>2</v>
      </c>
    </row>
    <row r="6069" spans="1:7" x14ac:dyDescent="0.25">
      <c r="A6069" s="18">
        <f t="shared" si="0"/>
        <v>44982.5</v>
      </c>
      <c r="B6069" s="42">
        <v>3.0530780400000004</v>
      </c>
      <c r="C6069" s="42">
        <v>2.2767716805639999</v>
      </c>
      <c r="D6069" s="42">
        <v>2.858495116666667</v>
      </c>
      <c r="E6069" s="35">
        <v>5.5</v>
      </c>
      <c r="F6069" s="35">
        <v>4.5</v>
      </c>
      <c r="G6069" s="35">
        <v>4.5</v>
      </c>
    </row>
    <row r="6070" spans="1:7" x14ac:dyDescent="0.25">
      <c r="A6070" s="18">
        <f t="shared" si="0"/>
        <v>44982.75</v>
      </c>
      <c r="B6070" s="42">
        <v>7.4480780333333341</v>
      </c>
      <c r="C6070" s="42">
        <v>7.9217716666666655</v>
      </c>
      <c r="D6070" s="42">
        <v>6.1084950833333336</v>
      </c>
      <c r="E6070" s="35">
        <v>6</v>
      </c>
      <c r="F6070" s="35">
        <v>5.5</v>
      </c>
      <c r="G6070" s="35">
        <v>4</v>
      </c>
    </row>
    <row r="6071" spans="1:7" x14ac:dyDescent="0.25">
      <c r="A6071" s="18">
        <f t="shared" si="0"/>
        <v>44983</v>
      </c>
      <c r="B6071" s="42">
        <v>3.7747445166666664</v>
      </c>
      <c r="C6071" s="42">
        <v>3.6951049666666669</v>
      </c>
      <c r="D6071" s="42">
        <v>3.3584952500000003</v>
      </c>
      <c r="E6071" s="35">
        <v>3.5</v>
      </c>
      <c r="F6071" s="35">
        <v>2</v>
      </c>
      <c r="G6071" s="35">
        <v>3</v>
      </c>
    </row>
    <row r="6072" spans="1:7" x14ac:dyDescent="0.25">
      <c r="A6072" s="18">
        <f t="shared" ref="A6072:A6135" si="1">A6071+1/4</f>
        <v>44983.25</v>
      </c>
      <c r="B6072" s="47">
        <v>1.1814114583333333</v>
      </c>
      <c r="C6072" s="47">
        <v>0.33843834500000008</v>
      </c>
      <c r="D6072" s="47">
        <v>1.5601618166666666</v>
      </c>
      <c r="E6072" s="35">
        <v>3</v>
      </c>
      <c r="F6072" s="35">
        <v>1</v>
      </c>
      <c r="G6072" s="35">
        <v>2.5</v>
      </c>
    </row>
    <row r="6073" spans="1:7" x14ac:dyDescent="0.25">
      <c r="A6073" s="18">
        <f t="shared" si="1"/>
        <v>44983.5</v>
      </c>
      <c r="B6073" s="47">
        <v>2.9330780000000001</v>
      </c>
      <c r="C6073" s="47">
        <v>1.8267716899999999</v>
      </c>
      <c r="D6073" s="47">
        <v>3.2034951683333333</v>
      </c>
      <c r="E6073" s="35">
        <v>6</v>
      </c>
      <c r="F6073" s="35">
        <v>4.5</v>
      </c>
      <c r="G6073" s="35">
        <v>5</v>
      </c>
    </row>
    <row r="6074" spans="1:7" x14ac:dyDescent="0.25">
      <c r="A6074" s="18">
        <f t="shared" si="1"/>
        <v>44983.75</v>
      </c>
      <c r="B6074" s="47">
        <v>7.1030780166666672</v>
      </c>
      <c r="C6074" s="47">
        <v>7.9551050000000005</v>
      </c>
      <c r="D6074" s="47">
        <v>7.0518283666666663</v>
      </c>
      <c r="E6074" s="35">
        <v>6</v>
      </c>
      <c r="F6074" s="35">
        <v>6</v>
      </c>
      <c r="G6074" s="35">
        <v>5</v>
      </c>
    </row>
    <row r="6075" spans="1:7" x14ac:dyDescent="0.25">
      <c r="A6075" s="18">
        <f t="shared" si="1"/>
        <v>44984</v>
      </c>
      <c r="B6075" s="47">
        <v>3.2180780000000002</v>
      </c>
      <c r="C6075" s="47">
        <v>3.4517716499999995</v>
      </c>
      <c r="D6075" s="47">
        <v>3.2701619333333336</v>
      </c>
      <c r="E6075" s="35">
        <v>2.5</v>
      </c>
      <c r="F6075" s="35">
        <v>2</v>
      </c>
      <c r="G6075" s="35">
        <v>3</v>
      </c>
    </row>
    <row r="6076" spans="1:7" x14ac:dyDescent="0.25">
      <c r="A6076" s="18">
        <f t="shared" si="1"/>
        <v>44984.25</v>
      </c>
      <c r="B6076" s="42">
        <v>0.85141141333333348</v>
      </c>
      <c r="C6076" s="42">
        <v>-0.24822832416666665</v>
      </c>
      <c r="D6076" s="42">
        <v>2.4301619166666666</v>
      </c>
      <c r="E6076" s="35">
        <v>1</v>
      </c>
      <c r="F6076" s="35">
        <v>0</v>
      </c>
      <c r="G6076" s="35">
        <v>3</v>
      </c>
    </row>
    <row r="6077" spans="1:7" x14ac:dyDescent="0.25">
      <c r="A6077" s="18">
        <f t="shared" si="1"/>
        <v>44984.5</v>
      </c>
      <c r="B6077" s="42">
        <v>2.9697445933333335</v>
      </c>
      <c r="C6077" s="42">
        <v>1.8584383449999999</v>
      </c>
      <c r="D6077" s="42">
        <v>3.7418285499999997</v>
      </c>
      <c r="E6077" s="35">
        <v>5.5</v>
      </c>
      <c r="F6077" s="35">
        <v>4.5</v>
      </c>
      <c r="G6077" s="35">
        <v>5.5</v>
      </c>
    </row>
    <row r="6078" spans="1:7" x14ac:dyDescent="0.25">
      <c r="A6078" s="18">
        <f t="shared" si="1"/>
        <v>44984.75</v>
      </c>
      <c r="B6078" s="42">
        <v>7.5980780333333335</v>
      </c>
      <c r="C6078" s="42">
        <v>8.0684383333333329</v>
      </c>
      <c r="D6078" s="42">
        <v>8.2401617999999992</v>
      </c>
      <c r="E6078" s="35">
        <v>7</v>
      </c>
      <c r="F6078" s="35">
        <v>6.5</v>
      </c>
      <c r="G6078" s="35">
        <v>6</v>
      </c>
    </row>
    <row r="6079" spans="1:7" x14ac:dyDescent="0.25">
      <c r="A6079" s="18">
        <f t="shared" si="1"/>
        <v>44985</v>
      </c>
      <c r="B6079" s="42">
        <v>4.4530779833333334</v>
      </c>
      <c r="C6079" s="42">
        <v>4.3451050000000002</v>
      </c>
      <c r="D6079" s="42">
        <v>5.435161700000001</v>
      </c>
      <c r="E6079" s="35">
        <v>4.5</v>
      </c>
      <c r="F6079" s="35">
        <v>4.5</v>
      </c>
      <c r="G6079" s="35">
        <v>4</v>
      </c>
    </row>
    <row r="6080" spans="1:7" x14ac:dyDescent="0.25">
      <c r="A6080" s="18">
        <f t="shared" si="1"/>
        <v>44985.25</v>
      </c>
      <c r="B6080" s="42">
        <v>1.8347447333333335</v>
      </c>
      <c r="C6080" s="42">
        <v>0.81010502333333323</v>
      </c>
      <c r="D6080" s="42">
        <v>4.8434949666666673</v>
      </c>
      <c r="E6080" s="35">
        <v>2</v>
      </c>
      <c r="F6080" s="35">
        <v>3</v>
      </c>
      <c r="G6080" s="35">
        <v>4.5</v>
      </c>
    </row>
    <row r="6081" spans="1:15" x14ac:dyDescent="0.25">
      <c r="A6081" s="18">
        <f t="shared" si="1"/>
        <v>44985.5</v>
      </c>
      <c r="B6081" s="42">
        <v>2.46974458</v>
      </c>
      <c r="C6081" s="42">
        <v>1.5634383449999998</v>
      </c>
      <c r="D6081" s="42">
        <v>5.5834950166666673</v>
      </c>
      <c r="E6081" s="35">
        <v>6</v>
      </c>
      <c r="F6081" s="35">
        <v>5</v>
      </c>
      <c r="G6081" s="35">
        <v>6</v>
      </c>
    </row>
    <row r="6082" spans="1:15" x14ac:dyDescent="0.25">
      <c r="A6082" s="18">
        <f t="shared" si="1"/>
        <v>44985.75</v>
      </c>
      <c r="B6082" s="42">
        <v>8.0114113666666658</v>
      </c>
      <c r="C6082" s="42">
        <v>8.4817716666666669</v>
      </c>
      <c r="D6082" s="42">
        <v>7.8018282833333332</v>
      </c>
      <c r="E6082" s="35">
        <v>7.5</v>
      </c>
      <c r="F6082" s="35">
        <v>7</v>
      </c>
      <c r="G6082" s="35">
        <v>5</v>
      </c>
    </row>
    <row r="6083" spans="1:15" x14ac:dyDescent="0.25">
      <c r="A6083" s="18">
        <f t="shared" si="1"/>
        <v>44986</v>
      </c>
      <c r="B6083" s="42">
        <v>6.5897446500000001</v>
      </c>
      <c r="C6083" s="42">
        <v>7.2801049999999998</v>
      </c>
      <c r="D6083" s="42">
        <v>5.9084948833333337</v>
      </c>
      <c r="E6083" s="35">
        <v>4.5</v>
      </c>
      <c r="F6083" s="35">
        <v>5.5</v>
      </c>
      <c r="G6083" s="35">
        <v>4</v>
      </c>
    </row>
    <row r="6084" spans="1:15" x14ac:dyDescent="0.25">
      <c r="A6084" s="18">
        <f t="shared" si="1"/>
        <v>44986.25</v>
      </c>
      <c r="B6084" s="42">
        <v>4.3464113500000003</v>
      </c>
      <c r="C6084" s="42">
        <v>5.0501049500000006</v>
      </c>
      <c r="D6084" s="42">
        <v>5.0201615333333329</v>
      </c>
      <c r="E6084" s="35">
        <v>4</v>
      </c>
      <c r="F6084" s="35">
        <v>5</v>
      </c>
      <c r="G6084" s="35">
        <v>4</v>
      </c>
    </row>
    <row r="6085" spans="1:15" x14ac:dyDescent="0.25">
      <c r="A6085" s="18">
        <f t="shared" si="1"/>
        <v>44986.5</v>
      </c>
      <c r="B6085" s="42">
        <v>5.2547446666666673</v>
      </c>
      <c r="C6085" s="42">
        <v>5.6467716666666661</v>
      </c>
      <c r="D6085" s="42">
        <v>5.4884949833333332</v>
      </c>
      <c r="E6085" s="35">
        <v>6</v>
      </c>
      <c r="F6085" s="35">
        <v>6</v>
      </c>
      <c r="G6085" s="35">
        <v>6</v>
      </c>
    </row>
    <row r="6086" spans="1:15" x14ac:dyDescent="0.25">
      <c r="A6086" s="18">
        <f t="shared" si="1"/>
        <v>44986.75</v>
      </c>
      <c r="B6086" s="42">
        <v>7.678078199999999</v>
      </c>
      <c r="C6086" s="42">
        <v>7.9801048833333335</v>
      </c>
      <c r="D6086" s="42">
        <v>7.1468284166666658</v>
      </c>
      <c r="E6086" s="35">
        <v>7</v>
      </c>
      <c r="F6086" s="35">
        <v>7</v>
      </c>
      <c r="G6086" s="35">
        <v>5.5</v>
      </c>
    </row>
    <row r="6087" spans="1:15" x14ac:dyDescent="0.25">
      <c r="A6087" s="18">
        <f t="shared" si="1"/>
        <v>44987</v>
      </c>
      <c r="B6087" s="42">
        <v>5.8180779999999999</v>
      </c>
      <c r="C6087" s="42">
        <v>6.0601049499999995</v>
      </c>
      <c r="D6087" s="42">
        <v>5.3651616999999989</v>
      </c>
      <c r="E6087" s="35">
        <v>4</v>
      </c>
      <c r="F6087" s="35">
        <v>6.5</v>
      </c>
      <c r="G6087" s="35">
        <v>4.5</v>
      </c>
    </row>
    <row r="6088" spans="1:15" x14ac:dyDescent="0.25">
      <c r="A6088" s="18">
        <f t="shared" si="1"/>
        <v>44987.25</v>
      </c>
      <c r="B6088" s="49">
        <v>2.5314113500000004</v>
      </c>
      <c r="C6088" s="49">
        <v>3.2167716833333331</v>
      </c>
      <c r="D6088" s="49">
        <v>4.3301617333333331</v>
      </c>
      <c r="E6088" s="35">
        <v>1.5</v>
      </c>
      <c r="F6088" s="35">
        <v>3.5</v>
      </c>
      <c r="G6088" s="35">
        <v>3</v>
      </c>
    </row>
    <row r="6089" spans="1:15" x14ac:dyDescent="0.25">
      <c r="A6089" s="18">
        <f t="shared" si="1"/>
        <v>44987.5</v>
      </c>
      <c r="B6089" s="49">
        <v>2.686411338333333</v>
      </c>
      <c r="C6089" s="49">
        <v>2.6717716999999994</v>
      </c>
      <c r="D6089" s="49">
        <v>4.8418283833333327</v>
      </c>
      <c r="E6089" s="35">
        <v>5.5</v>
      </c>
      <c r="F6089" s="35">
        <v>5</v>
      </c>
      <c r="G6089" s="35">
        <v>5</v>
      </c>
    </row>
    <row r="6090" spans="1:15" x14ac:dyDescent="0.25">
      <c r="A6090" s="18">
        <f t="shared" si="1"/>
        <v>44987.75</v>
      </c>
      <c r="B6090" s="49">
        <v>8.2130783333333337</v>
      </c>
      <c r="C6090" s="49">
        <v>8.7401049999999998</v>
      </c>
      <c r="D6090" s="49">
        <v>7.2984950333333343</v>
      </c>
      <c r="E6090" s="35">
        <v>8</v>
      </c>
      <c r="F6090" s="35">
        <v>7</v>
      </c>
      <c r="G6090" s="35">
        <v>6</v>
      </c>
    </row>
    <row r="6091" spans="1:15" x14ac:dyDescent="0.25">
      <c r="A6091" s="18">
        <f t="shared" si="1"/>
        <v>44988</v>
      </c>
      <c r="B6091" s="49">
        <v>4.9347446499999998</v>
      </c>
      <c r="C6091" s="49">
        <v>4.3201050166666661</v>
      </c>
      <c r="D6091" s="49">
        <v>5.8801618499999995</v>
      </c>
      <c r="E6091" s="35">
        <v>4</v>
      </c>
      <c r="F6091" s="35">
        <v>2.5</v>
      </c>
      <c r="G6091" s="35">
        <v>3.5</v>
      </c>
    </row>
    <row r="6092" spans="1:15" x14ac:dyDescent="0.25">
      <c r="A6092" s="18">
        <f t="shared" si="1"/>
        <v>44988.25</v>
      </c>
      <c r="B6092" s="42">
        <v>2.5264113166666671</v>
      </c>
      <c r="C6092" s="42">
        <v>0.30010502683333323</v>
      </c>
      <c r="D6092" s="42">
        <v>4.2201617499999999</v>
      </c>
      <c r="E6092" s="35">
        <v>2</v>
      </c>
      <c r="F6092" s="35">
        <v>1.5</v>
      </c>
      <c r="G6092" s="35">
        <v>1.5</v>
      </c>
    </row>
    <row r="6093" spans="1:15" x14ac:dyDescent="0.25">
      <c r="A6093" s="18">
        <f t="shared" si="1"/>
        <v>44988.5</v>
      </c>
      <c r="B6093" s="42">
        <v>4.0297445999999999</v>
      </c>
      <c r="C6093" s="42">
        <v>2.205105004</v>
      </c>
      <c r="D6093" s="42">
        <v>4.9934949666666668</v>
      </c>
      <c r="E6093" s="35">
        <v>5.5</v>
      </c>
      <c r="F6093" s="35">
        <v>4.5</v>
      </c>
      <c r="G6093" s="35">
        <v>5</v>
      </c>
    </row>
    <row r="6094" spans="1:15" x14ac:dyDescent="0.25">
      <c r="A6094" s="18">
        <f t="shared" si="1"/>
        <v>44988.75</v>
      </c>
      <c r="B6094" s="42">
        <v>7.3330778333333342</v>
      </c>
      <c r="C6094" s="42">
        <v>7.3584382999999995</v>
      </c>
      <c r="D6094" s="42">
        <v>8.0651616666666666</v>
      </c>
      <c r="E6094" s="35">
        <v>7.5</v>
      </c>
      <c r="F6094" s="35">
        <v>7</v>
      </c>
      <c r="G6094" s="35">
        <v>5.5</v>
      </c>
    </row>
    <row r="6095" spans="1:15" x14ac:dyDescent="0.25">
      <c r="A6095" s="18">
        <f t="shared" si="1"/>
        <v>44989</v>
      </c>
      <c r="B6095" s="42">
        <v>5.1414112333333337</v>
      </c>
      <c r="C6095" s="42">
        <v>5.5234382833333333</v>
      </c>
      <c r="D6095" s="42">
        <v>4.1618285666666663</v>
      </c>
      <c r="E6095" s="35">
        <v>3.5</v>
      </c>
      <c r="F6095" s="35">
        <v>3.5</v>
      </c>
      <c r="G6095" s="35">
        <v>2</v>
      </c>
      <c r="J6095" s="8" t="s">
        <v>1196</v>
      </c>
      <c r="N6095" s="8" t="s">
        <v>1197</v>
      </c>
    </row>
    <row r="6096" spans="1:15" x14ac:dyDescent="0.25">
      <c r="A6096" s="18">
        <f t="shared" si="1"/>
        <v>44989.25</v>
      </c>
      <c r="B6096" s="42">
        <v>4.0397445999999997</v>
      </c>
      <c r="C6096" s="42">
        <v>3.6467716500000003</v>
      </c>
      <c r="D6096" s="42">
        <v>1.2151618583333335</v>
      </c>
      <c r="E6096" s="35">
        <v>3.5</v>
      </c>
      <c r="F6096" s="35">
        <v>3.5</v>
      </c>
      <c r="G6096" s="35">
        <v>0.5</v>
      </c>
      <c r="I6096" s="8" t="s">
        <v>20</v>
      </c>
      <c r="J6096" s="8" t="s">
        <v>21</v>
      </c>
      <c r="K6096" s="8" t="s">
        <v>22</v>
      </c>
      <c r="M6096" s="8" t="s">
        <v>20</v>
      </c>
      <c r="N6096" s="8" t="s">
        <v>21</v>
      </c>
      <c r="O6096" s="8" t="s">
        <v>22</v>
      </c>
    </row>
    <row r="6097" spans="1:15" x14ac:dyDescent="0.25">
      <c r="A6097" s="18">
        <f t="shared" si="1"/>
        <v>44989.5</v>
      </c>
      <c r="B6097" s="42">
        <v>4.3397447333333332</v>
      </c>
      <c r="C6097" s="42">
        <v>3.5367716833333329</v>
      </c>
      <c r="D6097" s="42">
        <v>2.7468283669999995</v>
      </c>
      <c r="E6097" s="35">
        <v>5.5</v>
      </c>
      <c r="F6097" s="35">
        <v>5</v>
      </c>
      <c r="G6097" s="35">
        <v>5.5</v>
      </c>
    </row>
    <row r="6098" spans="1:15" x14ac:dyDescent="0.25">
      <c r="A6098" s="18">
        <f t="shared" si="1"/>
        <v>44989.75</v>
      </c>
      <c r="B6098" s="42">
        <v>7.7880782833333333</v>
      </c>
      <c r="C6098" s="42">
        <v>8.1301050833333335</v>
      </c>
      <c r="D6098" s="42">
        <v>7.6551617499999987</v>
      </c>
      <c r="E6098" s="35">
        <v>7</v>
      </c>
      <c r="F6098" s="35">
        <v>6.5</v>
      </c>
      <c r="G6098" s="35">
        <v>6</v>
      </c>
      <c r="I6098" s="8" t="e">
        <f>AVERAGE(I6101:I6159)</f>
        <v>#REF!</v>
      </c>
      <c r="J6098" s="8" t="e">
        <f t="shared" ref="J6098:K6098" si="2">AVERAGE(J6101:J6159)</f>
        <v>#REF!</v>
      </c>
      <c r="K6098" s="8" t="e">
        <f t="shared" si="2"/>
        <v>#REF!</v>
      </c>
      <c r="M6098" s="8">
        <f>AVERAGE(M6101:M6159)</f>
        <v>-9.999907322033888E-2</v>
      </c>
      <c r="N6098" s="8">
        <f t="shared" ref="N6098:O6098" si="3">AVERAGE(N6101:N6159)</f>
        <v>-0.57999197787005652</v>
      </c>
      <c r="O6098" s="8">
        <f t="shared" si="3"/>
        <v>-2.004370810836158</v>
      </c>
    </row>
    <row r="6099" spans="1:15" x14ac:dyDescent="0.25">
      <c r="A6099" s="18">
        <f t="shared" si="1"/>
        <v>44990</v>
      </c>
      <c r="B6099" s="42">
        <v>6.6114112499999989</v>
      </c>
      <c r="C6099" s="42">
        <v>5.6584382666666668</v>
      </c>
      <c r="D6099" s="42">
        <v>5.2068284</v>
      </c>
      <c r="E6099" s="35">
        <v>5</v>
      </c>
      <c r="F6099" s="35">
        <v>4.5</v>
      </c>
      <c r="G6099" s="35">
        <v>4.5</v>
      </c>
      <c r="I6099" s="8" t="e">
        <f>STDEV(I6101:I6159)</f>
        <v>#REF!</v>
      </c>
      <c r="J6099" s="8" t="e">
        <f t="shared" ref="J6099:K6099" si="4">STDEV(J6101:J6159)</f>
        <v>#REF!</v>
      </c>
      <c r="K6099" s="8" t="e">
        <f t="shared" si="4"/>
        <v>#REF!</v>
      </c>
      <c r="M6099" s="8">
        <f>STDEV(M6101:M6159)</f>
        <v>1.4762242475315812</v>
      </c>
      <c r="N6099" s="8">
        <f t="shared" ref="N6099:O6099" si="5">STDEV(N6101:N6159)</f>
        <v>1.5559208291866371</v>
      </c>
      <c r="O6099" s="8">
        <f t="shared" si="5"/>
        <v>2.4114243772771977</v>
      </c>
    </row>
    <row r="6100" spans="1:15" x14ac:dyDescent="0.25">
      <c r="A6100" s="18">
        <f t="shared" si="1"/>
        <v>44990.25</v>
      </c>
      <c r="B6100" s="42">
        <v>4.1880779499999994</v>
      </c>
      <c r="C6100" s="42">
        <v>1.7151050183333332</v>
      </c>
      <c r="D6100" s="42">
        <v>3.2451619333333337</v>
      </c>
      <c r="E6100" s="35">
        <v>4</v>
      </c>
      <c r="F6100" s="35">
        <v>4</v>
      </c>
      <c r="G6100" s="35">
        <v>2</v>
      </c>
    </row>
    <row r="6101" spans="1:15" x14ac:dyDescent="0.25">
      <c r="A6101" s="18">
        <f t="shared" si="1"/>
        <v>44990.5</v>
      </c>
      <c r="B6101" s="42">
        <v>3.9080779833333334</v>
      </c>
      <c r="C6101" s="42">
        <v>2.1851050060000001</v>
      </c>
      <c r="D6101" s="42">
        <v>3.2168285333333331</v>
      </c>
      <c r="E6101" s="35">
        <v>5.5</v>
      </c>
      <c r="F6101" s="35">
        <v>4.5</v>
      </c>
      <c r="G6101" s="35">
        <v>4.5</v>
      </c>
      <c r="I6101" s="8" t="e">
        <f>#REF!-B6101</f>
        <v>#REF!</v>
      </c>
      <c r="J6101" s="8" t="e">
        <f>#REF!-C6101</f>
        <v>#REF!</v>
      </c>
      <c r="K6101" s="8" t="e">
        <f>#REF!-D6101</f>
        <v>#REF!</v>
      </c>
      <c r="M6101" s="8">
        <f>E6101-B6101</f>
        <v>1.5919220166666666</v>
      </c>
      <c r="N6101" s="8">
        <f>F6101-C6101</f>
        <v>2.3148949939999999</v>
      </c>
      <c r="O6101" s="8">
        <f>G6101-D6101</f>
        <v>1.2831714666666669</v>
      </c>
    </row>
    <row r="6102" spans="1:15" x14ac:dyDescent="0.25">
      <c r="A6102" s="18">
        <f t="shared" si="1"/>
        <v>44990.75</v>
      </c>
      <c r="B6102" s="42">
        <v>6.3297444333333326</v>
      </c>
      <c r="C6102" s="42">
        <v>6.4834383000000004</v>
      </c>
      <c r="D6102" s="42">
        <v>6.5034949500000003</v>
      </c>
      <c r="E6102" s="35">
        <v>5.5</v>
      </c>
      <c r="F6102" s="35">
        <v>5.5</v>
      </c>
      <c r="G6102" s="35">
        <v>5</v>
      </c>
      <c r="I6102" s="8" t="e">
        <f>#REF!-B6102</f>
        <v>#REF!</v>
      </c>
      <c r="J6102" s="8" t="e">
        <f>#REF!-C6102</f>
        <v>#REF!</v>
      </c>
      <c r="K6102" s="8" t="e">
        <f>#REF!-D6102</f>
        <v>#REF!</v>
      </c>
      <c r="M6102" s="8">
        <f>E6102-B6102</f>
        <v>-0.82974443333333259</v>
      </c>
      <c r="N6102" s="8">
        <f>F6102-C6102</f>
        <v>-0.98343830000000043</v>
      </c>
      <c r="O6102" s="8">
        <f>G6102-D6102</f>
        <v>-1.5034949500000003</v>
      </c>
    </row>
    <row r="6103" spans="1:15" x14ac:dyDescent="0.25">
      <c r="A6103" s="18">
        <f t="shared" si="1"/>
        <v>44991</v>
      </c>
      <c r="B6103" s="42">
        <v>5.8280778666666677</v>
      </c>
      <c r="C6103" s="42">
        <v>4.5351049666666672</v>
      </c>
      <c r="D6103" s="42">
        <v>6.0468283999999999</v>
      </c>
      <c r="E6103" s="35">
        <v>4.5</v>
      </c>
      <c r="F6103" s="35">
        <v>3.5</v>
      </c>
      <c r="G6103" s="35">
        <v>2.5</v>
      </c>
      <c r="I6103" s="8" t="e">
        <f>#REF!-B6103</f>
        <v>#REF!</v>
      </c>
      <c r="J6103" s="8" t="e">
        <f>#REF!-C6103</f>
        <v>#REF!</v>
      </c>
      <c r="K6103" s="8" t="e">
        <f>#REF!-D6103</f>
        <v>#REF!</v>
      </c>
      <c r="M6103" s="8">
        <f>E6103-B6103</f>
        <v>-1.3280778666666677</v>
      </c>
      <c r="N6103" s="8">
        <f>F6103-C6103</f>
        <v>-1.0351049666666672</v>
      </c>
      <c r="O6103" s="8">
        <f>G6103-D6103</f>
        <v>-3.5468283999999999</v>
      </c>
    </row>
    <row r="6104" spans="1:15" x14ac:dyDescent="0.25">
      <c r="A6104" s="18">
        <f t="shared" si="1"/>
        <v>44991.25</v>
      </c>
      <c r="B6104" s="42">
        <v>2.5980779750000003</v>
      </c>
      <c r="C6104" s="42">
        <v>2.4367716666666666</v>
      </c>
      <c r="D6104" s="42">
        <v>3.9434950999999998</v>
      </c>
      <c r="E6104" s="35">
        <v>2</v>
      </c>
      <c r="F6104" s="35">
        <v>4.5</v>
      </c>
      <c r="G6104" s="35">
        <v>2</v>
      </c>
      <c r="I6104" s="8" t="e">
        <f>#REF!-B6104</f>
        <v>#REF!</v>
      </c>
      <c r="J6104" s="8" t="e">
        <f>#REF!-C6104</f>
        <v>#REF!</v>
      </c>
      <c r="K6104" s="8" t="e">
        <f>#REF!-D6104</f>
        <v>#REF!</v>
      </c>
      <c r="M6104" s="8">
        <f>E6104-B6104</f>
        <v>-0.59807797500000026</v>
      </c>
      <c r="N6104" s="8">
        <f>F6104-C6104</f>
        <v>2.0632283333333334</v>
      </c>
      <c r="O6104" s="8">
        <f>G6104-D6104</f>
        <v>-1.9434950999999998</v>
      </c>
    </row>
    <row r="6105" spans="1:15" x14ac:dyDescent="0.25">
      <c r="A6105" s="18">
        <f t="shared" si="1"/>
        <v>44991.5</v>
      </c>
      <c r="B6105" s="42">
        <v>1.8297446916666669</v>
      </c>
      <c r="C6105" s="42">
        <v>4.0034383333333334</v>
      </c>
      <c r="D6105" s="42">
        <v>5.1418284999999999</v>
      </c>
      <c r="E6105" s="35">
        <v>5.5</v>
      </c>
      <c r="F6105" s="35">
        <v>6.5</v>
      </c>
      <c r="G6105" s="35">
        <v>5</v>
      </c>
      <c r="I6105" s="8" t="e">
        <f>#REF!-B6105</f>
        <v>#REF!</v>
      </c>
      <c r="J6105" s="8" t="e">
        <f>#REF!-C6105</f>
        <v>#REF!</v>
      </c>
      <c r="K6105" s="8" t="e">
        <f>#REF!-D6105</f>
        <v>#REF!</v>
      </c>
      <c r="M6105" s="8">
        <f>E6105-B6105</f>
        <v>3.6702553083333331</v>
      </c>
      <c r="N6105" s="8">
        <f>F6105-C6105</f>
        <v>2.4965616666666666</v>
      </c>
      <c r="O6105" s="8">
        <f>G6105-D6105</f>
        <v>-0.14182849999999991</v>
      </c>
    </row>
    <row r="6106" spans="1:15" x14ac:dyDescent="0.25">
      <c r="A6106" s="18">
        <f t="shared" si="1"/>
        <v>44991.75</v>
      </c>
      <c r="B6106" s="42">
        <v>8.3680783333333331</v>
      </c>
      <c r="C6106" s="42">
        <v>8.0367716666666666</v>
      </c>
      <c r="D6106" s="42">
        <v>7.7434948333333331</v>
      </c>
      <c r="E6106" s="35">
        <v>7.5</v>
      </c>
      <c r="F6106" s="35">
        <v>6.5</v>
      </c>
      <c r="G6106" s="35">
        <v>5</v>
      </c>
      <c r="I6106" s="8" t="e">
        <f>#REF!-B6106</f>
        <v>#REF!</v>
      </c>
      <c r="J6106" s="8" t="e">
        <f>#REF!-C6106</f>
        <v>#REF!</v>
      </c>
      <c r="K6106" s="8" t="e">
        <f>#REF!-D6106</f>
        <v>#REF!</v>
      </c>
      <c r="M6106" s="8">
        <f>E6106-B6106</f>
        <v>-0.86807833333333306</v>
      </c>
      <c r="N6106" s="8">
        <f>F6106-C6106</f>
        <v>-1.5367716666666666</v>
      </c>
      <c r="O6106" s="8">
        <f>G6106-D6106</f>
        <v>-2.7434948333333331</v>
      </c>
    </row>
    <row r="6107" spans="1:15" x14ac:dyDescent="0.25">
      <c r="A6107" s="18">
        <f t="shared" si="1"/>
        <v>44992</v>
      </c>
      <c r="B6107" s="42">
        <v>7.2597444333333323</v>
      </c>
      <c r="C6107" s="42">
        <v>6.8817716666666664</v>
      </c>
      <c r="D6107" s="42">
        <v>5.500161900000001</v>
      </c>
      <c r="E6107" s="35">
        <v>6.5</v>
      </c>
      <c r="F6107" s="35">
        <v>5.5</v>
      </c>
      <c r="G6107" s="35">
        <v>1.5</v>
      </c>
      <c r="I6107" s="8" t="e">
        <f>#REF!-B6107</f>
        <v>#REF!</v>
      </c>
      <c r="J6107" s="8" t="e">
        <f>#REF!-C6107</f>
        <v>#REF!</v>
      </c>
      <c r="K6107" s="8" t="e">
        <f>#REF!-D6107</f>
        <v>#REF!</v>
      </c>
      <c r="M6107" s="8">
        <f>E6107-B6107</f>
        <v>-0.7597444333333323</v>
      </c>
      <c r="N6107" s="8">
        <f>F6107-C6107</f>
        <v>-1.3817716666666664</v>
      </c>
      <c r="O6107" s="8">
        <f>G6107-D6107</f>
        <v>-4.000161900000001</v>
      </c>
    </row>
    <row r="6108" spans="1:15" x14ac:dyDescent="0.25">
      <c r="A6108" s="18">
        <f t="shared" si="1"/>
        <v>44992.25</v>
      </c>
      <c r="B6108" s="42">
        <v>4.3630779166666667</v>
      </c>
      <c r="C6108" s="42">
        <v>3.6167716666666663</v>
      </c>
      <c r="D6108" s="42">
        <v>1.3801618500000001</v>
      </c>
      <c r="E6108" s="35">
        <v>3.5</v>
      </c>
      <c r="F6108" s="35">
        <v>3.5</v>
      </c>
      <c r="G6108" s="35">
        <v>-0.5</v>
      </c>
      <c r="I6108" s="8" t="e">
        <f>#REF!-B6108</f>
        <v>#REF!</v>
      </c>
      <c r="J6108" s="8" t="e">
        <f>#REF!-C6108</f>
        <v>#REF!</v>
      </c>
      <c r="K6108" s="8" t="e">
        <f>#REF!-D6108</f>
        <v>#REF!</v>
      </c>
      <c r="M6108" s="8">
        <f>E6108-B6108</f>
        <v>-0.86307791666666667</v>
      </c>
      <c r="N6108" s="8">
        <f>F6108-C6108</f>
        <v>-0.11677166666666627</v>
      </c>
      <c r="O6108" s="8">
        <f>G6108-D6108</f>
        <v>-1.8801618500000001</v>
      </c>
    </row>
    <row r="6109" spans="1:15" x14ac:dyDescent="0.25">
      <c r="A6109" s="18">
        <f t="shared" si="1"/>
        <v>44992.5</v>
      </c>
      <c r="B6109" s="42">
        <v>3.5414112833333333</v>
      </c>
      <c r="C6109" s="42">
        <v>3.258438233333333</v>
      </c>
      <c r="D6109" s="42">
        <v>1.3751618916666668</v>
      </c>
      <c r="E6109" s="35">
        <v>4</v>
      </c>
      <c r="F6109" s="35">
        <v>3</v>
      </c>
      <c r="G6109" s="35">
        <v>2</v>
      </c>
      <c r="I6109" s="8" t="e">
        <f>#REF!-B6109</f>
        <v>#REF!</v>
      </c>
      <c r="J6109" s="8" t="e">
        <f>#REF!-C6109</f>
        <v>#REF!</v>
      </c>
      <c r="K6109" s="8" t="e">
        <f>#REF!-D6109</f>
        <v>#REF!</v>
      </c>
      <c r="M6109" s="8">
        <f>E6109-B6109</f>
        <v>0.45858871666666667</v>
      </c>
      <c r="N6109" s="8">
        <f>F6109-C6109</f>
        <v>-0.25843823333333305</v>
      </c>
      <c r="O6109" s="8">
        <f>G6109-D6109</f>
        <v>0.6248381083333332</v>
      </c>
    </row>
    <row r="6110" spans="1:15" x14ac:dyDescent="0.25">
      <c r="A6110" s="18">
        <f t="shared" si="1"/>
        <v>44992.75</v>
      </c>
      <c r="B6110" s="42">
        <v>6.0414113333333326</v>
      </c>
      <c r="C6110" s="42">
        <v>6.4167716333333331</v>
      </c>
      <c r="D6110" s="42">
        <v>5.0051617166666666</v>
      </c>
      <c r="E6110" s="35">
        <v>3.5</v>
      </c>
      <c r="F6110" s="35">
        <v>2.5</v>
      </c>
      <c r="G6110" s="35">
        <v>2</v>
      </c>
      <c r="I6110" s="8" t="e">
        <f>#REF!-B6110</f>
        <v>#REF!</v>
      </c>
      <c r="J6110" s="8" t="e">
        <f>#REF!-C6110</f>
        <v>#REF!</v>
      </c>
      <c r="K6110" s="8" t="e">
        <f>#REF!-D6110</f>
        <v>#REF!</v>
      </c>
      <c r="M6110" s="8">
        <f>E6110-B6110</f>
        <v>-2.5414113333333326</v>
      </c>
      <c r="N6110" s="8">
        <f>F6110-C6110</f>
        <v>-3.9167716333333331</v>
      </c>
      <c r="O6110" s="8">
        <f>G6110-D6110</f>
        <v>-3.0051617166666666</v>
      </c>
    </row>
    <row r="6111" spans="1:15" x14ac:dyDescent="0.25">
      <c r="A6111" s="18">
        <f t="shared" si="1"/>
        <v>44993</v>
      </c>
      <c r="B6111" s="42">
        <v>4.4247445499999998</v>
      </c>
      <c r="C6111" s="42">
        <v>5.105105</v>
      </c>
      <c r="D6111" s="42">
        <v>1.6234952500000002</v>
      </c>
      <c r="E6111" s="35">
        <v>1.5</v>
      </c>
      <c r="F6111" s="35">
        <v>0.5</v>
      </c>
      <c r="G6111" s="35">
        <v>-1.5</v>
      </c>
      <c r="I6111" s="8" t="e">
        <f>#REF!-B6111</f>
        <v>#REF!</v>
      </c>
      <c r="J6111" s="8" t="e">
        <f>#REF!-C6111</f>
        <v>#REF!</v>
      </c>
      <c r="K6111" s="8" t="e">
        <f>#REF!-D6111</f>
        <v>#REF!</v>
      </c>
      <c r="M6111" s="8">
        <f>E6111-B6111</f>
        <v>-2.9247445499999998</v>
      </c>
      <c r="N6111" s="8">
        <f>F6111-C6111</f>
        <v>-4.605105</v>
      </c>
      <c r="O6111" s="8">
        <f>G6111-D6111</f>
        <v>-3.1234952500000004</v>
      </c>
    </row>
    <row r="6112" spans="1:15" x14ac:dyDescent="0.25">
      <c r="A6112" s="18">
        <f t="shared" si="1"/>
        <v>44993.25</v>
      </c>
      <c r="B6112" s="42">
        <v>1.984744671666667</v>
      </c>
      <c r="C6112" s="42">
        <v>2.3401049716666669</v>
      </c>
      <c r="D6112" s="42">
        <v>-0.36483810333333339</v>
      </c>
      <c r="E6112" s="35">
        <v>2.5</v>
      </c>
      <c r="F6112" s="35">
        <v>2.5</v>
      </c>
      <c r="G6112" s="35">
        <v>-3</v>
      </c>
      <c r="I6112" s="8" t="e">
        <f>#REF!-B6112</f>
        <v>#REF!</v>
      </c>
      <c r="J6112" s="8" t="e">
        <f>#REF!-C6112</f>
        <v>#REF!</v>
      </c>
      <c r="K6112" s="8" t="e">
        <f>#REF!-D6112</f>
        <v>#REF!</v>
      </c>
      <c r="M6112" s="8">
        <f>E6112-B6112</f>
        <v>0.51525532833333298</v>
      </c>
      <c r="N6112" s="8">
        <f>F6112-C6112</f>
        <v>0.15989502833333313</v>
      </c>
      <c r="O6112" s="8">
        <f>G6112-D6112</f>
        <v>-2.6351618966666668</v>
      </c>
    </row>
    <row r="6113" spans="1:15" x14ac:dyDescent="0.25">
      <c r="A6113" s="18">
        <f t="shared" si="1"/>
        <v>44993.5</v>
      </c>
      <c r="B6113" s="42">
        <v>1.5964113966666666</v>
      </c>
      <c r="C6113" s="42">
        <v>1.4517717166666666</v>
      </c>
      <c r="D6113" s="42">
        <v>1.0984952683333333</v>
      </c>
      <c r="E6113" s="35">
        <v>3.5</v>
      </c>
      <c r="F6113" s="35">
        <v>3.5</v>
      </c>
      <c r="G6113" s="35">
        <v>1.5</v>
      </c>
      <c r="I6113" s="8" t="e">
        <f>#REF!-B6113</f>
        <v>#REF!</v>
      </c>
      <c r="J6113" s="8" t="e">
        <f>#REF!-C6113</f>
        <v>#REF!</v>
      </c>
      <c r="K6113" s="8" t="e">
        <f>#REF!-D6113</f>
        <v>#REF!</v>
      </c>
      <c r="M6113" s="8">
        <f>E6113-B6113</f>
        <v>1.9035886033333334</v>
      </c>
      <c r="N6113" s="8">
        <f>F6113-C6113</f>
        <v>2.0482282833333336</v>
      </c>
      <c r="O6113" s="8">
        <f>G6113-D6113</f>
        <v>0.40150473166666667</v>
      </c>
    </row>
    <row r="6114" spans="1:15" x14ac:dyDescent="0.25">
      <c r="A6114" s="18">
        <f t="shared" si="1"/>
        <v>44993.75</v>
      </c>
      <c r="B6114" s="42">
        <v>2.7414113499999999</v>
      </c>
      <c r="C6114" s="42">
        <v>2.6251049500000003</v>
      </c>
      <c r="D6114" s="42">
        <v>4.521828283333333</v>
      </c>
      <c r="E6114" s="35">
        <v>3.5</v>
      </c>
      <c r="F6114" s="35">
        <v>3</v>
      </c>
      <c r="G6114" s="35">
        <v>3</v>
      </c>
      <c r="I6114" s="8" t="e">
        <f>#REF!-B6114</f>
        <v>#REF!</v>
      </c>
      <c r="J6114" s="8" t="e">
        <f>#REF!-C6114</f>
        <v>#REF!</v>
      </c>
      <c r="K6114" s="8" t="e">
        <f>#REF!-D6114</f>
        <v>#REF!</v>
      </c>
      <c r="M6114" s="8">
        <f>E6114-B6114</f>
        <v>0.75858865000000009</v>
      </c>
      <c r="N6114" s="8">
        <f>F6114-C6114</f>
        <v>0.37489504999999967</v>
      </c>
      <c r="O6114" s="8">
        <f>G6114-D6114</f>
        <v>-1.521828283333333</v>
      </c>
    </row>
    <row r="6115" spans="1:15" x14ac:dyDescent="0.25">
      <c r="A6115" s="18">
        <f t="shared" si="1"/>
        <v>44994</v>
      </c>
      <c r="B6115" s="42">
        <v>2.6847446833333333</v>
      </c>
      <c r="C6115" s="42">
        <v>2.2034383333333332</v>
      </c>
      <c r="D6115" s="42">
        <v>2.9701619500000001</v>
      </c>
      <c r="E6115" s="35">
        <v>3</v>
      </c>
      <c r="F6115" s="35">
        <v>2.5</v>
      </c>
      <c r="G6115" s="35">
        <v>0</v>
      </c>
      <c r="I6115" s="8" t="e">
        <f>#REF!-B6115</f>
        <v>#REF!</v>
      </c>
      <c r="J6115" s="8" t="e">
        <f>#REF!-C6115</f>
        <v>#REF!</v>
      </c>
      <c r="K6115" s="8" t="e">
        <f>#REF!-D6115</f>
        <v>#REF!</v>
      </c>
      <c r="M6115" s="8">
        <f>E6115-B6115</f>
        <v>0.31525531666666673</v>
      </c>
      <c r="N6115" s="8">
        <f>F6115-C6115</f>
        <v>0.29656166666666683</v>
      </c>
      <c r="O6115" s="8">
        <f>G6115-D6115</f>
        <v>-2.9701619500000001</v>
      </c>
    </row>
    <row r="6116" spans="1:15" x14ac:dyDescent="0.25">
      <c r="A6116" s="18">
        <f t="shared" si="1"/>
        <v>44994.25</v>
      </c>
      <c r="B6116" s="42">
        <v>2.1097446833333335</v>
      </c>
      <c r="C6116" s="42">
        <v>1.36343835</v>
      </c>
      <c r="D6116" s="42">
        <v>1.141828555</v>
      </c>
      <c r="E6116" s="35">
        <v>3</v>
      </c>
      <c r="F6116" s="35">
        <v>2</v>
      </c>
      <c r="G6116" s="35">
        <v>0</v>
      </c>
      <c r="I6116" s="8" t="e">
        <f>#REF!-B6116</f>
        <v>#REF!</v>
      </c>
      <c r="J6116" s="8" t="e">
        <f>#REF!-C6116</f>
        <v>#REF!</v>
      </c>
      <c r="K6116" s="8" t="e">
        <f>#REF!-D6116</f>
        <v>#REF!</v>
      </c>
      <c r="M6116" s="8">
        <f>E6116-B6116</f>
        <v>0.89025531666666646</v>
      </c>
      <c r="N6116" s="8">
        <f>F6116-C6116</f>
        <v>0.63656164999999998</v>
      </c>
      <c r="O6116" s="8">
        <f>G6116-D6116</f>
        <v>-1.141828555</v>
      </c>
    </row>
    <row r="6117" spans="1:15" x14ac:dyDescent="0.25">
      <c r="A6117" s="18">
        <f t="shared" si="1"/>
        <v>44994.5</v>
      </c>
      <c r="B6117" s="42">
        <v>3.1680779999999999</v>
      </c>
      <c r="C6117" s="42">
        <v>3.8001050333333333</v>
      </c>
      <c r="D6117" s="42">
        <v>1.7084952166666669</v>
      </c>
      <c r="E6117" s="35">
        <v>5</v>
      </c>
      <c r="F6117" s="35">
        <v>4.5</v>
      </c>
      <c r="G6117" s="35">
        <v>1.5</v>
      </c>
      <c r="I6117" s="8" t="e">
        <f>#REF!-B6117</f>
        <v>#REF!</v>
      </c>
      <c r="J6117" s="8" t="e">
        <f>#REF!-C6117</f>
        <v>#REF!</v>
      </c>
      <c r="K6117" s="8" t="e">
        <f>#REF!-D6117</f>
        <v>#REF!</v>
      </c>
      <c r="M6117" s="8">
        <f>E6117-B6117</f>
        <v>1.8319220000000001</v>
      </c>
      <c r="N6117" s="8">
        <f>F6117-C6117</f>
        <v>0.69989496666666673</v>
      </c>
      <c r="O6117" s="8">
        <f>G6117-D6117</f>
        <v>-0.20849521666666693</v>
      </c>
    </row>
    <row r="6118" spans="1:15" x14ac:dyDescent="0.25">
      <c r="A6118" s="18">
        <f t="shared" si="1"/>
        <v>44994.75</v>
      </c>
      <c r="B6118" s="42">
        <v>8.4030782666666664</v>
      </c>
      <c r="C6118" s="42">
        <v>10.953438333333333</v>
      </c>
      <c r="D6118" s="42">
        <v>1.8934952166666668</v>
      </c>
      <c r="E6118" s="35">
        <v>7.5</v>
      </c>
      <c r="F6118" s="35">
        <v>8.5</v>
      </c>
      <c r="G6118" s="35">
        <v>0.5</v>
      </c>
      <c r="I6118" s="8" t="e">
        <f>#REF!-B6118</f>
        <v>#REF!</v>
      </c>
      <c r="J6118" s="8" t="e">
        <f>#REF!-C6118</f>
        <v>#REF!</v>
      </c>
      <c r="K6118" s="8" t="e">
        <f>#REF!-D6118</f>
        <v>#REF!</v>
      </c>
      <c r="M6118" s="8">
        <f>E6118-B6118</f>
        <v>-0.90307826666666635</v>
      </c>
      <c r="N6118" s="8">
        <f>F6118-C6118</f>
        <v>-2.4534383333333327</v>
      </c>
      <c r="O6118" s="8">
        <f>G6118-D6118</f>
        <v>-1.3934952166666668</v>
      </c>
    </row>
    <row r="6119" spans="1:15" x14ac:dyDescent="0.25">
      <c r="A6119" s="18">
        <f t="shared" si="1"/>
        <v>44995</v>
      </c>
      <c r="B6119" s="42">
        <v>9.0930783333333327</v>
      </c>
      <c r="C6119" s="42">
        <v>9.3917715833333322</v>
      </c>
      <c r="D6119" s="42">
        <v>1.3518285000000001</v>
      </c>
      <c r="E6119" s="35">
        <v>7.5</v>
      </c>
      <c r="F6119" s="35">
        <v>8.5</v>
      </c>
      <c r="G6119" s="35">
        <v>0.5</v>
      </c>
      <c r="I6119" s="8" t="e">
        <f>#REF!-B6119</f>
        <v>#REF!</v>
      </c>
      <c r="J6119" s="8" t="e">
        <f>#REF!-C6119</f>
        <v>#REF!</v>
      </c>
      <c r="K6119" s="8" t="e">
        <f>#REF!-D6119</f>
        <v>#REF!</v>
      </c>
      <c r="M6119" s="8">
        <f>E6119-B6119</f>
        <v>-1.5930783333333327</v>
      </c>
      <c r="N6119" s="8">
        <f>F6119-C6119</f>
        <v>-0.89177158333333217</v>
      </c>
      <c r="O6119" s="8">
        <f>G6119-D6119</f>
        <v>-0.8518285000000001</v>
      </c>
    </row>
    <row r="6120" spans="1:15" x14ac:dyDescent="0.25">
      <c r="A6120" s="18">
        <f t="shared" si="1"/>
        <v>44995.25</v>
      </c>
      <c r="B6120" s="42">
        <v>8.1680785000000018</v>
      </c>
      <c r="C6120" s="42">
        <v>5.2434383166666674</v>
      </c>
      <c r="D6120" s="42">
        <v>1.3368285166666667</v>
      </c>
      <c r="E6120" s="35">
        <v>7.5</v>
      </c>
      <c r="F6120" s="35">
        <v>4</v>
      </c>
      <c r="G6120" s="35">
        <v>0</v>
      </c>
      <c r="I6120" s="8" t="e">
        <f>#REF!-B6120</f>
        <v>#REF!</v>
      </c>
      <c r="J6120" s="8" t="e">
        <f>#REF!-C6120</f>
        <v>#REF!</v>
      </c>
      <c r="K6120" s="8" t="e">
        <f>#REF!-D6120</f>
        <v>#REF!</v>
      </c>
      <c r="M6120" s="8">
        <f>E6120-B6120</f>
        <v>-0.6680785000000018</v>
      </c>
      <c r="N6120" s="8">
        <f>F6120-C6120</f>
        <v>-1.2434383166666674</v>
      </c>
      <c r="O6120" s="8">
        <f>G6120-D6120</f>
        <v>-1.3368285166666667</v>
      </c>
    </row>
    <row r="6121" spans="1:15" x14ac:dyDescent="0.25">
      <c r="A6121" s="18">
        <f t="shared" si="1"/>
        <v>44995.5</v>
      </c>
      <c r="B6121" s="42">
        <v>3.2830780000000002</v>
      </c>
      <c r="C6121" s="42">
        <v>2.3317716833333333</v>
      </c>
      <c r="D6121" s="42">
        <v>1.7368285649999999</v>
      </c>
      <c r="E6121" s="35">
        <v>4.5</v>
      </c>
      <c r="F6121" s="35">
        <v>2.5</v>
      </c>
      <c r="G6121" s="35">
        <v>1.5</v>
      </c>
      <c r="I6121" s="8" t="e">
        <f>#REF!-B6121</f>
        <v>#REF!</v>
      </c>
      <c r="J6121" s="8" t="e">
        <f>#REF!-C6121</f>
        <v>#REF!</v>
      </c>
      <c r="K6121" s="8" t="e">
        <f>#REF!-D6121</f>
        <v>#REF!</v>
      </c>
      <c r="M6121" s="8">
        <f>E6121-B6121</f>
        <v>1.2169219999999998</v>
      </c>
      <c r="N6121" s="8">
        <f>F6121-C6121</f>
        <v>0.16822831666666671</v>
      </c>
      <c r="O6121" s="8">
        <f>G6121-D6121</f>
        <v>-0.23682856499999994</v>
      </c>
    </row>
    <row r="6122" spans="1:15" x14ac:dyDescent="0.25">
      <c r="A6122" s="18">
        <f t="shared" si="1"/>
        <v>44995.75</v>
      </c>
      <c r="B6122" s="42">
        <v>4.5314111666666657</v>
      </c>
      <c r="C6122" s="42">
        <v>5.7384382999999994</v>
      </c>
      <c r="D6122" s="42">
        <v>4.6184950499999999</v>
      </c>
      <c r="E6122" s="35">
        <v>3.5</v>
      </c>
      <c r="F6122" s="35">
        <v>3.5</v>
      </c>
      <c r="G6122" s="35">
        <v>0.5</v>
      </c>
      <c r="I6122" s="8" t="e">
        <f>#REF!-B6122</f>
        <v>#REF!</v>
      </c>
      <c r="J6122" s="8" t="e">
        <f>#REF!-C6122</f>
        <v>#REF!</v>
      </c>
      <c r="K6122" s="8" t="e">
        <f>#REF!-D6122</f>
        <v>#REF!</v>
      </c>
      <c r="M6122" s="8">
        <f>E6122-B6122</f>
        <v>-1.0314111666666657</v>
      </c>
      <c r="N6122" s="8">
        <f>F6122-C6122</f>
        <v>-2.2384382999999994</v>
      </c>
      <c r="O6122" s="8">
        <f>G6122-D6122</f>
        <v>-4.1184950499999999</v>
      </c>
    </row>
    <row r="6123" spans="1:15" x14ac:dyDescent="0.25">
      <c r="A6123" s="18">
        <f t="shared" si="1"/>
        <v>44996</v>
      </c>
      <c r="B6123" s="42">
        <v>2.5364113833333337</v>
      </c>
      <c r="C6123" s="42">
        <v>2.5434383833333332</v>
      </c>
      <c r="D6123" s="42">
        <v>0.8368285468333333</v>
      </c>
      <c r="E6123" s="35">
        <v>1.5</v>
      </c>
      <c r="F6123" s="35">
        <v>1.5</v>
      </c>
      <c r="G6123" s="35">
        <v>-4</v>
      </c>
      <c r="I6123" s="8" t="e">
        <f>#REF!-B6123</f>
        <v>#REF!</v>
      </c>
      <c r="J6123" s="8" t="e">
        <f>#REF!-C6123</f>
        <v>#REF!</v>
      </c>
      <c r="K6123" s="8" t="e">
        <f>#REF!-D6123</f>
        <v>#REF!</v>
      </c>
      <c r="M6123" s="8">
        <f>E6123-B6123</f>
        <v>-1.0364113833333337</v>
      </c>
      <c r="N6123" s="8">
        <f>F6123-C6123</f>
        <v>-1.0434383833333332</v>
      </c>
      <c r="O6123" s="8">
        <f>G6123-D6123</f>
        <v>-4.836828546833333</v>
      </c>
    </row>
    <row r="6124" spans="1:15" x14ac:dyDescent="0.25">
      <c r="A6124" s="18">
        <f t="shared" si="1"/>
        <v>44996.25</v>
      </c>
      <c r="B6124" s="42">
        <v>1.0197447550000001</v>
      </c>
      <c r="C6124" s="42">
        <v>1.2734383333333332</v>
      </c>
      <c r="D6124" s="42">
        <v>-0.65650477500000004</v>
      </c>
      <c r="E6124" s="56">
        <v>1</v>
      </c>
      <c r="F6124" s="56">
        <v>1</v>
      </c>
      <c r="G6124" s="56">
        <v>-5</v>
      </c>
      <c r="I6124" s="8" t="e">
        <f>#REF!-B6124</f>
        <v>#REF!</v>
      </c>
      <c r="J6124" s="8" t="e">
        <f>#REF!-C6124</f>
        <v>#REF!</v>
      </c>
      <c r="K6124" s="8" t="e">
        <f>#REF!-D6124</f>
        <v>#REF!</v>
      </c>
      <c r="M6124" s="8">
        <f>E6124-B6124</f>
        <v>-1.9744755000000058E-2</v>
      </c>
      <c r="N6124" s="8">
        <f>F6124-C6124</f>
        <v>-0.27343833333333323</v>
      </c>
      <c r="O6124" s="8">
        <f>G6124-D6124</f>
        <v>-4.3434952249999998</v>
      </c>
    </row>
    <row r="6125" spans="1:15" x14ac:dyDescent="0.25">
      <c r="A6125" s="18">
        <f t="shared" si="1"/>
        <v>44996.5</v>
      </c>
      <c r="B6125" s="42">
        <v>3.1597447299999999</v>
      </c>
      <c r="C6125" s="42">
        <v>3.9617716333333335</v>
      </c>
      <c r="D6125" s="42">
        <v>2.1434950850000001</v>
      </c>
      <c r="E6125" s="56">
        <v>5.5</v>
      </c>
      <c r="F6125" s="56">
        <v>4</v>
      </c>
      <c r="G6125" s="56">
        <v>1</v>
      </c>
      <c r="I6125" s="8" t="e">
        <f>#REF!-B6125</f>
        <v>#REF!</v>
      </c>
      <c r="J6125" s="8" t="e">
        <f>#REF!-C6125</f>
        <v>#REF!</v>
      </c>
      <c r="K6125" s="8" t="e">
        <f>#REF!-D6125</f>
        <v>#REF!</v>
      </c>
      <c r="M6125" s="8">
        <f>E6125-B6125</f>
        <v>2.3402552700000001</v>
      </c>
      <c r="N6125" s="8">
        <f>F6125-C6125</f>
        <v>3.8228366666666513E-2</v>
      </c>
      <c r="O6125" s="8">
        <f>G6125-D6125</f>
        <v>-1.1434950850000001</v>
      </c>
    </row>
    <row r="6126" spans="1:15" x14ac:dyDescent="0.25">
      <c r="A6126" s="18">
        <f t="shared" si="1"/>
        <v>44996.75</v>
      </c>
      <c r="B6126" s="42">
        <v>7.8614116333333337</v>
      </c>
      <c r="C6126" s="42">
        <v>6.4251049500000006</v>
      </c>
      <c r="D6126" s="42">
        <v>6.4634950833333322</v>
      </c>
      <c r="E6126" s="56">
        <v>6.5</v>
      </c>
      <c r="F6126" s="56">
        <v>5.5</v>
      </c>
      <c r="G6126" s="56">
        <v>3</v>
      </c>
      <c r="I6126" s="8" t="e">
        <f>#REF!-B6126</f>
        <v>#REF!</v>
      </c>
      <c r="J6126" s="8" t="e">
        <f>#REF!-C6126</f>
        <v>#REF!</v>
      </c>
      <c r="K6126" s="8" t="e">
        <f>#REF!-D6126</f>
        <v>#REF!</v>
      </c>
      <c r="M6126" s="8">
        <f>E6126-B6126</f>
        <v>-1.3614116333333337</v>
      </c>
      <c r="N6126" s="8">
        <f>F6126-C6126</f>
        <v>-0.92510495000000059</v>
      </c>
      <c r="O6126" s="8">
        <f>G6126-D6126</f>
        <v>-3.4634950833333322</v>
      </c>
    </row>
    <row r="6127" spans="1:15" x14ac:dyDescent="0.25">
      <c r="A6127" s="18">
        <f t="shared" si="1"/>
        <v>44997</v>
      </c>
      <c r="B6127" s="42">
        <v>5.2130780000000003</v>
      </c>
      <c r="C6127" s="42">
        <v>6.851771666666667</v>
      </c>
      <c r="D6127" s="42">
        <v>3.2818285166666672</v>
      </c>
      <c r="E6127" s="56">
        <v>5</v>
      </c>
      <c r="F6127" s="56">
        <v>7.5</v>
      </c>
      <c r="G6127" s="56">
        <v>1</v>
      </c>
      <c r="I6127" s="8" t="e">
        <f>#REF!-B6127</f>
        <v>#REF!</v>
      </c>
      <c r="J6127" s="8" t="e">
        <f>#REF!-C6127</f>
        <v>#REF!</v>
      </c>
      <c r="K6127" s="8" t="e">
        <f>#REF!-D6127</f>
        <v>#REF!</v>
      </c>
      <c r="M6127" s="8">
        <f>E6127-B6127</f>
        <v>-0.21307800000000032</v>
      </c>
      <c r="N6127" s="8">
        <f>F6127-C6127</f>
        <v>0.64822833333333296</v>
      </c>
      <c r="O6127" s="8">
        <f>G6127-D6127</f>
        <v>-2.2818285166666672</v>
      </c>
    </row>
    <row r="6128" spans="1:15" x14ac:dyDescent="0.25">
      <c r="A6128" s="18">
        <f t="shared" si="1"/>
        <v>44997.25</v>
      </c>
      <c r="B6128" s="42">
        <v>6.8347445833333333</v>
      </c>
      <c r="C6128" s="42">
        <v>7.8184383333333329</v>
      </c>
      <c r="D6128" s="42">
        <v>4.1534950333333329</v>
      </c>
      <c r="E6128" s="35">
        <v>8</v>
      </c>
      <c r="F6128" s="35">
        <v>7</v>
      </c>
      <c r="G6128" s="35">
        <v>3.5</v>
      </c>
      <c r="I6128" s="8" t="e">
        <f>#REF!-B6128</f>
        <v>#REF!</v>
      </c>
      <c r="J6128" s="8" t="e">
        <f>#REF!-C6128</f>
        <v>#REF!</v>
      </c>
      <c r="K6128" s="8" t="e">
        <f>#REF!-D6128</f>
        <v>#REF!</v>
      </c>
      <c r="M6128" s="8">
        <f>E6128-B6128</f>
        <v>1.1652554166666667</v>
      </c>
      <c r="N6128" s="8">
        <f>F6128-C6128</f>
        <v>-0.81843833333333293</v>
      </c>
      <c r="O6128" s="8">
        <f>G6128-D6128</f>
        <v>-0.65349503333333292</v>
      </c>
    </row>
    <row r="6129" spans="1:15" x14ac:dyDescent="0.25">
      <c r="A6129" s="18">
        <f t="shared" si="1"/>
        <v>44997.5</v>
      </c>
      <c r="B6129" s="42">
        <v>8.0564112999999988</v>
      </c>
      <c r="C6129" s="42">
        <v>9.2684382500000009</v>
      </c>
      <c r="D6129" s="42">
        <v>8.1484949666666662</v>
      </c>
      <c r="E6129" s="35">
        <v>10</v>
      </c>
      <c r="F6129" s="35">
        <v>9.5</v>
      </c>
      <c r="G6129" s="35">
        <v>8</v>
      </c>
      <c r="I6129" s="8" t="e">
        <f>#REF!-B6129</f>
        <v>#REF!</v>
      </c>
      <c r="J6129" s="8" t="e">
        <f>#REF!-C6129</f>
        <v>#REF!</v>
      </c>
      <c r="K6129" s="8" t="e">
        <f>#REF!-D6129</f>
        <v>#REF!</v>
      </c>
      <c r="M6129" s="8">
        <f>E6129-B6129</f>
        <v>1.9435887000000012</v>
      </c>
      <c r="N6129" s="8">
        <f>F6129-C6129</f>
        <v>0.23156174999999912</v>
      </c>
      <c r="O6129" s="8">
        <f>G6129-D6129</f>
        <v>-0.14849496666666617</v>
      </c>
    </row>
    <row r="6130" spans="1:15" x14ac:dyDescent="0.25">
      <c r="A6130" s="18">
        <f t="shared" si="1"/>
        <v>44997.75</v>
      </c>
      <c r="B6130" s="42">
        <v>13.218078166666665</v>
      </c>
      <c r="C6130" s="42">
        <v>14.193438250000002</v>
      </c>
      <c r="D6130" s="42">
        <v>12.590161666666667</v>
      </c>
      <c r="E6130" s="35">
        <v>11.5</v>
      </c>
      <c r="F6130" s="35">
        <v>11</v>
      </c>
      <c r="G6130" s="35">
        <v>10.5</v>
      </c>
      <c r="I6130" s="8" t="e">
        <f>#REF!-B6130</f>
        <v>#REF!</v>
      </c>
      <c r="J6130" s="8" t="e">
        <f>#REF!-C6130</f>
        <v>#REF!</v>
      </c>
      <c r="K6130" s="8" t="e">
        <f>#REF!-D6130</f>
        <v>#REF!</v>
      </c>
      <c r="M6130" s="8">
        <f>E6130-B6130</f>
        <v>-1.7180781666666647</v>
      </c>
      <c r="N6130" s="8">
        <f>F6130-C6130</f>
        <v>-3.1934382500000016</v>
      </c>
      <c r="O6130" s="8">
        <f>G6130-D6130</f>
        <v>-2.0901616666666669</v>
      </c>
    </row>
    <row r="6131" spans="1:15" x14ac:dyDescent="0.25">
      <c r="A6131" s="18">
        <f t="shared" si="1"/>
        <v>44998</v>
      </c>
      <c r="B6131" s="42">
        <v>10.9080785</v>
      </c>
      <c r="C6131" s="42">
        <v>11.041771666666667</v>
      </c>
      <c r="D6131" s="42">
        <v>11.028494999999999</v>
      </c>
      <c r="E6131" s="35">
        <v>10.5</v>
      </c>
      <c r="F6131" s="35">
        <v>11</v>
      </c>
      <c r="G6131" s="35">
        <v>8</v>
      </c>
      <c r="I6131" s="8" t="e">
        <f>#REF!-B6131</f>
        <v>#REF!</v>
      </c>
      <c r="J6131" s="8" t="e">
        <f>#REF!-C6131</f>
        <v>#REF!</v>
      </c>
      <c r="K6131" s="8" t="e">
        <f>#REF!-D6131</f>
        <v>#REF!</v>
      </c>
      <c r="M6131" s="8">
        <f>E6131-B6131</f>
        <v>-0.40807850000000023</v>
      </c>
      <c r="N6131" s="8">
        <f>F6131-C6131</f>
        <v>-4.1771666666667429E-2</v>
      </c>
      <c r="O6131" s="8">
        <f>G6131-D6131</f>
        <v>-3.0284949999999995</v>
      </c>
    </row>
    <row r="6132" spans="1:15" x14ac:dyDescent="0.25">
      <c r="A6132" s="18">
        <f t="shared" si="1"/>
        <v>44998.25</v>
      </c>
      <c r="B6132" s="42">
        <v>10.961411666666669</v>
      </c>
      <c r="C6132" s="42">
        <v>11.143438250000001</v>
      </c>
      <c r="D6132" s="42">
        <v>10.6818285</v>
      </c>
      <c r="E6132" s="35">
        <v>11</v>
      </c>
      <c r="F6132" s="35">
        <v>11</v>
      </c>
      <c r="G6132" s="35">
        <v>10</v>
      </c>
      <c r="I6132" s="8" t="e">
        <f>#REF!-B6132</f>
        <v>#REF!</v>
      </c>
      <c r="J6132" s="8" t="e">
        <f>#REF!-C6132</f>
        <v>#REF!</v>
      </c>
      <c r="K6132" s="8" t="e">
        <f>#REF!-D6132</f>
        <v>#REF!</v>
      </c>
      <c r="M6132" s="8">
        <f>E6132-B6132</f>
        <v>3.8588333333331448E-2</v>
      </c>
      <c r="N6132" s="8">
        <f>F6132-C6132</f>
        <v>-0.14343825000000088</v>
      </c>
      <c r="O6132" s="8">
        <f>G6132-D6132</f>
        <v>-0.68182849999999995</v>
      </c>
    </row>
    <row r="6133" spans="1:15" x14ac:dyDescent="0.25">
      <c r="A6133" s="18">
        <f t="shared" si="1"/>
        <v>44998.5</v>
      </c>
      <c r="B6133" s="42">
        <v>11.748078416666665</v>
      </c>
      <c r="C6133" s="42">
        <v>11.296771666666666</v>
      </c>
      <c r="D6133" s="42">
        <v>10.600161833333333</v>
      </c>
      <c r="E6133" s="35">
        <v>11.5</v>
      </c>
      <c r="F6133" s="35">
        <v>11</v>
      </c>
      <c r="G6133" s="35">
        <v>11.5</v>
      </c>
      <c r="I6133" s="8" t="e">
        <f>#REF!-B6133</f>
        <v>#REF!</v>
      </c>
      <c r="J6133" s="8" t="e">
        <f>#REF!-C6133</f>
        <v>#REF!</v>
      </c>
      <c r="K6133" s="8" t="e">
        <f>#REF!-D6133</f>
        <v>#REF!</v>
      </c>
      <c r="M6133" s="8">
        <f>E6133-B6133</f>
        <v>-0.24807841666666519</v>
      </c>
      <c r="N6133" s="8">
        <f>F6133-C6133</f>
        <v>-0.29677166666666643</v>
      </c>
      <c r="O6133" s="8">
        <f>G6133-D6133</f>
        <v>0.89983816666666705</v>
      </c>
    </row>
    <row r="6134" spans="1:15" x14ac:dyDescent="0.25">
      <c r="A6134" s="18">
        <f t="shared" si="1"/>
        <v>44998.75</v>
      </c>
      <c r="B6134" s="42">
        <v>12.654745</v>
      </c>
      <c r="C6134" s="42">
        <v>12.390105</v>
      </c>
      <c r="D6134" s="42">
        <v>11.660161666666667</v>
      </c>
      <c r="E6134" s="35">
        <v>11</v>
      </c>
      <c r="F6134" s="35">
        <v>10.5</v>
      </c>
      <c r="G6134" s="35">
        <v>10</v>
      </c>
      <c r="I6134" s="8" t="e">
        <f>#REF!-B6134</f>
        <v>#REF!</v>
      </c>
      <c r="J6134" s="8" t="e">
        <f>#REF!-C6134</f>
        <v>#REF!</v>
      </c>
      <c r="K6134" s="8" t="e">
        <f>#REF!-D6134</f>
        <v>#REF!</v>
      </c>
      <c r="M6134" s="8">
        <f>E6134-B6134</f>
        <v>-1.6547450000000001</v>
      </c>
      <c r="N6134" s="8">
        <f>F6134-C6134</f>
        <v>-1.8901050000000001</v>
      </c>
      <c r="O6134" s="8">
        <f>G6134-D6134</f>
        <v>-1.6601616666666672</v>
      </c>
    </row>
    <row r="6135" spans="1:15" x14ac:dyDescent="0.25">
      <c r="A6135" s="18">
        <f t="shared" si="1"/>
        <v>44999</v>
      </c>
      <c r="B6135" s="42">
        <v>9.6847451666666657</v>
      </c>
      <c r="C6135" s="42">
        <v>9.6117716666666677</v>
      </c>
      <c r="D6135" s="42">
        <v>7.0151618833333336</v>
      </c>
      <c r="E6135" s="35">
        <v>9</v>
      </c>
      <c r="F6135" s="35">
        <v>8.5</v>
      </c>
      <c r="G6135" s="35">
        <v>3.5</v>
      </c>
      <c r="I6135" s="8" t="e">
        <f>#REF!-B6135</f>
        <v>#REF!</v>
      </c>
      <c r="J6135" s="8" t="e">
        <f>#REF!-C6135</f>
        <v>#REF!</v>
      </c>
      <c r="K6135" s="8" t="e">
        <f>#REF!-D6135</f>
        <v>#REF!</v>
      </c>
      <c r="M6135" s="8">
        <f>E6135-B6135</f>
        <v>-0.68474516666666574</v>
      </c>
      <c r="N6135" s="8">
        <f>F6135-C6135</f>
        <v>-1.1117716666666677</v>
      </c>
      <c r="O6135" s="8">
        <f>G6135-D6135</f>
        <v>-3.5151618833333336</v>
      </c>
    </row>
    <row r="6136" spans="1:15" x14ac:dyDescent="0.25">
      <c r="A6136" s="18">
        <f t="shared" ref="A6136:A6175" si="6">A6135+1/4</f>
        <v>44999.25</v>
      </c>
      <c r="B6136" s="42">
        <v>6.5514112999999989</v>
      </c>
      <c r="C6136" s="42">
        <v>5.0251049999999999</v>
      </c>
      <c r="D6136" s="42">
        <v>3.2518285833333334</v>
      </c>
      <c r="E6136" s="35">
        <v>5</v>
      </c>
      <c r="F6136" s="35">
        <v>3.5</v>
      </c>
      <c r="G6136" s="35">
        <v>0.5</v>
      </c>
      <c r="I6136" s="8" t="e">
        <f>#REF!-B6136</f>
        <v>#REF!</v>
      </c>
      <c r="J6136" s="8" t="e">
        <f>#REF!-C6136</f>
        <v>#REF!</v>
      </c>
      <c r="K6136" s="8" t="e">
        <f>#REF!-D6136</f>
        <v>#REF!</v>
      </c>
      <c r="M6136" s="8">
        <f>E6136-B6136</f>
        <v>-1.5514112999999989</v>
      </c>
      <c r="N6136" s="8">
        <f>F6136-C6136</f>
        <v>-1.5251049999999999</v>
      </c>
      <c r="O6136" s="8">
        <f>G6136-D6136</f>
        <v>-2.7518285833333334</v>
      </c>
    </row>
    <row r="6137" spans="1:15" x14ac:dyDescent="0.25">
      <c r="A6137" s="18">
        <f t="shared" si="6"/>
        <v>44999.5</v>
      </c>
      <c r="B6137" s="42">
        <v>4.6530780000000007</v>
      </c>
      <c r="C6137" s="42">
        <v>4.7834383166666674</v>
      </c>
      <c r="D6137" s="42">
        <v>2.4534951916666672</v>
      </c>
      <c r="E6137" s="35">
        <v>5.5</v>
      </c>
      <c r="F6137" s="35">
        <v>5.5</v>
      </c>
      <c r="G6137" s="35">
        <v>3.5</v>
      </c>
      <c r="I6137" s="8" t="e">
        <f>#REF!-B6137</f>
        <v>#REF!</v>
      </c>
      <c r="J6137" s="8" t="e">
        <f>#REF!-C6137</f>
        <v>#REF!</v>
      </c>
      <c r="K6137" s="8" t="e">
        <f>#REF!-D6137</f>
        <v>#REF!</v>
      </c>
      <c r="M6137" s="8">
        <f>E6137-B6137</f>
        <v>0.84692199999999929</v>
      </c>
      <c r="N6137" s="8">
        <f>F6137-C6137</f>
        <v>0.71656168333333259</v>
      </c>
      <c r="O6137" s="8">
        <f>G6137-D6137</f>
        <v>1.0465048083333328</v>
      </c>
    </row>
    <row r="6138" spans="1:15" x14ac:dyDescent="0.25">
      <c r="A6138" s="18">
        <f t="shared" si="6"/>
        <v>44999.75</v>
      </c>
      <c r="B6138" s="42">
        <v>7.999744933333333</v>
      </c>
      <c r="C6138" s="42">
        <v>8.6134383333333329</v>
      </c>
      <c r="D6138" s="42">
        <v>5.4718283499999991</v>
      </c>
      <c r="E6138" s="35">
        <v>6.5</v>
      </c>
      <c r="F6138" s="35">
        <v>6</v>
      </c>
      <c r="G6138" s="35">
        <v>3.5</v>
      </c>
      <c r="I6138" s="8" t="e">
        <f>#REF!-B6138</f>
        <v>#REF!</v>
      </c>
      <c r="J6138" s="8" t="e">
        <f>#REF!-C6138</f>
        <v>#REF!</v>
      </c>
      <c r="K6138" s="8" t="e">
        <f>#REF!-D6138</f>
        <v>#REF!</v>
      </c>
      <c r="M6138" s="8">
        <f>E6138-B6138</f>
        <v>-1.499744933333333</v>
      </c>
      <c r="N6138" s="8">
        <f>F6138-C6138</f>
        <v>-2.6134383333333329</v>
      </c>
      <c r="O6138" s="8">
        <f>G6138-D6138</f>
        <v>-1.9718283499999991</v>
      </c>
    </row>
    <row r="6139" spans="1:15" x14ac:dyDescent="0.25">
      <c r="A6139" s="18">
        <f t="shared" si="6"/>
        <v>45000</v>
      </c>
      <c r="B6139" s="42">
        <v>5.9130779166666665</v>
      </c>
      <c r="C6139" s="42">
        <v>5.5601049499999995</v>
      </c>
      <c r="D6139" s="42">
        <v>2.1884952333333336</v>
      </c>
      <c r="E6139" s="35">
        <v>2.5</v>
      </c>
      <c r="F6139" s="35">
        <v>2</v>
      </c>
      <c r="G6139" s="35">
        <v>-1.5</v>
      </c>
      <c r="I6139" s="8" t="e">
        <f>#REF!-B6139</f>
        <v>#REF!</v>
      </c>
      <c r="J6139" s="8" t="e">
        <f>#REF!-C6139</f>
        <v>#REF!</v>
      </c>
      <c r="K6139" s="8" t="e">
        <f>#REF!-D6139</f>
        <v>#REF!</v>
      </c>
      <c r="M6139" s="8">
        <f>E6139-B6139</f>
        <v>-3.4130779166666665</v>
      </c>
      <c r="N6139" s="8">
        <f>F6139-C6139</f>
        <v>-3.5601049499999995</v>
      </c>
      <c r="O6139" s="8">
        <f>G6139-D6139</f>
        <v>-3.6884952333333336</v>
      </c>
    </row>
    <row r="6140" spans="1:15" x14ac:dyDescent="0.25">
      <c r="A6140" s="18">
        <f t="shared" si="6"/>
        <v>45000.25</v>
      </c>
      <c r="B6140" s="42">
        <v>2.1497446833333336</v>
      </c>
      <c r="C6140" s="42">
        <v>2.55343835</v>
      </c>
      <c r="D6140" s="42">
        <v>-0.47150477750000003</v>
      </c>
      <c r="E6140" s="35">
        <v>1.5</v>
      </c>
      <c r="F6140" s="35">
        <v>1</v>
      </c>
      <c r="G6140" s="35">
        <v>-2</v>
      </c>
      <c r="I6140" s="8" t="e">
        <f>#REF!-B6140</f>
        <v>#REF!</v>
      </c>
      <c r="J6140" s="8" t="e">
        <f>#REF!-C6140</f>
        <v>#REF!</v>
      </c>
      <c r="K6140" s="8" t="e">
        <f>#REF!-D6140</f>
        <v>#REF!</v>
      </c>
      <c r="M6140" s="8">
        <f>E6140-B6140</f>
        <v>-0.64974468333333357</v>
      </c>
      <c r="N6140" s="8">
        <f>F6140-C6140</f>
        <v>-1.55343835</v>
      </c>
      <c r="O6140" s="8">
        <f>G6140-D6140</f>
        <v>-1.5284952224999999</v>
      </c>
    </row>
    <row r="6141" spans="1:15" x14ac:dyDescent="0.25">
      <c r="A6141" s="18">
        <f t="shared" si="6"/>
        <v>45000.5</v>
      </c>
      <c r="B6141" s="42">
        <v>2.7280780166666667</v>
      </c>
      <c r="C6141" s="42">
        <v>4.5201049833333338</v>
      </c>
      <c r="D6141" s="42">
        <v>2.1718284749999999</v>
      </c>
      <c r="E6141" s="35">
        <v>6</v>
      </c>
      <c r="F6141" s="35">
        <v>6</v>
      </c>
      <c r="G6141" s="35">
        <v>5</v>
      </c>
      <c r="I6141" s="8" t="e">
        <f>#REF!-B6141</f>
        <v>#REF!</v>
      </c>
      <c r="J6141" s="8" t="e">
        <f>#REF!-C6141</f>
        <v>#REF!</v>
      </c>
      <c r="K6141" s="8" t="e">
        <f>#REF!-D6141</f>
        <v>#REF!</v>
      </c>
      <c r="M6141" s="8">
        <f>E6141-B6141</f>
        <v>3.2719219833333333</v>
      </c>
      <c r="N6141" s="8">
        <f>F6141-C6141</f>
        <v>1.4798950166666662</v>
      </c>
      <c r="O6141" s="8">
        <f>G6141-D6141</f>
        <v>2.8281715250000001</v>
      </c>
    </row>
    <row r="6142" spans="1:15" x14ac:dyDescent="0.25">
      <c r="A6142" s="18">
        <f t="shared" si="6"/>
        <v>45000.75</v>
      </c>
      <c r="B6142" s="42">
        <v>8.656411499999999</v>
      </c>
      <c r="C6142" s="42">
        <v>8.3967716666666661</v>
      </c>
      <c r="D6142" s="42">
        <v>7.5384951500000001</v>
      </c>
      <c r="E6142" s="35">
        <v>8</v>
      </c>
      <c r="F6142" s="35">
        <v>7</v>
      </c>
      <c r="G6142" s="35">
        <v>6</v>
      </c>
      <c r="I6142" s="8" t="e">
        <f>#REF!-B6142</f>
        <v>#REF!</v>
      </c>
      <c r="J6142" s="8" t="e">
        <f>#REF!-C6142</f>
        <v>#REF!</v>
      </c>
      <c r="K6142" s="8" t="e">
        <f>#REF!-D6142</f>
        <v>#REF!</v>
      </c>
      <c r="M6142" s="8">
        <f>E6142-B6142</f>
        <v>-0.65641149999999904</v>
      </c>
      <c r="N6142" s="8">
        <f>F6142-C6142</f>
        <v>-1.3967716666666661</v>
      </c>
      <c r="O6142" s="8">
        <f>G6142-D6142</f>
        <v>-1.5384951500000001</v>
      </c>
    </row>
    <row r="6143" spans="1:15" x14ac:dyDescent="0.25">
      <c r="A6143" s="18">
        <f t="shared" si="6"/>
        <v>45001</v>
      </c>
      <c r="B6143" s="42">
        <v>7.1030779166666669</v>
      </c>
      <c r="C6143" s="42">
        <v>8.273438333333333</v>
      </c>
      <c r="D6143" s="42">
        <v>5.6634950333333336</v>
      </c>
      <c r="E6143" s="35">
        <v>7</v>
      </c>
      <c r="F6143" s="35">
        <v>8.5</v>
      </c>
      <c r="G6143" s="35">
        <v>3.5</v>
      </c>
      <c r="I6143" s="8" t="e">
        <f>#REF!-B6143</f>
        <v>#REF!</v>
      </c>
      <c r="J6143" s="8" t="e">
        <f>#REF!-C6143</f>
        <v>#REF!</v>
      </c>
      <c r="K6143" s="8" t="e">
        <f>#REF!-D6143</f>
        <v>#REF!</v>
      </c>
      <c r="M6143" s="8">
        <f>E6143-B6143</f>
        <v>-0.10307791666666688</v>
      </c>
      <c r="N6143" s="8">
        <f>F6143-C6143</f>
        <v>0.22656166666666699</v>
      </c>
      <c r="O6143" s="8">
        <f>G6143-D6143</f>
        <v>-2.1634950333333336</v>
      </c>
    </row>
    <row r="6144" spans="1:15" x14ac:dyDescent="0.25">
      <c r="A6144" s="18">
        <f t="shared" si="6"/>
        <v>45001.25</v>
      </c>
      <c r="B6144" s="42">
        <v>8.0797451666666671</v>
      </c>
      <c r="C6144" s="42">
        <v>9.5367716666666666</v>
      </c>
      <c r="D6144" s="42">
        <v>6.5984949500000001</v>
      </c>
      <c r="E6144" s="35">
        <v>8.5</v>
      </c>
      <c r="F6144" s="35">
        <v>9</v>
      </c>
      <c r="G6144" s="35">
        <v>-4</v>
      </c>
      <c r="I6144" s="8" t="e">
        <f>#REF!-B6144</f>
        <v>#REF!</v>
      </c>
      <c r="J6144" s="8" t="e">
        <f>#REF!-C6144</f>
        <v>#REF!</v>
      </c>
      <c r="K6144" s="8" t="e">
        <f>#REF!-D6144</f>
        <v>#REF!</v>
      </c>
      <c r="M6144" s="8">
        <f>E6144-B6144</f>
        <v>0.42025483333333291</v>
      </c>
      <c r="N6144" s="8">
        <f>F6144-C6144</f>
        <v>-0.53677166666666665</v>
      </c>
      <c r="O6144" s="8">
        <f>G6144-D6144</f>
        <v>-10.598494949999999</v>
      </c>
    </row>
    <row r="6145" spans="1:15" x14ac:dyDescent="0.25">
      <c r="A6145" s="18">
        <f t="shared" si="6"/>
        <v>45001.5</v>
      </c>
      <c r="B6145" s="42">
        <v>9.5347451666666654</v>
      </c>
      <c r="C6145" s="42">
        <v>10.268438166666668</v>
      </c>
      <c r="D6145" s="42">
        <v>10.920161416666668</v>
      </c>
      <c r="E6145" s="35">
        <v>11.5</v>
      </c>
      <c r="F6145" s="35">
        <v>10.5</v>
      </c>
      <c r="G6145" s="35">
        <v>3.5</v>
      </c>
      <c r="I6145" s="8" t="e">
        <f>#REF!-B6145</f>
        <v>#REF!</v>
      </c>
      <c r="J6145" s="8" t="e">
        <f>#REF!-C6145</f>
        <v>#REF!</v>
      </c>
      <c r="K6145" s="8" t="e">
        <f>#REF!-D6145</f>
        <v>#REF!</v>
      </c>
      <c r="M6145" s="8">
        <f>E6145-B6145</f>
        <v>1.9652548333333346</v>
      </c>
      <c r="N6145" s="8">
        <f>F6145-C6145</f>
        <v>0.23156183333333225</v>
      </c>
      <c r="O6145" s="8">
        <f>G6145-D6145</f>
        <v>-7.4201614166666676</v>
      </c>
    </row>
    <row r="6146" spans="1:15" x14ac:dyDescent="0.25">
      <c r="A6146" s="18">
        <f t="shared" si="6"/>
        <v>45001.75</v>
      </c>
      <c r="B6146" s="42">
        <v>13.961411833333335</v>
      </c>
      <c r="C6146" s="42">
        <v>12.085105</v>
      </c>
      <c r="D6146" s="42">
        <v>13.595161500000001</v>
      </c>
      <c r="E6146" s="35">
        <v>13.5</v>
      </c>
      <c r="F6146" s="35">
        <v>10.5</v>
      </c>
      <c r="G6146" s="35">
        <v>6</v>
      </c>
      <c r="I6146" s="8" t="e">
        <f>#REF!-B6146</f>
        <v>#REF!</v>
      </c>
      <c r="J6146" s="8" t="e">
        <f>#REF!-C6146</f>
        <v>#REF!</v>
      </c>
      <c r="K6146" s="8" t="e">
        <f>#REF!-D6146</f>
        <v>#REF!</v>
      </c>
      <c r="M6146" s="8">
        <f>E6146-B6146</f>
        <v>-0.4614118333333348</v>
      </c>
      <c r="N6146" s="8">
        <f>F6146-C6146</f>
        <v>-1.5851050000000004</v>
      </c>
      <c r="O6146" s="8">
        <f>G6146-D6146</f>
        <v>-7.5951615000000015</v>
      </c>
    </row>
    <row r="6147" spans="1:15" x14ac:dyDescent="0.25">
      <c r="A6147" s="18">
        <f t="shared" si="6"/>
        <v>45002</v>
      </c>
      <c r="B6147" s="42">
        <v>12.044745333333333</v>
      </c>
      <c r="C6147" s="42">
        <v>10.060104916666667</v>
      </c>
      <c r="D6147" s="42">
        <v>10.418495</v>
      </c>
      <c r="E6147" s="35">
        <v>11.5</v>
      </c>
      <c r="F6147" s="35">
        <v>10.5</v>
      </c>
      <c r="G6147" s="35">
        <v>4.5</v>
      </c>
      <c r="I6147" s="8" t="e">
        <f>#REF!-B6147</f>
        <v>#REF!</v>
      </c>
      <c r="J6147" s="8" t="e">
        <f>#REF!-C6147</f>
        <v>#REF!</v>
      </c>
      <c r="K6147" s="8" t="e">
        <f>#REF!-D6147</f>
        <v>#REF!</v>
      </c>
      <c r="M6147" s="8">
        <f>E6147-B6147</f>
        <v>-0.54474533333333319</v>
      </c>
      <c r="N6147" s="8">
        <f>F6147-C6147</f>
        <v>0.43989508333333305</v>
      </c>
      <c r="O6147" s="8">
        <f>G6147-D6147</f>
        <v>-5.9184950000000001</v>
      </c>
    </row>
    <row r="6148" spans="1:15" x14ac:dyDescent="0.25">
      <c r="A6148" s="18">
        <f t="shared" si="6"/>
        <v>45002.25</v>
      </c>
      <c r="B6148" s="42">
        <v>10.248078333333334</v>
      </c>
      <c r="C6148" s="42">
        <v>8.6467716666666679</v>
      </c>
      <c r="D6148" s="42">
        <v>7.6634950500000008</v>
      </c>
      <c r="E6148" s="35">
        <v>10</v>
      </c>
      <c r="F6148" s="35">
        <v>9.5</v>
      </c>
      <c r="G6148" s="35">
        <v>6.5</v>
      </c>
      <c r="I6148" s="8" t="e">
        <f>#REF!-B6148</f>
        <v>#REF!</v>
      </c>
      <c r="J6148" s="8" t="e">
        <f>#REF!-C6148</f>
        <v>#REF!</v>
      </c>
      <c r="K6148" s="8" t="e">
        <f>#REF!-D6148</f>
        <v>#REF!</v>
      </c>
      <c r="M6148" s="8">
        <f>E6148-B6148</f>
        <v>-0.24807833333333384</v>
      </c>
      <c r="N6148" s="8">
        <f>F6148-C6148</f>
        <v>0.85322833333333215</v>
      </c>
      <c r="O6148" s="8">
        <f>G6148-D6148</f>
        <v>-1.1634950500000008</v>
      </c>
    </row>
    <row r="6149" spans="1:15" x14ac:dyDescent="0.25">
      <c r="A6149" s="18">
        <f t="shared" si="6"/>
        <v>45002.5</v>
      </c>
      <c r="B6149" s="42">
        <v>11.326411500000001</v>
      </c>
      <c r="C6149" s="42">
        <v>11.463438166666664</v>
      </c>
      <c r="D6149" s="42">
        <v>9.5868283333333331</v>
      </c>
      <c r="E6149" s="35">
        <v>12.5</v>
      </c>
      <c r="F6149" s="35">
        <v>12</v>
      </c>
      <c r="G6149" s="35">
        <v>11</v>
      </c>
      <c r="I6149" s="8" t="e">
        <f>#REF!-B6149</f>
        <v>#REF!</v>
      </c>
      <c r="J6149" s="8" t="e">
        <f>#REF!-C6149</f>
        <v>#REF!</v>
      </c>
      <c r="K6149" s="8" t="e">
        <f>#REF!-D6149</f>
        <v>#REF!</v>
      </c>
      <c r="M6149" s="8">
        <f>E6149-B6149</f>
        <v>1.1735884999999993</v>
      </c>
      <c r="N6149" s="8">
        <f>F6149-C6149</f>
        <v>0.53656183333333551</v>
      </c>
      <c r="O6149" s="8">
        <f>G6149-D6149</f>
        <v>1.4131716666666669</v>
      </c>
    </row>
    <row r="6150" spans="1:15" x14ac:dyDescent="0.25">
      <c r="A6150" s="18">
        <f t="shared" si="6"/>
        <v>45002.75</v>
      </c>
      <c r="B6150" s="42">
        <v>13.289745083333335</v>
      </c>
      <c r="C6150" s="42">
        <v>14.040104999999999</v>
      </c>
      <c r="D6150" s="42">
        <v>14.463495083333335</v>
      </c>
      <c r="E6150" s="35">
        <v>13</v>
      </c>
      <c r="F6150" s="35">
        <v>11.5</v>
      </c>
      <c r="G6150" s="35">
        <v>12</v>
      </c>
      <c r="I6150" s="8" t="e">
        <f>#REF!-B6150</f>
        <v>#REF!</v>
      </c>
      <c r="J6150" s="8" t="e">
        <f>#REF!-C6150</f>
        <v>#REF!</v>
      </c>
      <c r="K6150" s="8" t="e">
        <f>#REF!-D6150</f>
        <v>#REF!</v>
      </c>
      <c r="M6150" s="8">
        <f>E6150-B6150</f>
        <v>-0.28974508333333482</v>
      </c>
      <c r="N6150" s="8">
        <f>F6150-C6150</f>
        <v>-2.5401049999999987</v>
      </c>
      <c r="O6150" s="8">
        <f>G6150-D6150</f>
        <v>-2.4634950833333349</v>
      </c>
    </row>
    <row r="6151" spans="1:15" x14ac:dyDescent="0.25">
      <c r="A6151" s="18">
        <f t="shared" si="6"/>
        <v>45003</v>
      </c>
      <c r="B6151" s="42">
        <v>10.901411833333334</v>
      </c>
      <c r="C6151" s="42">
        <v>11.446771499999999</v>
      </c>
      <c r="D6151" s="42">
        <v>11.278495000000001</v>
      </c>
      <c r="E6151" s="35">
        <v>10.5</v>
      </c>
      <c r="F6151" s="35">
        <v>10.5</v>
      </c>
      <c r="G6151" s="35">
        <v>8.5</v>
      </c>
      <c r="I6151" s="8" t="e">
        <f>#REF!-B6151</f>
        <v>#REF!</v>
      </c>
      <c r="J6151" s="8" t="e">
        <f>#REF!-C6151</f>
        <v>#REF!</v>
      </c>
      <c r="K6151" s="8" t="e">
        <f>#REF!-D6151</f>
        <v>#REF!</v>
      </c>
      <c r="M6151" s="8">
        <f>E6151-B6151</f>
        <v>-0.4014118333333343</v>
      </c>
      <c r="N6151" s="8">
        <f>F6151-C6151</f>
        <v>-0.94677149999999877</v>
      </c>
      <c r="O6151" s="8">
        <f>G6151-D6151</f>
        <v>-2.7784950000000013</v>
      </c>
    </row>
    <row r="6152" spans="1:15" x14ac:dyDescent="0.25">
      <c r="A6152" s="18">
        <f t="shared" si="6"/>
        <v>45003.25</v>
      </c>
      <c r="B6152" s="42">
        <v>8.8430783333333327</v>
      </c>
      <c r="C6152" s="42">
        <v>9.6584382500000014</v>
      </c>
      <c r="D6152" s="42">
        <v>7.7418283000000008</v>
      </c>
      <c r="E6152" s="35">
        <v>9.5</v>
      </c>
      <c r="F6152" s="35">
        <v>10</v>
      </c>
      <c r="G6152" s="35">
        <v>8</v>
      </c>
      <c r="I6152" s="8" t="e">
        <f>#REF!-B6152</f>
        <v>#REF!</v>
      </c>
      <c r="J6152" s="8" t="e">
        <f>#REF!-C6152</f>
        <v>#REF!</v>
      </c>
      <c r="K6152" s="8" t="e">
        <f>#REF!-D6152</f>
        <v>#REF!</v>
      </c>
      <c r="M6152" s="8">
        <f>E6152-B6152</f>
        <v>0.65692166666666729</v>
      </c>
      <c r="N6152" s="8">
        <f>F6152-C6152</f>
        <v>0.34156174999999855</v>
      </c>
      <c r="O6152" s="8">
        <f>G6152-D6152</f>
        <v>0.25817169999999923</v>
      </c>
    </row>
    <row r="6153" spans="1:15" x14ac:dyDescent="0.25">
      <c r="A6153" s="18">
        <f t="shared" si="6"/>
        <v>45003.5</v>
      </c>
      <c r="B6153" s="42">
        <v>9.8614119999999996</v>
      </c>
      <c r="C6153" s="42">
        <v>10.605104916666667</v>
      </c>
      <c r="D6153" s="42">
        <v>8.8984952166666655</v>
      </c>
      <c r="E6153" s="35">
        <v>11.5</v>
      </c>
      <c r="F6153" s="35">
        <v>11</v>
      </c>
      <c r="G6153" s="35">
        <v>11</v>
      </c>
      <c r="I6153" s="8" t="e">
        <f>#REF!-B6153</f>
        <v>#REF!</v>
      </c>
      <c r="J6153" s="8" t="e">
        <f>#REF!-C6153</f>
        <v>#REF!</v>
      </c>
      <c r="K6153" s="8" t="e">
        <f>#REF!-D6153</f>
        <v>#REF!</v>
      </c>
      <c r="M6153" s="8">
        <f>E6153-B6153</f>
        <v>1.6385880000000004</v>
      </c>
      <c r="N6153" s="8">
        <f>F6153-C6153</f>
        <v>0.39489508333333312</v>
      </c>
      <c r="O6153" s="8">
        <f>G6153-D6153</f>
        <v>2.1015047833333345</v>
      </c>
    </row>
    <row r="6154" spans="1:15" x14ac:dyDescent="0.25">
      <c r="A6154" s="18">
        <f t="shared" si="6"/>
        <v>45003.75</v>
      </c>
      <c r="B6154" s="42">
        <v>11.803078333333334</v>
      </c>
      <c r="C6154" s="42">
        <v>12.590105000000001</v>
      </c>
      <c r="D6154" s="42">
        <v>13.028494916666666</v>
      </c>
      <c r="E6154" s="35">
        <v>12</v>
      </c>
      <c r="F6154" s="35">
        <v>11</v>
      </c>
      <c r="G6154" s="35">
        <v>11.5</v>
      </c>
      <c r="I6154" s="8" t="e">
        <f>#REF!-B6154</f>
        <v>#REF!</v>
      </c>
      <c r="J6154" s="8" t="e">
        <f>#REF!-C6154</f>
        <v>#REF!</v>
      </c>
      <c r="K6154" s="8" t="e">
        <f>#REF!-D6154</f>
        <v>#REF!</v>
      </c>
      <c r="M6154" s="8">
        <f>E6154-B6154</f>
        <v>0.19692166666666644</v>
      </c>
      <c r="N6154" s="8">
        <f>F6154-C6154</f>
        <v>-1.5901050000000012</v>
      </c>
      <c r="O6154" s="8">
        <f>G6154-D6154</f>
        <v>-1.5284949166666664</v>
      </c>
    </row>
    <row r="6155" spans="1:15" x14ac:dyDescent="0.25">
      <c r="A6155" s="18">
        <f t="shared" si="6"/>
        <v>45004</v>
      </c>
      <c r="B6155" s="42">
        <v>11.524745333333334</v>
      </c>
      <c r="C6155" s="42">
        <v>9.4184383333333344</v>
      </c>
      <c r="D6155" s="42">
        <v>10.085161666666666</v>
      </c>
      <c r="E6155" s="35">
        <v>10</v>
      </c>
      <c r="F6155" s="35">
        <v>8.5</v>
      </c>
      <c r="G6155" s="35">
        <v>5.5</v>
      </c>
      <c r="I6155" s="8" t="e">
        <f>#REF!-B6155</f>
        <v>#REF!</v>
      </c>
      <c r="J6155" s="8" t="e">
        <f>#REF!-C6155</f>
        <v>#REF!</v>
      </c>
      <c r="K6155" s="8" t="e">
        <f>#REF!-D6155</f>
        <v>#REF!</v>
      </c>
      <c r="M6155" s="8">
        <f>E6155-B6155</f>
        <v>-1.5247453333333336</v>
      </c>
      <c r="N6155" s="8">
        <f>F6155-C6155</f>
        <v>-0.91843833333333436</v>
      </c>
      <c r="O6155" s="8">
        <f>G6155-D6155</f>
        <v>-4.5851616666666661</v>
      </c>
    </row>
    <row r="6156" spans="1:15" x14ac:dyDescent="0.25">
      <c r="A6156" s="18">
        <f t="shared" si="6"/>
        <v>45004.25</v>
      </c>
      <c r="B6156" s="42">
        <v>8.819744816666665</v>
      </c>
      <c r="C6156" s="42">
        <v>6.3184383333333329</v>
      </c>
      <c r="D6156" s="42">
        <v>5.905161633333333</v>
      </c>
      <c r="E6156" s="35">
        <v>7.5</v>
      </c>
      <c r="F6156" s="35">
        <v>5.5</v>
      </c>
      <c r="G6156" s="35">
        <v>4.5</v>
      </c>
      <c r="I6156" s="8" t="e">
        <f>#REF!-B6156</f>
        <v>#REF!</v>
      </c>
      <c r="J6156" s="8" t="e">
        <f>#REF!-C6156</f>
        <v>#REF!</v>
      </c>
      <c r="K6156" s="8" t="e">
        <f>#REF!-D6156</f>
        <v>#REF!</v>
      </c>
      <c r="M6156" s="8">
        <f>E6156-B6156</f>
        <v>-1.319744816666665</v>
      </c>
      <c r="N6156" s="8">
        <f>F6156-C6156</f>
        <v>-0.81843833333333293</v>
      </c>
      <c r="O6156" s="8">
        <f>G6156-D6156</f>
        <v>-1.405161633333333</v>
      </c>
    </row>
    <row r="6157" spans="1:15" x14ac:dyDescent="0.25">
      <c r="A6157" s="18">
        <f t="shared" si="6"/>
        <v>45004.5</v>
      </c>
      <c r="B6157" s="42">
        <v>6.483078083333333</v>
      </c>
      <c r="C6157" s="42">
        <v>5.4967716666666675</v>
      </c>
      <c r="D6157" s="42">
        <v>6.1984952</v>
      </c>
      <c r="E6157" s="35">
        <v>9</v>
      </c>
      <c r="F6157" s="35">
        <v>8.5</v>
      </c>
      <c r="G6157" s="35">
        <v>8.5</v>
      </c>
      <c r="I6157" s="8" t="e">
        <f>#REF!-B6157</f>
        <v>#REF!</v>
      </c>
      <c r="J6157" s="8" t="e">
        <f>#REF!-C6157</f>
        <v>#REF!</v>
      </c>
      <c r="K6157" s="8" t="e">
        <f>#REF!-D6157</f>
        <v>#REF!</v>
      </c>
      <c r="M6157" s="8">
        <f>E6157-B6157</f>
        <v>2.516921916666667</v>
      </c>
      <c r="N6157" s="8">
        <f>F6157-C6157</f>
        <v>3.0032283333333325</v>
      </c>
      <c r="O6157" s="8">
        <f>G6157-D6157</f>
        <v>2.3015048</v>
      </c>
    </row>
    <row r="6158" spans="1:15" x14ac:dyDescent="0.25">
      <c r="A6158" s="18">
        <f t="shared" si="6"/>
        <v>45004.75</v>
      </c>
      <c r="B6158" s="42">
        <v>10.108078583333333</v>
      </c>
      <c r="C6158" s="42">
        <v>10.7967715</v>
      </c>
      <c r="D6158" s="42">
        <v>11.013495499999999</v>
      </c>
      <c r="E6158" s="35">
        <v>10.5</v>
      </c>
      <c r="F6158" s="35">
        <v>8.5</v>
      </c>
      <c r="G6158" s="35">
        <v>8.5</v>
      </c>
      <c r="I6158" s="8" t="e">
        <f>#REF!-B6158</f>
        <v>#REF!</v>
      </c>
      <c r="J6158" s="8" t="e">
        <f>#REF!-C6158</f>
        <v>#REF!</v>
      </c>
      <c r="K6158" s="8" t="e">
        <f>#REF!-D6158</f>
        <v>#REF!</v>
      </c>
      <c r="M6158" s="8">
        <f>E6158-B6158</f>
        <v>0.39192141666666735</v>
      </c>
      <c r="N6158" s="8">
        <f>F6158-C6158</f>
        <v>-2.2967715000000002</v>
      </c>
      <c r="O6158" s="8">
        <f>G6158-D6158</f>
        <v>-2.5134954999999994</v>
      </c>
    </row>
    <row r="6159" spans="1:15" x14ac:dyDescent="0.25">
      <c r="A6159" s="18">
        <f t="shared" si="6"/>
        <v>45005</v>
      </c>
      <c r="B6159" s="42">
        <v>10.203078166666666</v>
      </c>
      <c r="C6159" s="42">
        <v>8.3401049166666663</v>
      </c>
      <c r="D6159" s="42">
        <v>8.6534948833333338</v>
      </c>
      <c r="E6159" s="35">
        <v>7.5</v>
      </c>
      <c r="F6159" s="35">
        <v>6</v>
      </c>
      <c r="G6159" s="35">
        <v>5</v>
      </c>
      <c r="I6159" s="8" t="e">
        <f>#REF!-B6159</f>
        <v>#REF!</v>
      </c>
      <c r="J6159" s="8" t="e">
        <f>#REF!-C6159</f>
        <v>#REF!</v>
      </c>
      <c r="K6159" s="8" t="e">
        <f>#REF!-D6159</f>
        <v>#REF!</v>
      </c>
      <c r="M6159" s="8">
        <f>E6159-B6159</f>
        <v>-2.7030781666666659</v>
      </c>
      <c r="N6159" s="8">
        <f>F6159-C6159</f>
        <v>-2.3401049166666663</v>
      </c>
      <c r="O6159" s="8">
        <f>G6159-D6159</f>
        <v>-3.6534948833333338</v>
      </c>
    </row>
    <row r="6160" spans="1:15" x14ac:dyDescent="0.25">
      <c r="A6160" s="18">
        <f t="shared" si="6"/>
        <v>45005.25</v>
      </c>
      <c r="B6160" s="42">
        <v>7.7914113499999997</v>
      </c>
      <c r="C6160" s="42">
        <v>8.2051050000000014</v>
      </c>
      <c r="D6160" s="42">
        <v>6.9918283833333321</v>
      </c>
      <c r="E6160" s="35">
        <v>8</v>
      </c>
      <c r="F6160" s="35">
        <v>9</v>
      </c>
      <c r="G6160" s="35">
        <v>7</v>
      </c>
      <c r="I6160" s="8" t="e">
        <f>#REF!-B6160</f>
        <v>#REF!</v>
      </c>
      <c r="J6160" s="8" t="e">
        <f>#REF!-C6160</f>
        <v>#REF!</v>
      </c>
      <c r="K6160" s="8" t="e">
        <f>#REF!-D6160</f>
        <v>#REF!</v>
      </c>
      <c r="M6160" s="8">
        <f>E6160-B6160</f>
        <v>0.20858865000000026</v>
      </c>
      <c r="N6160" s="8">
        <f>F6160-C6160</f>
        <v>0.79489499999999857</v>
      </c>
      <c r="O6160" s="8">
        <f>G6160-D6160</f>
        <v>8.1716166666678802E-3</v>
      </c>
    </row>
    <row r="6161" spans="1:15" x14ac:dyDescent="0.25">
      <c r="A6161" s="18">
        <f t="shared" si="6"/>
        <v>45005.5</v>
      </c>
      <c r="B6161" s="42">
        <v>10.409745166666667</v>
      </c>
      <c r="C6161" s="42">
        <v>10.563438333333336</v>
      </c>
      <c r="D6161" s="42">
        <v>8.7901614666666674</v>
      </c>
      <c r="E6161" s="35">
        <v>11</v>
      </c>
      <c r="F6161" s="35">
        <v>12</v>
      </c>
      <c r="G6161" s="35">
        <v>11.5</v>
      </c>
      <c r="I6161" s="8" t="e">
        <f>#REF!-B6161</f>
        <v>#REF!</v>
      </c>
      <c r="J6161" s="8" t="e">
        <f>#REF!-C6161</f>
        <v>#REF!</v>
      </c>
      <c r="K6161" s="8" t="e">
        <f>#REF!-D6161</f>
        <v>#REF!</v>
      </c>
      <c r="M6161" s="8">
        <f>E6161-B6161</f>
        <v>0.59025483333333284</v>
      </c>
      <c r="N6161" s="8">
        <f>F6161-C6161</f>
        <v>1.4365616666666643</v>
      </c>
      <c r="O6161" s="8">
        <f>G6161-D6161</f>
        <v>2.7098385333333326</v>
      </c>
    </row>
    <row r="6162" spans="1:15" x14ac:dyDescent="0.25">
      <c r="A6162" s="18">
        <f t="shared" si="6"/>
        <v>45005.75</v>
      </c>
      <c r="B6162" s="42">
        <v>13.009745166666667</v>
      </c>
      <c r="C6162" s="42">
        <v>13.290104999999999</v>
      </c>
      <c r="D6162" s="42">
        <v>14.900161500000001</v>
      </c>
      <c r="E6162" s="35">
        <v>12.5</v>
      </c>
      <c r="F6162" s="35">
        <v>11.5</v>
      </c>
      <c r="G6162" s="35">
        <v>13.5</v>
      </c>
      <c r="I6162" s="8" t="e">
        <f>#REF!-B6162</f>
        <v>#REF!</v>
      </c>
      <c r="J6162" s="8" t="e">
        <f>#REF!-C6162</f>
        <v>#REF!</v>
      </c>
      <c r="K6162" s="8" t="e">
        <f>#REF!-D6162</f>
        <v>#REF!</v>
      </c>
      <c r="M6162" s="8">
        <f>E6162-B6162</f>
        <v>-0.5097451666666668</v>
      </c>
      <c r="N6162" s="8">
        <f>F6162-C6162</f>
        <v>-1.7901049999999987</v>
      </c>
      <c r="O6162" s="8">
        <f>G6162-D6162</f>
        <v>-1.4001615000000012</v>
      </c>
    </row>
    <row r="6163" spans="1:15" x14ac:dyDescent="0.25">
      <c r="A6163" s="18">
        <f t="shared" si="6"/>
        <v>45006</v>
      </c>
      <c r="B6163" s="42">
        <v>10.841411833333334</v>
      </c>
      <c r="C6163" s="42">
        <v>10.736771499999998</v>
      </c>
      <c r="D6163" s="42">
        <v>13.213495333333334</v>
      </c>
      <c r="E6163" s="35">
        <v>10.5</v>
      </c>
      <c r="F6163" s="35">
        <v>10</v>
      </c>
      <c r="G6163" s="35">
        <v>11</v>
      </c>
      <c r="I6163" s="8" t="e">
        <f>#REF!-B6163</f>
        <v>#REF!</v>
      </c>
      <c r="J6163" s="8" t="e">
        <f>#REF!-C6163</f>
        <v>#REF!</v>
      </c>
      <c r="K6163" s="8" t="e">
        <f>#REF!-D6163</f>
        <v>#REF!</v>
      </c>
      <c r="M6163" s="8">
        <f>E6163-B6163</f>
        <v>-0.3414118333333338</v>
      </c>
      <c r="N6163" s="8">
        <f>F6163-C6163</f>
        <v>-0.73677149999999791</v>
      </c>
      <c r="O6163" s="8">
        <f>G6163-D6163</f>
        <v>-2.2134953333333343</v>
      </c>
    </row>
    <row r="6164" spans="1:15" x14ac:dyDescent="0.25">
      <c r="A6164" s="18">
        <f t="shared" si="6"/>
        <v>45006.25</v>
      </c>
      <c r="B6164" s="42">
        <v>9.3330785000000009</v>
      </c>
      <c r="C6164" s="42">
        <v>9.4051050000000007</v>
      </c>
      <c r="D6164" s="42">
        <v>10.520161666666667</v>
      </c>
      <c r="E6164" s="35">
        <v>10</v>
      </c>
      <c r="F6164" s="35">
        <v>10</v>
      </c>
      <c r="G6164" s="35">
        <v>9.5</v>
      </c>
      <c r="I6164" s="8" t="e">
        <f>#REF!-B6164</f>
        <v>#REF!</v>
      </c>
      <c r="J6164" s="8" t="e">
        <f>#REF!-C6164</f>
        <v>#REF!</v>
      </c>
      <c r="K6164" s="8" t="e">
        <f>#REF!-D6164</f>
        <v>#REF!</v>
      </c>
      <c r="M6164" s="8">
        <f>E6164-B6164</f>
        <v>0.66692149999999906</v>
      </c>
      <c r="N6164" s="8">
        <f>F6164-C6164</f>
        <v>0.59489499999999929</v>
      </c>
      <c r="O6164" s="8">
        <f>G6164-D6164</f>
        <v>-1.0201616666666666</v>
      </c>
    </row>
    <row r="6165" spans="1:15" x14ac:dyDescent="0.25">
      <c r="A6165" s="18">
        <f t="shared" si="6"/>
        <v>45006.5</v>
      </c>
      <c r="B6165" s="42">
        <v>10.368078166666665</v>
      </c>
      <c r="C6165" s="42">
        <v>10.856771583333334</v>
      </c>
      <c r="D6165" s="42">
        <v>11.190161583333335</v>
      </c>
      <c r="E6165" s="35">
        <v>12</v>
      </c>
      <c r="F6165" s="35">
        <v>11.5</v>
      </c>
      <c r="G6165" s="35">
        <v>12</v>
      </c>
      <c r="I6165" s="8" t="e">
        <f>#REF!-B6165</f>
        <v>#REF!</v>
      </c>
      <c r="J6165" s="8" t="e">
        <f>#REF!-C6165</f>
        <v>#REF!</v>
      </c>
      <c r="K6165" s="8" t="e">
        <f>#REF!-D6165</f>
        <v>#REF!</v>
      </c>
      <c r="M6165" s="8">
        <f>E6165-B6165</f>
        <v>1.631921833333335</v>
      </c>
      <c r="N6165" s="8">
        <f>F6165-C6165</f>
        <v>0.64322841666666619</v>
      </c>
      <c r="O6165" s="8">
        <f>G6165-D6165</f>
        <v>0.80983841666666478</v>
      </c>
    </row>
    <row r="6166" spans="1:15" x14ac:dyDescent="0.25">
      <c r="A6166" s="18">
        <f t="shared" si="6"/>
        <v>45006.75</v>
      </c>
      <c r="B6166" s="42">
        <v>13.199745166666668</v>
      </c>
      <c r="C6166" s="42">
        <v>13.400104916666669</v>
      </c>
      <c r="D6166" s="42">
        <v>13.165161750000001</v>
      </c>
      <c r="E6166" s="35">
        <v>12.5</v>
      </c>
      <c r="F6166" s="35">
        <v>11.5</v>
      </c>
      <c r="G6166" s="35">
        <v>11</v>
      </c>
      <c r="I6166" s="8" t="e">
        <f>#REF!-B6166</f>
        <v>#REF!</v>
      </c>
      <c r="J6166" s="8" t="e">
        <f>#REF!-C6166</f>
        <v>#REF!</v>
      </c>
      <c r="K6166" s="8" t="e">
        <f>#REF!-D6166</f>
        <v>#REF!</v>
      </c>
      <c r="M6166" s="8">
        <f t="shared" ref="M6166:M6168" si="7">E6166-B6166</f>
        <v>-0.69974516666666808</v>
      </c>
      <c r="N6166" s="8">
        <f t="shared" ref="N6166:N6168" si="8">F6166-C6166</f>
        <v>-1.9001049166666686</v>
      </c>
      <c r="O6166" s="8">
        <f t="shared" ref="O6166:O6168" si="9">G6166-D6166</f>
        <v>-2.1651617500000011</v>
      </c>
    </row>
    <row r="6167" spans="1:15" x14ac:dyDescent="0.25">
      <c r="A6167" s="18">
        <f t="shared" si="6"/>
        <v>45007</v>
      </c>
      <c r="B6167" s="42">
        <v>9.9347450000000013</v>
      </c>
      <c r="C6167" s="42">
        <v>10.793438250000001</v>
      </c>
      <c r="D6167" s="42">
        <v>10.478494916666666</v>
      </c>
      <c r="E6167" s="35">
        <v>10</v>
      </c>
      <c r="F6167" s="35">
        <v>10</v>
      </c>
      <c r="G6167" s="35">
        <v>8</v>
      </c>
      <c r="I6167" s="8" t="e">
        <f>#REF!-B6167</f>
        <v>#REF!</v>
      </c>
      <c r="J6167" s="8" t="e">
        <f>#REF!-C6167</f>
        <v>#REF!</v>
      </c>
      <c r="K6167" s="8" t="e">
        <f>#REF!-D6167</f>
        <v>#REF!</v>
      </c>
      <c r="M6167" s="8">
        <f t="shared" si="7"/>
        <v>6.5254999999998731E-2</v>
      </c>
      <c r="N6167" s="8">
        <f t="shared" si="8"/>
        <v>-0.79343825000000123</v>
      </c>
      <c r="O6167" s="8">
        <f t="shared" si="9"/>
        <v>-2.4784949166666657</v>
      </c>
    </row>
    <row r="6168" spans="1:15" x14ac:dyDescent="0.25">
      <c r="A6168" s="18">
        <f t="shared" si="6"/>
        <v>45007.25</v>
      </c>
      <c r="B6168" s="78" t="s">
        <v>25</v>
      </c>
      <c r="C6168" s="79"/>
      <c r="D6168" s="80"/>
      <c r="E6168" s="35">
        <v>10</v>
      </c>
      <c r="F6168" s="35">
        <v>10</v>
      </c>
      <c r="G6168" s="35">
        <v>9.5</v>
      </c>
      <c r="I6168" s="8" t="e">
        <f>#REF!-B6168</f>
        <v>#REF!</v>
      </c>
      <c r="J6168" s="8" t="e">
        <f>#REF!-C6168</f>
        <v>#REF!</v>
      </c>
      <c r="K6168" s="8" t="e">
        <f>#REF!-D6168</f>
        <v>#REF!</v>
      </c>
      <c r="M6168" s="8" t="e">
        <f t="shared" si="7"/>
        <v>#VALUE!</v>
      </c>
      <c r="N6168" s="8">
        <f t="shared" si="8"/>
        <v>10</v>
      </c>
      <c r="O6168" s="8">
        <f t="shared" si="9"/>
        <v>9.5</v>
      </c>
    </row>
    <row r="6169" spans="1:15" x14ac:dyDescent="0.25">
      <c r="A6169" s="18">
        <f t="shared" si="6"/>
        <v>45007.5</v>
      </c>
      <c r="B6169" s="81"/>
      <c r="C6169" s="82"/>
      <c r="D6169" s="83"/>
      <c r="E6169" s="35">
        <v>12</v>
      </c>
      <c r="F6169" s="35">
        <v>12</v>
      </c>
      <c r="G6169" s="35">
        <v>9.5</v>
      </c>
    </row>
    <row r="6170" spans="1:15" x14ac:dyDescent="0.25">
      <c r="A6170" s="18">
        <f t="shared" si="6"/>
        <v>45007.75</v>
      </c>
      <c r="B6170" s="81"/>
      <c r="C6170" s="82"/>
      <c r="D6170" s="83"/>
      <c r="E6170" s="35">
        <v>13</v>
      </c>
      <c r="F6170" s="35">
        <v>12</v>
      </c>
      <c r="G6170" s="35">
        <v>11</v>
      </c>
    </row>
    <row r="6171" spans="1:15" x14ac:dyDescent="0.25">
      <c r="A6171" s="18">
        <f t="shared" si="6"/>
        <v>45008</v>
      </c>
      <c r="B6171" s="84"/>
      <c r="C6171" s="85"/>
      <c r="D6171" s="86"/>
      <c r="E6171" s="35">
        <v>10</v>
      </c>
      <c r="F6171" s="35">
        <v>10</v>
      </c>
      <c r="G6171" s="35">
        <v>8.5</v>
      </c>
    </row>
    <row r="6172" spans="1:15" x14ac:dyDescent="0.25">
      <c r="A6172" s="18">
        <f t="shared" si="6"/>
        <v>45008.25</v>
      </c>
      <c r="B6172" s="36"/>
      <c r="C6172" s="36"/>
      <c r="D6172" s="50"/>
      <c r="E6172" s="17">
        <v>9.5</v>
      </c>
      <c r="F6172" s="17">
        <v>7.5</v>
      </c>
      <c r="G6172" s="17">
        <v>6.5</v>
      </c>
    </row>
    <row r="6173" spans="1:15" x14ac:dyDescent="0.25">
      <c r="A6173" s="18">
        <f t="shared" si="6"/>
        <v>45008.5</v>
      </c>
      <c r="B6173" s="36"/>
      <c r="C6173" s="36"/>
      <c r="D6173" s="50"/>
      <c r="E6173" s="17">
        <v>12</v>
      </c>
      <c r="F6173" s="17">
        <v>11</v>
      </c>
      <c r="G6173" s="17">
        <v>11</v>
      </c>
    </row>
    <row r="6174" spans="1:15" x14ac:dyDescent="0.25">
      <c r="A6174" s="18">
        <f t="shared" si="6"/>
        <v>45008.75</v>
      </c>
      <c r="B6174" s="36"/>
      <c r="C6174" s="36"/>
      <c r="D6174" s="50"/>
      <c r="E6174" s="17">
        <v>11.5</v>
      </c>
      <c r="F6174" s="17">
        <v>10.5</v>
      </c>
      <c r="G6174" s="17">
        <v>11.5</v>
      </c>
    </row>
    <row r="6175" spans="1:15" x14ac:dyDescent="0.25">
      <c r="A6175" s="18">
        <f t="shared" si="6"/>
        <v>45009</v>
      </c>
      <c r="B6175" s="36"/>
      <c r="C6175" s="36"/>
      <c r="D6175" s="50"/>
      <c r="E6175" s="17">
        <v>10.5</v>
      </c>
      <c r="F6175" s="17">
        <v>8.5</v>
      </c>
      <c r="G6175" s="17">
        <v>8.5</v>
      </c>
    </row>
  </sheetData>
  <mergeCells count="3">
    <mergeCell ref="B1:D1"/>
    <mergeCell ref="E5994:G5994"/>
    <mergeCell ref="B6168:D61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FC73-B79E-4A19-888A-E9453AB5A4EF}">
  <dimension ref="A1:D1597"/>
  <sheetViews>
    <sheetView zoomScale="90" workbookViewId="0">
      <selection activeCell="E1" sqref="E1:J1048576"/>
    </sheetView>
  </sheetViews>
  <sheetFormatPr defaultColWidth="8.85546875" defaultRowHeight="15" x14ac:dyDescent="0.25"/>
  <cols>
    <col min="1" max="1" width="12" style="9" customWidth="1"/>
    <col min="2" max="16384" width="8.85546875" style="8"/>
  </cols>
  <sheetData>
    <row r="1" spans="1:4" ht="39.6" customHeight="1" thickBot="1" x14ac:dyDescent="0.3">
      <c r="A1" s="10"/>
      <c r="B1" s="87" t="s">
        <v>4</v>
      </c>
      <c r="C1" s="76"/>
      <c r="D1" s="77"/>
    </row>
    <row r="2" spans="1:4" ht="24.6" customHeight="1" thickBot="1" x14ac:dyDescent="0.3">
      <c r="A2" s="12"/>
      <c r="B2" s="13" t="s">
        <v>1</v>
      </c>
      <c r="C2" s="13" t="s">
        <v>2</v>
      </c>
      <c r="D2" s="14" t="s">
        <v>3</v>
      </c>
    </row>
    <row r="3" spans="1:4" x14ac:dyDescent="0.25">
      <c r="A3" s="11">
        <v>43466</v>
      </c>
      <c r="B3" s="38">
        <v>3.8695035</v>
      </c>
      <c r="C3" s="38">
        <v>213.82978800000001</v>
      </c>
      <c r="D3" s="39">
        <v>398.4</v>
      </c>
    </row>
    <row r="4" spans="1:4" x14ac:dyDescent="0.25">
      <c r="A4" s="11">
        <v>43467</v>
      </c>
      <c r="B4" s="17">
        <v>354.39893699999999</v>
      </c>
      <c r="C4" s="17">
        <v>459.62643300000002</v>
      </c>
      <c r="D4" s="20">
        <v>457.96666599999998</v>
      </c>
    </row>
    <row r="5" spans="1:4" x14ac:dyDescent="0.25">
      <c r="A5" s="11">
        <v>43468</v>
      </c>
      <c r="B5" s="17">
        <v>358.70709399999998</v>
      </c>
      <c r="C5" s="17">
        <v>316.00886699999995</v>
      </c>
      <c r="D5" s="20">
        <v>358.60177264999999</v>
      </c>
    </row>
    <row r="6" spans="1:4" x14ac:dyDescent="0.25">
      <c r="A6" s="11">
        <v>43469</v>
      </c>
      <c r="B6" s="17">
        <v>327.99751199999997</v>
      </c>
      <c r="C6" s="17">
        <v>314.86152600000003</v>
      </c>
      <c r="D6" s="20">
        <v>112.46808300000001</v>
      </c>
    </row>
    <row r="7" spans="1:4" x14ac:dyDescent="0.25">
      <c r="A7" s="11">
        <v>43470</v>
      </c>
      <c r="B7" s="17">
        <v>0</v>
      </c>
      <c r="C7" s="17">
        <v>176.808514</v>
      </c>
      <c r="D7" s="20">
        <v>0</v>
      </c>
    </row>
    <row r="8" spans="1:4" x14ac:dyDescent="0.25">
      <c r="A8" s="11">
        <v>43471</v>
      </c>
      <c r="B8" s="17">
        <v>0</v>
      </c>
      <c r="C8" s="17">
        <v>270.31915499999997</v>
      </c>
      <c r="D8" s="20">
        <v>119.425533</v>
      </c>
    </row>
    <row r="9" spans="1:4" x14ac:dyDescent="0.25">
      <c r="A9" s="11">
        <v>43472</v>
      </c>
      <c r="B9" s="17">
        <v>0</v>
      </c>
      <c r="C9" s="17">
        <v>0</v>
      </c>
      <c r="D9" s="20">
        <v>250.38127699999998</v>
      </c>
    </row>
    <row r="10" spans="1:4" x14ac:dyDescent="0.25">
      <c r="A10" s="11">
        <v>43473</v>
      </c>
      <c r="B10" s="17">
        <v>312.48333400000001</v>
      </c>
      <c r="C10" s="17">
        <v>287.72328100000004</v>
      </c>
      <c r="D10" s="20">
        <v>468.23333500000001</v>
      </c>
    </row>
    <row r="11" spans="1:4" x14ac:dyDescent="0.25">
      <c r="A11" s="11">
        <v>43474</v>
      </c>
      <c r="B11" s="17">
        <v>307.038298</v>
      </c>
      <c r="C11" s="17">
        <v>476.83709199999998</v>
      </c>
      <c r="D11" s="20">
        <v>279.78510999999997</v>
      </c>
    </row>
    <row r="12" spans="1:4" x14ac:dyDescent="0.25">
      <c r="A12" s="11">
        <v>43475</v>
      </c>
      <c r="B12" s="17">
        <v>47.047870000000003</v>
      </c>
      <c r="C12" s="17">
        <v>153.19148999999999</v>
      </c>
      <c r="D12" s="20">
        <v>0</v>
      </c>
    </row>
    <row r="13" spans="1:4" x14ac:dyDescent="0.25">
      <c r="A13" s="11">
        <v>43476</v>
      </c>
      <c r="B13" s="17">
        <v>151.0989414</v>
      </c>
      <c r="C13" s="17">
        <v>11.875000400000001</v>
      </c>
      <c r="D13" s="20">
        <v>139.7872418</v>
      </c>
    </row>
    <row r="14" spans="1:4" x14ac:dyDescent="0.25">
      <c r="A14" s="11">
        <v>43477</v>
      </c>
      <c r="B14" s="17">
        <v>3.1914889999999998</v>
      </c>
      <c r="C14" s="17">
        <v>40.851063000000003</v>
      </c>
      <c r="D14" s="20">
        <v>106.403187</v>
      </c>
    </row>
    <row r="15" spans="1:4" x14ac:dyDescent="0.25">
      <c r="A15" s="11">
        <v>43478</v>
      </c>
      <c r="B15" s="17">
        <v>328.53191500000003</v>
      </c>
      <c r="C15" s="17">
        <v>79.168081999999998</v>
      </c>
      <c r="D15" s="20">
        <v>364.86493300000001</v>
      </c>
    </row>
    <row r="16" spans="1:4" x14ac:dyDescent="0.25">
      <c r="A16" s="11">
        <v>43479</v>
      </c>
      <c r="B16" s="17">
        <v>0</v>
      </c>
      <c r="C16" s="17">
        <v>174.75656000000001</v>
      </c>
      <c r="D16" s="20">
        <v>79.374823700000007</v>
      </c>
    </row>
    <row r="17" spans="1:4" x14ac:dyDescent="0.25">
      <c r="A17" s="11">
        <v>43480</v>
      </c>
      <c r="B17" s="17">
        <v>90.638299999999987</v>
      </c>
      <c r="C17" s="17">
        <v>0</v>
      </c>
      <c r="D17" s="20">
        <v>36.2234044</v>
      </c>
    </row>
    <row r="18" spans="1:4" x14ac:dyDescent="0.25">
      <c r="A18" s="11">
        <v>43481</v>
      </c>
      <c r="B18" s="17">
        <v>0</v>
      </c>
      <c r="C18" s="17">
        <v>201.63368600000001</v>
      </c>
      <c r="D18" s="20">
        <v>139.66666599999999</v>
      </c>
    </row>
    <row r="19" spans="1:4" x14ac:dyDescent="0.25">
      <c r="A19" s="11">
        <v>43482</v>
      </c>
      <c r="B19" s="17">
        <v>471.85354599999999</v>
      </c>
      <c r="C19" s="17">
        <v>417.66950299999996</v>
      </c>
      <c r="D19" s="20">
        <v>489.94999899999999</v>
      </c>
    </row>
    <row r="20" spans="1:4" x14ac:dyDescent="0.25">
      <c r="A20" s="11">
        <v>43483</v>
      </c>
      <c r="B20" s="17">
        <v>119.20478900000001</v>
      </c>
      <c r="C20" s="17">
        <v>41.489359999999998</v>
      </c>
      <c r="D20" s="20">
        <v>14.784397999999999</v>
      </c>
    </row>
    <row r="21" spans="1:4" x14ac:dyDescent="0.25">
      <c r="A21" s="11">
        <v>43484</v>
      </c>
      <c r="B21" s="17">
        <v>0</v>
      </c>
      <c r="C21" s="17">
        <v>84.158159999999995</v>
      </c>
      <c r="D21" s="20">
        <v>0</v>
      </c>
    </row>
    <row r="22" spans="1:4" x14ac:dyDescent="0.25">
      <c r="A22" s="11">
        <v>43485</v>
      </c>
      <c r="B22" s="17">
        <v>330.46666700000003</v>
      </c>
      <c r="C22" s="17">
        <v>67.021273999999991</v>
      </c>
      <c r="D22" s="20">
        <v>52.978720000000003</v>
      </c>
    </row>
    <row r="23" spans="1:4" x14ac:dyDescent="0.25">
      <c r="A23" s="11">
        <v>43486</v>
      </c>
      <c r="B23" s="17">
        <v>115.531916</v>
      </c>
      <c r="C23" s="17">
        <v>42.765953000000003</v>
      </c>
      <c r="D23" s="20">
        <v>89.475177000000002</v>
      </c>
    </row>
    <row r="24" spans="1:4" x14ac:dyDescent="0.25">
      <c r="A24" s="11">
        <v>43487</v>
      </c>
      <c r="B24" s="17">
        <v>312.25531899999999</v>
      </c>
      <c r="C24" s="17">
        <v>35.437233999999997</v>
      </c>
      <c r="D24" s="20">
        <v>166.772164</v>
      </c>
    </row>
    <row r="25" spans="1:4" x14ac:dyDescent="0.25">
      <c r="A25" s="11">
        <v>43488</v>
      </c>
      <c r="B25" s="17">
        <v>420.30851243000001</v>
      </c>
      <c r="C25" s="17">
        <v>474.39361100000008</v>
      </c>
      <c r="D25" s="20">
        <v>447.96666700000003</v>
      </c>
    </row>
    <row r="26" spans="1:4" x14ac:dyDescent="0.25">
      <c r="A26" s="11">
        <v>43489</v>
      </c>
      <c r="B26" s="17">
        <v>12.127658</v>
      </c>
      <c r="C26" s="17">
        <v>7.6595735999999999</v>
      </c>
      <c r="D26" s="20">
        <v>207.22074599999999</v>
      </c>
    </row>
    <row r="27" spans="1:4" x14ac:dyDescent="0.25">
      <c r="A27" s="11">
        <v>43490</v>
      </c>
      <c r="B27" s="17">
        <v>92.259556000000003</v>
      </c>
      <c r="C27" s="17">
        <v>256.10922700000003</v>
      </c>
      <c r="D27" s="20">
        <v>425.87553700000001</v>
      </c>
    </row>
    <row r="28" spans="1:4" x14ac:dyDescent="0.25">
      <c r="A28" s="11">
        <v>43491</v>
      </c>
      <c r="B28" s="17">
        <v>0</v>
      </c>
      <c r="C28" s="17">
        <v>29.230851999999999</v>
      </c>
      <c r="D28" s="20">
        <v>145.38297599999999</v>
      </c>
    </row>
    <row r="29" spans="1:4" x14ac:dyDescent="0.25">
      <c r="A29" s="11">
        <v>43492</v>
      </c>
      <c r="B29" s="17">
        <v>88.746279999999999</v>
      </c>
      <c r="C29" s="17">
        <v>458.17234110000004</v>
      </c>
      <c r="D29" s="20">
        <v>101.48936500000001</v>
      </c>
    </row>
    <row r="30" spans="1:4" x14ac:dyDescent="0.25">
      <c r="A30" s="11">
        <v>43493</v>
      </c>
      <c r="B30" s="17">
        <v>493.968434</v>
      </c>
      <c r="C30" s="17">
        <v>513.3212734</v>
      </c>
      <c r="D30" s="20">
        <v>524.60000070000001</v>
      </c>
    </row>
    <row r="31" spans="1:4" x14ac:dyDescent="0.25">
      <c r="A31" s="11">
        <v>43494</v>
      </c>
      <c r="B31" s="17">
        <v>0</v>
      </c>
      <c r="C31" s="17">
        <v>3.1914889999999998</v>
      </c>
      <c r="D31" s="20">
        <v>6.3829779999999996</v>
      </c>
    </row>
    <row r="32" spans="1:4" x14ac:dyDescent="0.25">
      <c r="A32" s="11">
        <v>43495</v>
      </c>
      <c r="B32" s="17">
        <v>410.65460600000006</v>
      </c>
      <c r="C32" s="17">
        <v>354.35426099999995</v>
      </c>
      <c r="D32" s="20">
        <v>420.94006969999998</v>
      </c>
    </row>
    <row r="33" spans="1:4" x14ac:dyDescent="0.25">
      <c r="A33" s="11">
        <v>43496</v>
      </c>
      <c r="B33" s="17">
        <v>185.71276999999998</v>
      </c>
      <c r="C33" s="17">
        <v>0</v>
      </c>
      <c r="D33" s="20">
        <v>456.021455</v>
      </c>
    </row>
    <row r="34" spans="1:4" x14ac:dyDescent="0.25">
      <c r="A34" s="11">
        <v>43497</v>
      </c>
      <c r="B34" s="17">
        <v>9.5744670000000003</v>
      </c>
      <c r="C34" s="17">
        <v>44.042557000000002</v>
      </c>
      <c r="D34" s="20">
        <v>180.95319689999997</v>
      </c>
    </row>
    <row r="35" spans="1:4" x14ac:dyDescent="0.25">
      <c r="A35" s="11">
        <v>43498</v>
      </c>
      <c r="B35" s="17">
        <v>303.00283819999999</v>
      </c>
      <c r="C35" s="17">
        <v>531.94112960000007</v>
      </c>
      <c r="D35" s="20">
        <v>336.40320059999999</v>
      </c>
    </row>
    <row r="36" spans="1:4" x14ac:dyDescent="0.25">
      <c r="A36" s="11">
        <v>43499</v>
      </c>
      <c r="B36" s="17">
        <v>337.3902468</v>
      </c>
      <c r="C36" s="17">
        <v>138.255325</v>
      </c>
      <c r="D36" s="20">
        <v>81.702129800000009</v>
      </c>
    </row>
    <row r="37" spans="1:4" x14ac:dyDescent="0.25">
      <c r="A37" s="11">
        <v>43500</v>
      </c>
      <c r="B37" s="17">
        <v>28.723406000000001</v>
      </c>
      <c r="C37" s="17">
        <v>262.94893430000002</v>
      </c>
      <c r="D37" s="20">
        <v>136.565076</v>
      </c>
    </row>
    <row r="38" spans="1:4" x14ac:dyDescent="0.25">
      <c r="A38" s="11">
        <v>43501</v>
      </c>
      <c r="B38" s="17">
        <v>0</v>
      </c>
      <c r="C38" s="17">
        <v>40.851067</v>
      </c>
      <c r="D38" s="20">
        <v>12.765955999999999</v>
      </c>
    </row>
    <row r="39" spans="1:4" x14ac:dyDescent="0.25">
      <c r="A39" s="11">
        <v>43502</v>
      </c>
      <c r="B39" s="17">
        <v>96.765954999999991</v>
      </c>
      <c r="C39" s="17">
        <v>0</v>
      </c>
      <c r="D39" s="20">
        <v>161.23244099999999</v>
      </c>
    </row>
    <row r="40" spans="1:4" x14ac:dyDescent="0.25">
      <c r="A40" s="11">
        <v>43503</v>
      </c>
      <c r="B40" s="17">
        <v>406.08297129999994</v>
      </c>
      <c r="C40" s="17">
        <v>232.34042499999995</v>
      </c>
      <c r="D40" s="20">
        <v>397.7705656</v>
      </c>
    </row>
    <row r="41" spans="1:4" x14ac:dyDescent="0.25">
      <c r="A41" s="11">
        <v>43504</v>
      </c>
      <c r="B41" s="17">
        <v>0</v>
      </c>
      <c r="C41" s="17">
        <v>63.191488999999997</v>
      </c>
      <c r="D41" s="20">
        <v>230.17819300000002</v>
      </c>
    </row>
    <row r="42" spans="1:4" x14ac:dyDescent="0.25">
      <c r="A42" s="11">
        <v>43505</v>
      </c>
      <c r="B42" s="17">
        <v>158.04255800000001</v>
      </c>
      <c r="C42" s="17">
        <v>144.89361239999999</v>
      </c>
      <c r="D42" s="20">
        <v>540.91524900000002</v>
      </c>
    </row>
    <row r="43" spans="1:4" x14ac:dyDescent="0.25">
      <c r="A43" s="11">
        <v>43506</v>
      </c>
      <c r="B43" s="17">
        <v>127.8</v>
      </c>
      <c r="C43" s="17">
        <v>344.67517499999997</v>
      </c>
      <c r="D43" s="20">
        <v>238.76134770000002</v>
      </c>
    </row>
    <row r="44" spans="1:4" x14ac:dyDescent="0.25">
      <c r="A44" s="11">
        <v>43507</v>
      </c>
      <c r="B44" s="17">
        <v>236.99999700000001</v>
      </c>
      <c r="C44" s="17">
        <v>194.98475310000001</v>
      </c>
      <c r="D44" s="20">
        <v>223.807447</v>
      </c>
    </row>
    <row r="45" spans="1:4" x14ac:dyDescent="0.25">
      <c r="A45" s="11">
        <v>43508</v>
      </c>
      <c r="B45" s="17">
        <v>230.39399299999999</v>
      </c>
      <c r="C45" s="17">
        <v>127.659582</v>
      </c>
      <c r="D45" s="20">
        <v>30.116026399999999</v>
      </c>
    </row>
    <row r="46" spans="1:4" x14ac:dyDescent="0.25">
      <c r="A46" s="11">
        <v>43509</v>
      </c>
      <c r="B46" s="17">
        <v>396.92923100000002</v>
      </c>
      <c r="C46" s="17">
        <v>71.261702999999997</v>
      </c>
      <c r="D46" s="20">
        <v>295.27393000000001</v>
      </c>
    </row>
    <row r="47" spans="1:4" x14ac:dyDescent="0.25">
      <c r="A47" s="11">
        <v>43510</v>
      </c>
      <c r="B47" s="17">
        <v>578.32215800000006</v>
      </c>
      <c r="C47" s="17">
        <v>501.28688099999999</v>
      </c>
      <c r="D47" s="20">
        <v>578.68674799999997</v>
      </c>
    </row>
    <row r="48" spans="1:4" x14ac:dyDescent="0.25">
      <c r="A48" s="11">
        <v>43511</v>
      </c>
      <c r="B48" s="17">
        <v>376.91666600000002</v>
      </c>
      <c r="C48" s="17">
        <v>501.513621</v>
      </c>
      <c r="D48" s="20">
        <v>435.27695299999999</v>
      </c>
    </row>
    <row r="49" spans="1:4" x14ac:dyDescent="0.25">
      <c r="A49" s="11">
        <v>43512</v>
      </c>
      <c r="B49" s="17">
        <v>0</v>
      </c>
      <c r="C49" s="17">
        <v>191.48936</v>
      </c>
      <c r="D49" s="20">
        <v>552.77868899999999</v>
      </c>
    </row>
    <row r="50" spans="1:4" x14ac:dyDescent="0.25">
      <c r="A50" s="11">
        <v>43513</v>
      </c>
      <c r="B50" s="17">
        <v>453.65407999999996</v>
      </c>
      <c r="C50" s="17">
        <v>123.54042459999998</v>
      </c>
      <c r="D50" s="20">
        <v>167.56145099999998</v>
      </c>
    </row>
    <row r="51" spans="1:4" x14ac:dyDescent="0.25">
      <c r="A51" s="11">
        <v>43514</v>
      </c>
      <c r="B51" s="17">
        <v>0</v>
      </c>
      <c r="C51" s="17">
        <v>303.78298299999994</v>
      </c>
      <c r="D51" s="20">
        <v>304.18333100000001</v>
      </c>
    </row>
    <row r="52" spans="1:4" x14ac:dyDescent="0.25">
      <c r="A52" s="11">
        <v>43515</v>
      </c>
      <c r="B52" s="17">
        <v>65.106381999999996</v>
      </c>
      <c r="C52" s="17">
        <v>61.914893000000006</v>
      </c>
      <c r="D52" s="20">
        <v>0</v>
      </c>
    </row>
    <row r="53" spans="1:4" x14ac:dyDescent="0.25">
      <c r="A53" s="11">
        <v>43516</v>
      </c>
      <c r="B53" s="17">
        <v>226.40886399999999</v>
      </c>
      <c r="C53" s="17">
        <v>390.79503820000002</v>
      </c>
      <c r="D53" s="20">
        <v>133.080994</v>
      </c>
    </row>
    <row r="54" spans="1:4" x14ac:dyDescent="0.25">
      <c r="A54" s="11">
        <v>43517</v>
      </c>
      <c r="B54" s="17">
        <v>327.400353</v>
      </c>
      <c r="C54" s="17">
        <v>436.48084799999998</v>
      </c>
      <c r="D54" s="20">
        <v>584.14545299999997</v>
      </c>
    </row>
    <row r="55" spans="1:4" x14ac:dyDescent="0.25">
      <c r="A55" s="11">
        <v>43518</v>
      </c>
      <c r="B55" s="17">
        <v>487.30666099999991</v>
      </c>
      <c r="C55" s="17">
        <v>495.79343699999998</v>
      </c>
      <c r="D55" s="20">
        <v>423.84042600000004</v>
      </c>
    </row>
    <row r="56" spans="1:4" x14ac:dyDescent="0.25">
      <c r="A56" s="11">
        <v>43519</v>
      </c>
      <c r="B56" s="17">
        <v>511.36666700000001</v>
      </c>
      <c r="C56" s="17">
        <v>409.46808999999996</v>
      </c>
      <c r="D56" s="20">
        <v>289.851066</v>
      </c>
    </row>
    <row r="57" spans="1:4" x14ac:dyDescent="0.25">
      <c r="A57" s="11">
        <v>43520</v>
      </c>
      <c r="B57" s="17">
        <v>393.15</v>
      </c>
      <c r="C57" s="17">
        <v>579.70318899999995</v>
      </c>
      <c r="D57" s="20">
        <v>267.166135</v>
      </c>
    </row>
    <row r="58" spans="1:4" x14ac:dyDescent="0.25">
      <c r="A58" s="11">
        <v>43521</v>
      </c>
      <c r="B58" s="17">
        <v>641.93234099999995</v>
      </c>
      <c r="C58" s="17">
        <v>622.37191200000007</v>
      </c>
      <c r="D58" s="20">
        <v>515.77624600000001</v>
      </c>
    </row>
    <row r="59" spans="1:4" x14ac:dyDescent="0.25">
      <c r="A59" s="11">
        <v>43522</v>
      </c>
      <c r="B59" s="17">
        <v>645.91666700000007</v>
      </c>
      <c r="C59" s="17">
        <v>646.20000000000005</v>
      </c>
      <c r="D59" s="20">
        <v>639.08333200000004</v>
      </c>
    </row>
    <row r="60" spans="1:4" x14ac:dyDescent="0.25">
      <c r="A60" s="11">
        <v>43523</v>
      </c>
      <c r="B60" s="17">
        <v>589.05780200000004</v>
      </c>
      <c r="C60" s="17">
        <v>468.48333400000001</v>
      </c>
      <c r="D60" s="20">
        <v>642.01577950000001</v>
      </c>
    </row>
    <row r="61" spans="1:4" x14ac:dyDescent="0.25">
      <c r="A61" s="11">
        <v>43524</v>
      </c>
      <c r="B61" s="17">
        <v>0</v>
      </c>
      <c r="C61" s="17">
        <v>0</v>
      </c>
      <c r="D61" s="20">
        <v>65.106384000000006</v>
      </c>
    </row>
    <row r="62" spans="1:4" x14ac:dyDescent="0.25">
      <c r="A62" s="11">
        <v>43525</v>
      </c>
      <c r="B62" s="17">
        <v>149.05637999999999</v>
      </c>
      <c r="C62" s="17">
        <v>160.85105999999999</v>
      </c>
      <c r="D62" s="20">
        <v>120.865959</v>
      </c>
    </row>
    <row r="63" spans="1:4" x14ac:dyDescent="0.25">
      <c r="A63" s="11">
        <v>43526</v>
      </c>
      <c r="B63" s="17">
        <v>220.07375519999999</v>
      </c>
      <c r="C63" s="17">
        <v>54.255318000000003</v>
      </c>
      <c r="D63" s="20">
        <v>244.504876</v>
      </c>
    </row>
    <row r="64" spans="1:4" x14ac:dyDescent="0.25">
      <c r="A64" s="11">
        <v>43527</v>
      </c>
      <c r="B64" s="17">
        <v>0</v>
      </c>
      <c r="C64" s="17">
        <v>107.23403999999999</v>
      </c>
      <c r="D64" s="20">
        <v>81.702128999999999</v>
      </c>
    </row>
    <row r="65" spans="1:4" x14ac:dyDescent="0.25">
      <c r="A65" s="11">
        <v>43528</v>
      </c>
      <c r="B65" s="17">
        <v>56.808509999999998</v>
      </c>
      <c r="C65" s="17">
        <v>62.175885879999996</v>
      </c>
      <c r="D65" s="20">
        <v>462.99804900000004</v>
      </c>
    </row>
    <row r="66" spans="1:4" x14ac:dyDescent="0.25">
      <c r="A66" s="11">
        <v>43529</v>
      </c>
      <c r="B66" s="17">
        <v>177.47482300000001</v>
      </c>
      <c r="C66" s="17">
        <v>125.51383</v>
      </c>
      <c r="D66" s="20">
        <v>123.829791</v>
      </c>
    </row>
    <row r="67" spans="1:4" x14ac:dyDescent="0.25">
      <c r="A67" s="11">
        <v>43530</v>
      </c>
      <c r="B67" s="17">
        <v>0</v>
      </c>
      <c r="C67" s="17">
        <v>171.12552899999997</v>
      </c>
      <c r="D67" s="20">
        <v>52.340423600000001</v>
      </c>
    </row>
    <row r="68" spans="1:4" x14ac:dyDescent="0.25">
      <c r="A68" s="11">
        <v>43531</v>
      </c>
      <c r="B68" s="17">
        <v>75.957447999999999</v>
      </c>
      <c r="C68" s="17">
        <v>379.06861330000004</v>
      </c>
      <c r="D68" s="20">
        <v>1.1999998999999999</v>
      </c>
    </row>
    <row r="69" spans="1:4" x14ac:dyDescent="0.25">
      <c r="A69" s="11">
        <v>43532</v>
      </c>
      <c r="B69" s="17">
        <v>212.81489340000002</v>
      </c>
      <c r="C69" s="17">
        <v>54.87979</v>
      </c>
      <c r="D69" s="20">
        <v>240.35035399999998</v>
      </c>
    </row>
    <row r="70" spans="1:4" x14ac:dyDescent="0.25">
      <c r="A70" s="11">
        <v>43533</v>
      </c>
      <c r="B70" s="17">
        <v>406.13794200000007</v>
      </c>
      <c r="C70" s="17">
        <v>351.99007</v>
      </c>
      <c r="D70" s="20">
        <v>562.53067067999996</v>
      </c>
    </row>
    <row r="71" spans="1:4" x14ac:dyDescent="0.25">
      <c r="A71" s="11">
        <v>43534</v>
      </c>
      <c r="B71" s="17">
        <v>332.68793599999998</v>
      </c>
      <c r="C71" s="17">
        <v>414.43066790000012</v>
      </c>
      <c r="D71" s="20">
        <v>230.42553499999997</v>
      </c>
    </row>
    <row r="72" spans="1:4" x14ac:dyDescent="0.25">
      <c r="A72" s="11">
        <v>43535</v>
      </c>
      <c r="B72" s="17">
        <v>551.17942500000004</v>
      </c>
      <c r="C72" s="17">
        <v>419.614892</v>
      </c>
      <c r="D72" s="20">
        <v>426.94964499999998</v>
      </c>
    </row>
    <row r="73" spans="1:4" x14ac:dyDescent="0.25">
      <c r="A73" s="11">
        <v>43536</v>
      </c>
      <c r="B73" s="17">
        <v>168.41737329999998</v>
      </c>
      <c r="C73" s="17">
        <v>119.36169699999999</v>
      </c>
      <c r="D73" s="20">
        <v>229.14893499999999</v>
      </c>
    </row>
    <row r="74" spans="1:4" x14ac:dyDescent="0.25">
      <c r="A74" s="11">
        <v>43537</v>
      </c>
      <c r="B74" s="17">
        <v>553.69219170000008</v>
      </c>
      <c r="C74" s="17">
        <v>525.6042480000001</v>
      </c>
      <c r="D74" s="20">
        <v>505.41224</v>
      </c>
    </row>
    <row r="75" spans="1:4" x14ac:dyDescent="0.25">
      <c r="A75" s="11">
        <v>43538</v>
      </c>
      <c r="B75" s="17">
        <v>409.44935700000008</v>
      </c>
      <c r="C75" s="17">
        <v>140.9363477</v>
      </c>
      <c r="D75" s="20">
        <v>560.75318560000005</v>
      </c>
    </row>
    <row r="76" spans="1:4" x14ac:dyDescent="0.25">
      <c r="A76" s="11">
        <v>43539</v>
      </c>
      <c r="B76" s="17">
        <v>0</v>
      </c>
      <c r="C76" s="17">
        <v>0</v>
      </c>
      <c r="D76" s="20">
        <v>654.96657900000002</v>
      </c>
    </row>
    <row r="77" spans="1:4" x14ac:dyDescent="0.25">
      <c r="A77" s="11">
        <v>43540</v>
      </c>
      <c r="B77" s="17">
        <v>107.23403999999999</v>
      </c>
      <c r="C77" s="17">
        <v>46.595745800000003</v>
      </c>
      <c r="D77" s="20">
        <v>0</v>
      </c>
    </row>
    <row r="78" spans="1:4" x14ac:dyDescent="0.25">
      <c r="A78" s="11">
        <v>43541</v>
      </c>
      <c r="B78" s="17">
        <v>540.03545480000002</v>
      </c>
      <c r="C78" s="17">
        <v>373.76453049999998</v>
      </c>
      <c r="D78" s="20">
        <v>385.34503039999993</v>
      </c>
    </row>
    <row r="79" spans="1:4" x14ac:dyDescent="0.25">
      <c r="A79" s="11">
        <v>43542</v>
      </c>
      <c r="B79" s="17">
        <v>423.62943399999995</v>
      </c>
      <c r="C79" s="17">
        <v>107.10089139999999</v>
      </c>
      <c r="D79" s="20">
        <v>234.25531800000002</v>
      </c>
    </row>
    <row r="80" spans="1:4" x14ac:dyDescent="0.25">
      <c r="A80" s="11">
        <v>43543</v>
      </c>
      <c r="B80" s="17">
        <v>184.468085</v>
      </c>
      <c r="C80" s="17">
        <v>388.53191900000002</v>
      </c>
      <c r="D80" s="20">
        <v>141.450625</v>
      </c>
    </row>
    <row r="81" spans="1:4" x14ac:dyDescent="0.25">
      <c r="A81" s="11">
        <v>43544</v>
      </c>
      <c r="B81" s="17">
        <v>134.595743</v>
      </c>
      <c r="C81" s="17">
        <v>235.34043199999999</v>
      </c>
      <c r="D81" s="20">
        <v>539.34218199999998</v>
      </c>
    </row>
    <row r="82" spans="1:4" x14ac:dyDescent="0.25">
      <c r="A82" s="11">
        <v>43545</v>
      </c>
      <c r="B82" s="17">
        <v>345.69758249999995</v>
      </c>
      <c r="C82" s="17">
        <v>422.875449</v>
      </c>
      <c r="D82" s="20">
        <v>510.66891899999996</v>
      </c>
    </row>
    <row r="83" spans="1:4" x14ac:dyDescent="0.25">
      <c r="A83" s="11">
        <v>43546</v>
      </c>
      <c r="B83" s="17">
        <v>424.87502260000002</v>
      </c>
      <c r="C83" s="17">
        <v>258.12765999999999</v>
      </c>
      <c r="D83" s="20">
        <v>532.20123799999999</v>
      </c>
    </row>
    <row r="84" spans="1:4" x14ac:dyDescent="0.25">
      <c r="A84" s="11">
        <v>43547</v>
      </c>
      <c r="B84" s="17">
        <v>0</v>
      </c>
      <c r="C84" s="17">
        <v>0</v>
      </c>
      <c r="D84" s="20">
        <v>0</v>
      </c>
    </row>
    <row r="85" spans="1:4" x14ac:dyDescent="0.25">
      <c r="A85" s="11">
        <v>43548</v>
      </c>
      <c r="B85" s="17">
        <v>561.12464350000005</v>
      </c>
      <c r="C85" s="17">
        <v>515.18627839999999</v>
      </c>
      <c r="D85" s="20">
        <v>724.26947930000006</v>
      </c>
    </row>
    <row r="86" spans="1:4" x14ac:dyDescent="0.25">
      <c r="A86" s="11">
        <v>43549</v>
      </c>
      <c r="B86" s="17">
        <v>752.61666600000001</v>
      </c>
      <c r="C86" s="17">
        <v>739.86737500000004</v>
      </c>
      <c r="D86" s="20">
        <v>724.7</v>
      </c>
    </row>
    <row r="87" spans="1:4" x14ac:dyDescent="0.25">
      <c r="A87" s="11">
        <v>43550</v>
      </c>
      <c r="B87" s="17">
        <v>370.48280269999998</v>
      </c>
      <c r="C87" s="17">
        <v>724.85921729999995</v>
      </c>
      <c r="D87" s="20">
        <v>579.55461079999998</v>
      </c>
    </row>
    <row r="88" spans="1:4" x14ac:dyDescent="0.25">
      <c r="A88" s="11">
        <v>43551</v>
      </c>
      <c r="B88" s="17">
        <v>552.48155500000007</v>
      </c>
      <c r="C88" s="17">
        <v>760.46666670000002</v>
      </c>
      <c r="D88" s="20">
        <v>527.48511499999995</v>
      </c>
    </row>
    <row r="89" spans="1:4" x14ac:dyDescent="0.25">
      <c r="A89" s="11">
        <v>43552</v>
      </c>
      <c r="B89" s="17">
        <v>452.55318599999998</v>
      </c>
      <c r="C89" s="17">
        <v>612.44326699999988</v>
      </c>
      <c r="D89" s="20">
        <v>600.05531999999994</v>
      </c>
    </row>
    <row r="90" spans="1:4" x14ac:dyDescent="0.25">
      <c r="A90" s="11">
        <v>43553</v>
      </c>
      <c r="B90" s="17">
        <v>450</v>
      </c>
      <c r="C90" s="17">
        <v>372.96311659999998</v>
      </c>
      <c r="D90" s="20">
        <v>668.7670270000001</v>
      </c>
    </row>
    <row r="91" spans="1:4" x14ac:dyDescent="0.25">
      <c r="A91" s="11">
        <v>43554</v>
      </c>
      <c r="B91" s="17">
        <v>497.558514</v>
      </c>
      <c r="C91" s="17">
        <v>616.82571200000007</v>
      </c>
      <c r="D91" s="20">
        <v>422.55319699999995</v>
      </c>
    </row>
    <row r="92" spans="1:4" x14ac:dyDescent="0.25">
      <c r="A92" s="11">
        <v>43555</v>
      </c>
      <c r="B92" s="17">
        <v>212.72836699999999</v>
      </c>
      <c r="C92" s="17">
        <v>0</v>
      </c>
      <c r="D92" s="20">
        <v>452.43048999999996</v>
      </c>
    </row>
    <row r="93" spans="1:4" x14ac:dyDescent="0.25">
      <c r="A93" s="11">
        <v>43556</v>
      </c>
      <c r="B93" s="17">
        <v>754.01957300000004</v>
      </c>
      <c r="C93" s="17">
        <v>646.40425199999993</v>
      </c>
      <c r="D93" s="20">
        <v>412.34043299999996</v>
      </c>
    </row>
    <row r="94" spans="1:4" x14ac:dyDescent="0.25">
      <c r="A94" s="11">
        <v>43557</v>
      </c>
      <c r="B94" s="17">
        <v>0</v>
      </c>
      <c r="C94" s="17">
        <v>90.000003399999997</v>
      </c>
      <c r="D94" s="20">
        <v>308.297865</v>
      </c>
    </row>
    <row r="95" spans="1:4" x14ac:dyDescent="0.25">
      <c r="A95" s="11">
        <v>43558</v>
      </c>
      <c r="B95" s="17">
        <v>300.06880000000001</v>
      </c>
      <c r="C95" s="17">
        <v>131.48936599999999</v>
      </c>
      <c r="D95" s="20">
        <v>205.335815</v>
      </c>
    </row>
    <row r="96" spans="1:4" x14ac:dyDescent="0.25">
      <c r="A96" s="11">
        <v>43559</v>
      </c>
      <c r="B96" s="17">
        <v>244.46808499999997</v>
      </c>
      <c r="C96" s="17">
        <v>0</v>
      </c>
      <c r="D96" s="20">
        <v>372.76595000000003</v>
      </c>
    </row>
    <row r="97" spans="1:4" x14ac:dyDescent="0.25">
      <c r="A97" s="11">
        <v>43560</v>
      </c>
      <c r="B97" s="17">
        <v>204.58085200000002</v>
      </c>
      <c r="C97" s="17">
        <v>0</v>
      </c>
      <c r="D97" s="20">
        <v>284.04256199999998</v>
      </c>
    </row>
    <row r="98" spans="1:4" x14ac:dyDescent="0.25">
      <c r="A98" s="11">
        <v>43561</v>
      </c>
      <c r="B98" s="17">
        <v>0</v>
      </c>
      <c r="C98" s="17">
        <v>224.680858</v>
      </c>
      <c r="D98" s="20">
        <v>340.02126699999997</v>
      </c>
    </row>
    <row r="99" spans="1:4" x14ac:dyDescent="0.25">
      <c r="A99" s="11">
        <v>43562</v>
      </c>
      <c r="B99" s="17">
        <v>162.89733919999998</v>
      </c>
      <c r="C99" s="17">
        <v>203.61701699999998</v>
      </c>
      <c r="D99" s="20">
        <v>292.33510699999999</v>
      </c>
    </row>
    <row r="100" spans="1:4" x14ac:dyDescent="0.25">
      <c r="A100" s="11">
        <v>43563</v>
      </c>
      <c r="B100" s="17">
        <v>22.340425</v>
      </c>
      <c r="C100" s="17">
        <v>124.468081</v>
      </c>
      <c r="D100" s="20">
        <v>592.46169900000007</v>
      </c>
    </row>
    <row r="101" spans="1:4" x14ac:dyDescent="0.25">
      <c r="A101" s="11">
        <v>43564</v>
      </c>
      <c r="B101" s="17">
        <v>0</v>
      </c>
      <c r="C101" s="17">
        <v>0</v>
      </c>
      <c r="D101" s="20">
        <v>386.92873100000003</v>
      </c>
    </row>
    <row r="102" spans="1:4" x14ac:dyDescent="0.25">
      <c r="A102" s="11">
        <v>43565</v>
      </c>
      <c r="B102" s="17">
        <v>733.34928500000012</v>
      </c>
      <c r="C102" s="17">
        <v>597.33014600000001</v>
      </c>
      <c r="D102" s="20">
        <v>772.15709300000003</v>
      </c>
    </row>
    <row r="103" spans="1:4" x14ac:dyDescent="0.25">
      <c r="A103" s="11">
        <v>43566</v>
      </c>
      <c r="B103" s="17">
        <v>819.5</v>
      </c>
      <c r="C103" s="17">
        <v>819.35000070000001</v>
      </c>
      <c r="D103" s="20">
        <v>713.47446579999996</v>
      </c>
    </row>
    <row r="104" spans="1:4" x14ac:dyDescent="0.25">
      <c r="A104" s="11">
        <v>43567</v>
      </c>
      <c r="B104" s="17">
        <v>438.32694699999996</v>
      </c>
      <c r="C104" s="17">
        <v>211.51152806000002</v>
      </c>
      <c r="D104" s="20">
        <v>418.22978440000003</v>
      </c>
    </row>
    <row r="105" spans="1:4" x14ac:dyDescent="0.25">
      <c r="A105" s="11">
        <v>43568</v>
      </c>
      <c r="B105" s="17">
        <v>672.19360900000015</v>
      </c>
      <c r="C105" s="17">
        <v>564.36524807000001</v>
      </c>
      <c r="D105" s="20">
        <v>506.63013539999997</v>
      </c>
    </row>
    <row r="106" spans="1:4" x14ac:dyDescent="0.25">
      <c r="A106" s="11">
        <v>43569</v>
      </c>
      <c r="B106" s="17">
        <v>365.98510699999997</v>
      </c>
      <c r="C106" s="17">
        <v>166.6521286</v>
      </c>
      <c r="D106" s="20">
        <v>320.08261959999999</v>
      </c>
    </row>
    <row r="107" spans="1:4" x14ac:dyDescent="0.25">
      <c r="A107" s="11">
        <v>43570</v>
      </c>
      <c r="B107" s="17">
        <v>473.73936699999996</v>
      </c>
      <c r="C107" s="17">
        <v>0</v>
      </c>
      <c r="D107" s="20">
        <v>576.06383100000005</v>
      </c>
    </row>
    <row r="108" spans="1:4" x14ac:dyDescent="0.25">
      <c r="A108" s="11">
        <v>43571</v>
      </c>
      <c r="B108" s="17">
        <v>37.137941670000004</v>
      </c>
      <c r="C108" s="17">
        <v>93.600355800000003</v>
      </c>
      <c r="D108" s="20">
        <v>0</v>
      </c>
    </row>
    <row r="109" spans="1:4" x14ac:dyDescent="0.25">
      <c r="A109" s="11">
        <v>43572</v>
      </c>
      <c r="B109" s="17">
        <v>196.03953369999999</v>
      </c>
      <c r="C109" s="17">
        <v>141.76595</v>
      </c>
      <c r="D109" s="20">
        <v>651.85957200000007</v>
      </c>
    </row>
    <row r="110" spans="1:4" x14ac:dyDescent="0.25">
      <c r="A110" s="11">
        <v>43573</v>
      </c>
      <c r="B110" s="17">
        <v>603.2613288</v>
      </c>
      <c r="C110" s="17">
        <v>25.792553000000002</v>
      </c>
      <c r="D110" s="20">
        <v>561.23120200000005</v>
      </c>
    </row>
    <row r="111" spans="1:4" x14ac:dyDescent="0.25">
      <c r="A111" s="11">
        <v>43574</v>
      </c>
      <c r="B111" s="17">
        <v>833.28227100000015</v>
      </c>
      <c r="C111" s="17">
        <v>784.15684400000009</v>
      </c>
      <c r="D111" s="20">
        <v>684.59255199999996</v>
      </c>
    </row>
    <row r="112" spans="1:4" x14ac:dyDescent="0.25">
      <c r="A112" s="11">
        <v>43575</v>
      </c>
      <c r="B112" s="17">
        <v>847.56701980000003</v>
      </c>
      <c r="C112" s="17">
        <v>841.71409899999992</v>
      </c>
      <c r="D112" s="20">
        <v>826.727034</v>
      </c>
    </row>
    <row r="113" spans="1:4" x14ac:dyDescent="0.25">
      <c r="A113" s="11">
        <v>43576</v>
      </c>
      <c r="B113" s="17">
        <v>857.71666600000003</v>
      </c>
      <c r="C113" s="17">
        <v>857.46666800000003</v>
      </c>
      <c r="D113" s="20">
        <v>869.40000099999997</v>
      </c>
    </row>
    <row r="114" spans="1:4" x14ac:dyDescent="0.25">
      <c r="A114" s="11">
        <v>43577</v>
      </c>
      <c r="B114" s="17">
        <v>531.56426339999996</v>
      </c>
      <c r="C114" s="17">
        <v>507.33403500000003</v>
      </c>
      <c r="D114" s="20">
        <v>713.57216400000004</v>
      </c>
    </row>
    <row r="115" spans="1:4" x14ac:dyDescent="0.25">
      <c r="A115" s="11">
        <v>43578</v>
      </c>
      <c r="B115" s="17">
        <v>420.028007</v>
      </c>
      <c r="C115" s="17">
        <v>348.419679906</v>
      </c>
      <c r="D115" s="20">
        <v>698.0067097000001</v>
      </c>
    </row>
    <row r="116" spans="1:4" x14ac:dyDescent="0.25">
      <c r="A116" s="11">
        <v>43579</v>
      </c>
      <c r="B116" s="17">
        <v>292.97871900000001</v>
      </c>
      <c r="C116" s="17">
        <v>113.617019</v>
      </c>
      <c r="D116" s="20">
        <v>328.72340239999994</v>
      </c>
    </row>
    <row r="117" spans="1:4" x14ac:dyDescent="0.25">
      <c r="A117" s="11">
        <v>43580</v>
      </c>
      <c r="B117" s="17">
        <v>618.13829600000008</v>
      </c>
      <c r="C117" s="17">
        <v>301.914894</v>
      </c>
      <c r="D117" s="20">
        <v>177.0283642</v>
      </c>
    </row>
    <row r="118" spans="1:4" x14ac:dyDescent="0.25">
      <c r="A118" s="11">
        <v>43581</v>
      </c>
      <c r="B118" s="17">
        <v>182.11595699999998</v>
      </c>
      <c r="C118" s="17">
        <v>0</v>
      </c>
      <c r="D118" s="20">
        <v>84.742374800000007</v>
      </c>
    </row>
    <row r="119" spans="1:4" x14ac:dyDescent="0.25">
      <c r="A119" s="11">
        <v>43582</v>
      </c>
      <c r="B119" s="17">
        <v>0</v>
      </c>
      <c r="C119" s="17">
        <v>546.21417720000011</v>
      </c>
      <c r="D119" s="20">
        <v>21.069857200000001</v>
      </c>
    </row>
    <row r="120" spans="1:4" x14ac:dyDescent="0.25">
      <c r="A120" s="11">
        <v>43583</v>
      </c>
      <c r="B120" s="17">
        <v>36.382980000000003</v>
      </c>
      <c r="C120" s="17">
        <v>117.44680400000001</v>
      </c>
      <c r="D120" s="20">
        <v>218.55106400000003</v>
      </c>
    </row>
    <row r="121" spans="1:4" x14ac:dyDescent="0.25">
      <c r="A121" s="11">
        <v>43584</v>
      </c>
      <c r="B121" s="17">
        <v>515.33757800000001</v>
      </c>
      <c r="C121" s="17">
        <v>16.481027999999998</v>
      </c>
      <c r="D121" s="20">
        <v>160.85106500000001</v>
      </c>
    </row>
    <row r="122" spans="1:4" x14ac:dyDescent="0.25">
      <c r="A122" s="11">
        <v>43585</v>
      </c>
      <c r="B122" s="17">
        <v>716.71039299999995</v>
      </c>
      <c r="C122" s="17">
        <v>266.829747</v>
      </c>
      <c r="D122" s="20">
        <v>288.4468066</v>
      </c>
    </row>
    <row r="123" spans="1:4" x14ac:dyDescent="0.25">
      <c r="A123" s="11">
        <v>43586</v>
      </c>
      <c r="B123" s="17">
        <v>0</v>
      </c>
      <c r="C123" s="17">
        <v>66.769149999999996</v>
      </c>
      <c r="D123" s="20">
        <v>161.40266199999999</v>
      </c>
    </row>
    <row r="124" spans="1:4" x14ac:dyDescent="0.25">
      <c r="A124" s="11">
        <v>43587</v>
      </c>
      <c r="B124" s="17">
        <v>181.2765934</v>
      </c>
      <c r="C124" s="17">
        <v>148.08509799999999</v>
      </c>
      <c r="D124" s="20">
        <v>199.96489399999999</v>
      </c>
    </row>
    <row r="125" spans="1:4" x14ac:dyDescent="0.25">
      <c r="A125" s="11">
        <v>43588</v>
      </c>
      <c r="B125" s="17">
        <v>167.23404099999999</v>
      </c>
      <c r="C125" s="17">
        <v>324.97871899999996</v>
      </c>
      <c r="D125" s="20">
        <v>136.59574699999999</v>
      </c>
    </row>
    <row r="126" spans="1:4" x14ac:dyDescent="0.25">
      <c r="A126" s="11">
        <v>43589</v>
      </c>
      <c r="B126" s="17">
        <v>807.89005700000018</v>
      </c>
      <c r="C126" s="17">
        <v>750.57605000000012</v>
      </c>
      <c r="D126" s="20">
        <v>724.9024740000001</v>
      </c>
    </row>
    <row r="127" spans="1:4" x14ac:dyDescent="0.25">
      <c r="A127" s="11">
        <v>43590</v>
      </c>
      <c r="B127" s="17">
        <v>581.60638100000006</v>
      </c>
      <c r="C127" s="17">
        <v>851.05176700000015</v>
      </c>
      <c r="D127" s="20">
        <v>541.62765400000012</v>
      </c>
    </row>
    <row r="128" spans="1:4" x14ac:dyDescent="0.25">
      <c r="A128" s="11">
        <v>43591</v>
      </c>
      <c r="B128" s="17">
        <v>315.30460900000003</v>
      </c>
      <c r="C128" s="17">
        <v>357.78740800000003</v>
      </c>
      <c r="D128" s="20">
        <v>0</v>
      </c>
    </row>
    <row r="129" spans="1:4" x14ac:dyDescent="0.25">
      <c r="A129" s="11">
        <v>43592</v>
      </c>
      <c r="B129" s="17">
        <v>28.723404000000002</v>
      </c>
      <c r="C129" s="17">
        <v>51.063825999999992</v>
      </c>
      <c r="D129" s="20">
        <v>49.787237000000005</v>
      </c>
    </row>
    <row r="130" spans="1:4" x14ac:dyDescent="0.25">
      <c r="A130" s="11">
        <v>43593</v>
      </c>
      <c r="B130" s="17">
        <v>375.31914000000006</v>
      </c>
      <c r="C130" s="17">
        <v>211.27659699999998</v>
      </c>
      <c r="D130" s="20">
        <v>0</v>
      </c>
    </row>
    <row r="131" spans="1:4" x14ac:dyDescent="0.25">
      <c r="A131" s="11">
        <v>43594</v>
      </c>
      <c r="B131" s="17">
        <v>192.76595</v>
      </c>
      <c r="C131" s="17">
        <v>332.55318299999999</v>
      </c>
      <c r="D131" s="20">
        <v>170.446808</v>
      </c>
    </row>
    <row r="132" spans="1:4" x14ac:dyDescent="0.25">
      <c r="A132" s="11">
        <v>43595</v>
      </c>
      <c r="B132" s="17">
        <v>304.46808399999998</v>
      </c>
      <c r="C132" s="17">
        <v>409.13723499999992</v>
      </c>
      <c r="D132" s="20">
        <v>119.36170200000001</v>
      </c>
    </row>
    <row r="133" spans="1:4" x14ac:dyDescent="0.25">
      <c r="A133" s="11">
        <v>43596</v>
      </c>
      <c r="B133" s="17">
        <v>422.12339600000001</v>
      </c>
      <c r="C133" s="17">
        <v>809.50297800000021</v>
      </c>
      <c r="D133" s="20">
        <v>400.61701399999993</v>
      </c>
    </row>
    <row r="134" spans="1:4" x14ac:dyDescent="0.25">
      <c r="A134" s="11">
        <v>43597</v>
      </c>
      <c r="B134" s="17">
        <v>406.42499900000001</v>
      </c>
      <c r="C134" s="17">
        <v>926.37609900000007</v>
      </c>
      <c r="D134" s="20">
        <v>546.17588699999999</v>
      </c>
    </row>
    <row r="135" spans="1:4" x14ac:dyDescent="0.25">
      <c r="A135" s="11">
        <v>43598</v>
      </c>
      <c r="B135" s="17">
        <v>853.54052999999988</v>
      </c>
      <c r="C135" s="17">
        <v>849.05389999999989</v>
      </c>
      <c r="D135" s="20">
        <v>442.85249820000001</v>
      </c>
    </row>
    <row r="136" spans="1:4" x14ac:dyDescent="0.25">
      <c r="A136" s="11">
        <v>43599</v>
      </c>
      <c r="B136" s="17">
        <v>923.10496000000001</v>
      </c>
      <c r="C136" s="17">
        <v>910.45726999999988</v>
      </c>
      <c r="D136" s="20">
        <v>925.3660023000001</v>
      </c>
    </row>
    <row r="137" spans="1:4" x14ac:dyDescent="0.25">
      <c r="A137" s="11">
        <v>43600</v>
      </c>
      <c r="B137" s="17">
        <v>822.92091800000003</v>
      </c>
      <c r="C137" s="17">
        <v>533.99277200000006</v>
      </c>
      <c r="D137" s="20">
        <v>948.02021669999999</v>
      </c>
    </row>
    <row r="138" spans="1:4" x14ac:dyDescent="0.25">
      <c r="A138" s="11">
        <v>43601</v>
      </c>
      <c r="B138" s="17">
        <v>768.52623400000004</v>
      </c>
      <c r="C138" s="17">
        <v>190.492018</v>
      </c>
      <c r="D138" s="20">
        <v>566.17021499999998</v>
      </c>
    </row>
    <row r="139" spans="1:4" x14ac:dyDescent="0.25">
      <c r="A139" s="11">
        <v>43602</v>
      </c>
      <c r="B139" s="17">
        <v>117.893619</v>
      </c>
      <c r="C139" s="17">
        <v>40.212764999999997</v>
      </c>
      <c r="D139" s="20">
        <v>564.95744500000001</v>
      </c>
    </row>
    <row r="140" spans="1:4" x14ac:dyDescent="0.25">
      <c r="A140" s="11">
        <v>43603</v>
      </c>
      <c r="B140" s="17">
        <v>0</v>
      </c>
      <c r="C140" s="17">
        <v>295.3386534</v>
      </c>
      <c r="D140" s="20">
        <v>53.617019999999997</v>
      </c>
    </row>
    <row r="141" spans="1:4" x14ac:dyDescent="0.25">
      <c r="A141" s="11">
        <v>43604</v>
      </c>
      <c r="B141" s="17">
        <v>0</v>
      </c>
      <c r="C141" s="17">
        <v>183.82979399999999</v>
      </c>
      <c r="D141" s="20">
        <v>292.7194346</v>
      </c>
    </row>
    <row r="142" spans="1:4" x14ac:dyDescent="0.25">
      <c r="A142" s="11">
        <v>43605</v>
      </c>
      <c r="B142" s="17">
        <v>290.68031569999999</v>
      </c>
      <c r="C142" s="17">
        <v>633.44680300000005</v>
      </c>
      <c r="D142" s="20">
        <v>470.3056620000001</v>
      </c>
    </row>
    <row r="143" spans="1:4" x14ac:dyDescent="0.25">
      <c r="A143" s="11">
        <v>43606</v>
      </c>
      <c r="B143" s="17">
        <v>662.70425499999999</v>
      </c>
      <c r="C143" s="17">
        <v>806.01259199999993</v>
      </c>
      <c r="D143" s="20">
        <v>564.60603300000002</v>
      </c>
    </row>
    <row r="144" spans="1:4" x14ac:dyDescent="0.25">
      <c r="A144" s="11">
        <v>43607</v>
      </c>
      <c r="B144" s="17">
        <v>118.54149200000001</v>
      </c>
      <c r="C144" s="17">
        <v>471.22180560000004</v>
      </c>
      <c r="D144" s="20">
        <v>387.15496759999996</v>
      </c>
    </row>
    <row r="145" spans="1:4" x14ac:dyDescent="0.25">
      <c r="A145" s="11">
        <v>43608</v>
      </c>
      <c r="B145" s="17">
        <v>554.2974074</v>
      </c>
      <c r="C145" s="17">
        <v>404.04255239999998</v>
      </c>
      <c r="D145" s="20">
        <v>230.61809300000002</v>
      </c>
    </row>
    <row r="146" spans="1:4" x14ac:dyDescent="0.25">
      <c r="A146" s="11">
        <v>43609</v>
      </c>
      <c r="B146" s="17">
        <v>776.17020000000014</v>
      </c>
      <c r="C146" s="17">
        <v>842.35142300000007</v>
      </c>
      <c r="D146" s="20">
        <v>754.28652799999998</v>
      </c>
    </row>
    <row r="147" spans="1:4" x14ac:dyDescent="0.25">
      <c r="A147" s="11">
        <v>43610</v>
      </c>
      <c r="B147" s="17">
        <v>294.89361980000001</v>
      </c>
      <c r="C147" s="17">
        <v>563.68084799999997</v>
      </c>
      <c r="D147" s="20">
        <v>377.744687</v>
      </c>
    </row>
    <row r="148" spans="1:4" x14ac:dyDescent="0.25">
      <c r="A148" s="11">
        <v>43611</v>
      </c>
      <c r="B148" s="17">
        <v>188.3914886</v>
      </c>
      <c r="C148" s="17">
        <v>378.74609900000007</v>
      </c>
      <c r="D148" s="20">
        <v>640.33722599999999</v>
      </c>
    </row>
    <row r="149" spans="1:4" x14ac:dyDescent="0.25">
      <c r="A149" s="11">
        <v>43612</v>
      </c>
      <c r="B149" s="17">
        <v>287.3622269</v>
      </c>
      <c r="C149" s="17">
        <v>434.68084600000003</v>
      </c>
      <c r="D149" s="20">
        <v>90.005319399999991</v>
      </c>
    </row>
    <row r="150" spans="1:4" x14ac:dyDescent="0.25">
      <c r="A150" s="11">
        <v>43613</v>
      </c>
      <c r="B150" s="17">
        <v>733.08438030000013</v>
      </c>
      <c r="C150" s="17">
        <v>246.382971</v>
      </c>
      <c r="D150" s="20">
        <v>102.76595699999999</v>
      </c>
    </row>
    <row r="151" spans="1:4" x14ac:dyDescent="0.25">
      <c r="A151" s="11">
        <v>43614</v>
      </c>
      <c r="B151" s="17">
        <v>69.574466000000001</v>
      </c>
      <c r="C151" s="17">
        <v>0</v>
      </c>
      <c r="D151" s="20">
        <v>411.73669799999999</v>
      </c>
    </row>
    <row r="152" spans="1:4" x14ac:dyDescent="0.25">
      <c r="A152" s="11">
        <v>43615</v>
      </c>
      <c r="B152" s="17">
        <v>717.29722600000025</v>
      </c>
      <c r="C152" s="17">
        <v>509.89839849999998</v>
      </c>
      <c r="D152" s="20">
        <v>561.32446860000005</v>
      </c>
    </row>
    <row r="153" spans="1:4" x14ac:dyDescent="0.25">
      <c r="A153" s="11">
        <v>43616</v>
      </c>
      <c r="B153" s="17">
        <v>440.09137599999997</v>
      </c>
      <c r="C153" s="17">
        <v>457.17924406999998</v>
      </c>
      <c r="D153" s="20">
        <v>260.75798200000003</v>
      </c>
    </row>
    <row r="154" spans="1:4" x14ac:dyDescent="0.25">
      <c r="A154" s="11">
        <v>43617</v>
      </c>
      <c r="B154" s="17">
        <v>575.64145700000006</v>
      </c>
      <c r="C154" s="17">
        <v>137.39379300000002</v>
      </c>
      <c r="D154" s="20">
        <v>47.333333000000003</v>
      </c>
    </row>
    <row r="155" spans="1:4" x14ac:dyDescent="0.25">
      <c r="A155" s="11">
        <v>43618</v>
      </c>
      <c r="B155" s="17">
        <v>30.389362500000001</v>
      </c>
      <c r="C155" s="17">
        <v>251.86276500000002</v>
      </c>
      <c r="D155" s="20">
        <v>391.2658472</v>
      </c>
    </row>
    <row r="156" spans="1:4" x14ac:dyDescent="0.25">
      <c r="A156" s="11">
        <v>43619</v>
      </c>
      <c r="B156" s="17">
        <v>459.66682350000002</v>
      </c>
      <c r="C156" s="17">
        <v>557.87233100000003</v>
      </c>
      <c r="D156" s="20">
        <v>534.43156199999999</v>
      </c>
    </row>
    <row r="157" spans="1:4" x14ac:dyDescent="0.25">
      <c r="A157" s="11">
        <v>43620</v>
      </c>
      <c r="B157" s="17">
        <v>147.446808</v>
      </c>
      <c r="C157" s="17">
        <v>181.07394099999999</v>
      </c>
      <c r="D157" s="20">
        <v>173.94255249999998</v>
      </c>
    </row>
    <row r="158" spans="1:4" x14ac:dyDescent="0.25">
      <c r="A158" s="11">
        <v>43621</v>
      </c>
      <c r="B158" s="17">
        <v>61.950530000000001</v>
      </c>
      <c r="C158" s="17">
        <v>122.55319299999999</v>
      </c>
      <c r="D158" s="20">
        <v>246.382982</v>
      </c>
    </row>
    <row r="159" spans="1:4" x14ac:dyDescent="0.25">
      <c r="A159" s="11">
        <v>43622</v>
      </c>
      <c r="B159" s="17">
        <v>778.41946000000019</v>
      </c>
      <c r="C159" s="17">
        <v>520.78723500000001</v>
      </c>
      <c r="D159" s="20">
        <v>696.51984700000014</v>
      </c>
    </row>
    <row r="160" spans="1:4" x14ac:dyDescent="0.25">
      <c r="A160" s="11">
        <v>43623</v>
      </c>
      <c r="B160" s="17">
        <v>92.553184999999985</v>
      </c>
      <c r="C160" s="17">
        <v>0</v>
      </c>
      <c r="D160" s="20">
        <v>147.86153400000001</v>
      </c>
    </row>
    <row r="161" spans="1:4" x14ac:dyDescent="0.25">
      <c r="A161" s="11">
        <v>43624</v>
      </c>
      <c r="B161" s="17">
        <v>412.67233500000003</v>
      </c>
      <c r="C161" s="17">
        <v>624.39397030000009</v>
      </c>
      <c r="D161" s="20">
        <v>122.91667</v>
      </c>
    </row>
    <row r="162" spans="1:4" x14ac:dyDescent="0.25">
      <c r="A162" s="11">
        <v>43625</v>
      </c>
      <c r="B162" s="17">
        <v>215.78724199999999</v>
      </c>
      <c r="C162" s="17">
        <v>175.53191800000002</v>
      </c>
      <c r="D162" s="20">
        <v>693.91914599999996</v>
      </c>
    </row>
    <row r="163" spans="1:4" x14ac:dyDescent="0.25">
      <c r="A163" s="11">
        <v>43626</v>
      </c>
      <c r="B163" s="17">
        <v>0</v>
      </c>
      <c r="C163" s="17">
        <v>0</v>
      </c>
      <c r="D163" s="20">
        <v>167.1531932</v>
      </c>
    </row>
    <row r="164" spans="1:4" x14ac:dyDescent="0.25">
      <c r="A164" s="11">
        <v>43627</v>
      </c>
      <c r="B164" s="17">
        <v>238.26312139999999</v>
      </c>
      <c r="C164" s="17">
        <v>0</v>
      </c>
      <c r="D164" s="20">
        <v>0</v>
      </c>
    </row>
    <row r="165" spans="1:4" x14ac:dyDescent="0.25">
      <c r="A165" s="11">
        <v>43628</v>
      </c>
      <c r="B165" s="17">
        <v>0</v>
      </c>
      <c r="C165" s="17">
        <v>115.21276599999999</v>
      </c>
      <c r="D165" s="20">
        <v>0</v>
      </c>
    </row>
    <row r="166" spans="1:4" x14ac:dyDescent="0.25">
      <c r="A166" s="11">
        <v>43629</v>
      </c>
      <c r="B166" s="17">
        <v>0</v>
      </c>
      <c r="C166" s="17">
        <v>29.985817000000001</v>
      </c>
      <c r="D166" s="20">
        <v>0</v>
      </c>
    </row>
    <row r="167" spans="1:4" x14ac:dyDescent="0.25">
      <c r="A167" s="11">
        <v>43630</v>
      </c>
      <c r="B167" s="17">
        <v>426.38581199999993</v>
      </c>
      <c r="C167" s="17">
        <v>224.30425799999998</v>
      </c>
      <c r="D167" s="20">
        <v>10.361704</v>
      </c>
    </row>
    <row r="168" spans="1:4" x14ac:dyDescent="0.25">
      <c r="A168" s="11">
        <v>43631</v>
      </c>
      <c r="B168" s="17">
        <v>342.29485769999997</v>
      </c>
      <c r="C168" s="17">
        <v>53.617019999999997</v>
      </c>
      <c r="D168" s="20">
        <v>99.255315599999989</v>
      </c>
    </row>
    <row r="169" spans="1:4" x14ac:dyDescent="0.25">
      <c r="A169" s="11">
        <v>43632</v>
      </c>
      <c r="B169" s="17">
        <v>389.63350739999998</v>
      </c>
      <c r="C169" s="17">
        <v>228.70071700000003</v>
      </c>
      <c r="D169" s="20">
        <v>588.10744199999999</v>
      </c>
    </row>
    <row r="170" spans="1:4" x14ac:dyDescent="0.25">
      <c r="A170" s="11">
        <v>43633</v>
      </c>
      <c r="B170" s="17">
        <v>222.8122305</v>
      </c>
      <c r="C170" s="17">
        <v>319.057796</v>
      </c>
      <c r="D170" s="20">
        <v>731.45284500000002</v>
      </c>
    </row>
    <row r="171" spans="1:4" x14ac:dyDescent="0.25">
      <c r="A171" s="11">
        <v>43634</v>
      </c>
      <c r="B171" s="17">
        <v>4.4680850000000003</v>
      </c>
      <c r="C171" s="17">
        <v>0</v>
      </c>
      <c r="D171" s="20">
        <v>35.472336600000006</v>
      </c>
    </row>
    <row r="172" spans="1:4" x14ac:dyDescent="0.25">
      <c r="A172" s="11">
        <v>43635</v>
      </c>
      <c r="B172" s="17">
        <v>0.84113466999999997</v>
      </c>
      <c r="C172" s="17">
        <v>303.09574100000003</v>
      </c>
      <c r="D172" s="20">
        <v>327.58084999999994</v>
      </c>
    </row>
    <row r="173" spans="1:4" x14ac:dyDescent="0.25">
      <c r="A173" s="11">
        <v>43636</v>
      </c>
      <c r="B173" s="17">
        <v>398.38084799999996</v>
      </c>
      <c r="C173" s="17">
        <v>682.72055999999998</v>
      </c>
      <c r="D173" s="20">
        <v>641.79006600000002</v>
      </c>
    </row>
    <row r="174" spans="1:4" x14ac:dyDescent="0.25">
      <c r="A174" s="11">
        <v>43637</v>
      </c>
      <c r="B174" s="17">
        <v>468.123402</v>
      </c>
      <c r="C174" s="17">
        <v>843.28048700000011</v>
      </c>
      <c r="D174" s="20">
        <v>689.91559700000005</v>
      </c>
    </row>
    <row r="175" spans="1:4" x14ac:dyDescent="0.25">
      <c r="A175" s="11">
        <v>43638</v>
      </c>
      <c r="B175" s="17">
        <v>951.22819200000004</v>
      </c>
      <c r="C175" s="17">
        <v>845.05199299999992</v>
      </c>
      <c r="D175" s="20">
        <v>159.80921999999998</v>
      </c>
    </row>
    <row r="176" spans="1:4" x14ac:dyDescent="0.25">
      <c r="A176" s="11">
        <v>43639</v>
      </c>
      <c r="B176" s="17">
        <v>36.830140999999998</v>
      </c>
      <c r="C176" s="17">
        <v>2.8361703999999999</v>
      </c>
      <c r="D176" s="20">
        <v>8.0425540000000009</v>
      </c>
    </row>
    <row r="177" spans="1:4" x14ac:dyDescent="0.25">
      <c r="A177" s="11">
        <v>43640</v>
      </c>
      <c r="B177" s="17">
        <v>79.148936399999997</v>
      </c>
      <c r="C177" s="17">
        <v>12.127658800000001</v>
      </c>
      <c r="D177" s="20">
        <v>242.55318600000001</v>
      </c>
    </row>
    <row r="178" spans="1:4" x14ac:dyDescent="0.25">
      <c r="A178" s="11">
        <v>43641</v>
      </c>
      <c r="B178" s="17">
        <v>186.470932</v>
      </c>
      <c r="C178" s="17">
        <v>0</v>
      </c>
      <c r="D178" s="20">
        <v>0</v>
      </c>
    </row>
    <row r="179" spans="1:4" x14ac:dyDescent="0.25">
      <c r="A179" s="11">
        <v>43642</v>
      </c>
      <c r="B179" s="17">
        <v>465.17198999999999</v>
      </c>
      <c r="C179" s="17">
        <v>464.09290699999997</v>
      </c>
      <c r="D179" s="20">
        <v>533.67943200000002</v>
      </c>
    </row>
    <row r="180" spans="1:4" x14ac:dyDescent="0.25">
      <c r="A180" s="11">
        <v>43643</v>
      </c>
      <c r="B180" s="17">
        <v>994.36170600000003</v>
      </c>
      <c r="C180" s="17">
        <v>987.60461099999998</v>
      </c>
      <c r="D180" s="20">
        <v>1021.198584</v>
      </c>
    </row>
    <row r="181" spans="1:4" x14ac:dyDescent="0.25">
      <c r="A181" s="11">
        <v>43644</v>
      </c>
      <c r="B181" s="17">
        <v>500.70780299999996</v>
      </c>
      <c r="C181" s="17">
        <v>930.79929160000006</v>
      </c>
      <c r="D181" s="20">
        <v>718.26063800000009</v>
      </c>
    </row>
    <row r="182" spans="1:4" x14ac:dyDescent="0.25">
      <c r="A182" s="11">
        <v>43645</v>
      </c>
      <c r="B182" s="17">
        <v>798.49645599999997</v>
      </c>
      <c r="C182" s="17">
        <v>585.41524470000002</v>
      </c>
      <c r="D182" s="20">
        <v>503.61702099999997</v>
      </c>
    </row>
    <row r="183" spans="1:4" x14ac:dyDescent="0.25">
      <c r="A183" s="11">
        <v>43646</v>
      </c>
      <c r="B183" s="17">
        <v>919.73386200000016</v>
      </c>
      <c r="C183" s="17">
        <v>486.38297600000004</v>
      </c>
      <c r="D183" s="20">
        <v>832.64253600000029</v>
      </c>
    </row>
    <row r="184" spans="1:4" x14ac:dyDescent="0.25">
      <c r="A184" s="11">
        <v>43647</v>
      </c>
      <c r="B184" s="17">
        <v>591.06843400000002</v>
      </c>
      <c r="C184" s="17">
        <v>655.86594900000011</v>
      </c>
      <c r="D184" s="20">
        <v>934.00884700000017</v>
      </c>
    </row>
    <row r="185" spans="1:4" x14ac:dyDescent="0.25">
      <c r="A185" s="11">
        <v>43648</v>
      </c>
      <c r="B185" s="17">
        <v>726.64041500000019</v>
      </c>
      <c r="C185" s="17">
        <v>623.45070729999998</v>
      </c>
      <c r="D185" s="20">
        <v>914.78190600000016</v>
      </c>
    </row>
    <row r="186" spans="1:4" x14ac:dyDescent="0.25">
      <c r="A186" s="11">
        <v>43649</v>
      </c>
      <c r="B186" s="17">
        <v>937.17659400000002</v>
      </c>
      <c r="C186" s="17">
        <v>568.23191011000006</v>
      </c>
      <c r="D186" s="20">
        <v>739.54291499999999</v>
      </c>
    </row>
    <row r="187" spans="1:4" x14ac:dyDescent="0.25">
      <c r="A187" s="11">
        <v>43650</v>
      </c>
      <c r="B187" s="17">
        <v>695.97304999999994</v>
      </c>
      <c r="C187" s="17">
        <v>646.02091659999996</v>
      </c>
      <c r="D187" s="20">
        <v>265.951235</v>
      </c>
    </row>
    <row r="188" spans="1:4" x14ac:dyDescent="0.25">
      <c r="A188" s="11">
        <v>43651</v>
      </c>
      <c r="B188" s="17">
        <v>989.95496700000012</v>
      </c>
      <c r="C188" s="17">
        <v>992.12553270000001</v>
      </c>
      <c r="D188" s="20">
        <v>657.44681000000003</v>
      </c>
    </row>
    <row r="189" spans="1:4" x14ac:dyDescent="0.25">
      <c r="A189" s="11">
        <v>43652</v>
      </c>
      <c r="B189" s="17">
        <v>164.57659200000001</v>
      </c>
      <c r="C189" s="17">
        <v>106.26631229999998</v>
      </c>
      <c r="D189" s="20">
        <v>284.04255000000001</v>
      </c>
    </row>
    <row r="190" spans="1:4" x14ac:dyDescent="0.25">
      <c r="A190" s="11">
        <v>43653</v>
      </c>
      <c r="B190" s="17">
        <v>380.37659500000001</v>
      </c>
      <c r="C190" s="17">
        <v>480.44680340000002</v>
      </c>
      <c r="D190" s="20">
        <v>107.23403999999999</v>
      </c>
    </row>
    <row r="191" spans="1:4" x14ac:dyDescent="0.25">
      <c r="A191" s="11">
        <v>43654</v>
      </c>
      <c r="B191" s="17">
        <v>444.11207100000001</v>
      </c>
      <c r="C191" s="17">
        <v>428.93616000000009</v>
      </c>
      <c r="D191" s="20">
        <v>598.44886799999995</v>
      </c>
    </row>
    <row r="192" spans="1:4" x14ac:dyDescent="0.25">
      <c r="A192" s="11">
        <v>43655</v>
      </c>
      <c r="B192" s="17">
        <v>587.74361099999999</v>
      </c>
      <c r="C192" s="17">
        <v>921.0680890000001</v>
      </c>
      <c r="D192" s="20">
        <v>50.425533000000001</v>
      </c>
    </row>
    <row r="193" spans="1:4" x14ac:dyDescent="0.25">
      <c r="A193" s="11">
        <v>43656</v>
      </c>
      <c r="B193" s="17">
        <v>63.829785999999999</v>
      </c>
      <c r="C193" s="17">
        <v>33.829787000000003</v>
      </c>
      <c r="D193" s="20">
        <v>411.38298220000007</v>
      </c>
    </row>
    <row r="194" spans="1:4" x14ac:dyDescent="0.25">
      <c r="A194" s="11">
        <v>43657</v>
      </c>
      <c r="B194" s="17">
        <v>561.53900429999999</v>
      </c>
      <c r="C194" s="17">
        <v>399.253197</v>
      </c>
      <c r="D194" s="20">
        <v>474.71559100000002</v>
      </c>
    </row>
    <row r="195" spans="1:4" x14ac:dyDescent="0.25">
      <c r="A195" s="11">
        <v>43658</v>
      </c>
      <c r="B195" s="17">
        <v>764.56736150000006</v>
      </c>
      <c r="C195" s="17">
        <v>643.18402900000024</v>
      </c>
      <c r="D195" s="20">
        <v>691.41332250000005</v>
      </c>
    </row>
    <row r="196" spans="1:4" x14ac:dyDescent="0.25">
      <c r="A196" s="11">
        <v>43659</v>
      </c>
      <c r="B196" s="17">
        <v>407.03146730000003</v>
      </c>
      <c r="C196" s="17">
        <v>701.65283200000022</v>
      </c>
      <c r="D196" s="20">
        <v>612.64254100000016</v>
      </c>
    </row>
    <row r="197" spans="1:4" x14ac:dyDescent="0.25">
      <c r="A197" s="11">
        <v>43660</v>
      </c>
      <c r="B197" s="17">
        <v>601.3723652000001</v>
      </c>
      <c r="C197" s="17">
        <v>721.27126000000021</v>
      </c>
      <c r="D197" s="20">
        <v>434.77765299999999</v>
      </c>
    </row>
    <row r="198" spans="1:4" x14ac:dyDescent="0.25">
      <c r="A198" s="11">
        <v>43661</v>
      </c>
      <c r="B198" s="17">
        <v>732.34007100000008</v>
      </c>
      <c r="C198" s="17">
        <v>902.40247899999997</v>
      </c>
      <c r="D198" s="20">
        <v>517.61169500000005</v>
      </c>
    </row>
    <row r="199" spans="1:4" x14ac:dyDescent="0.25">
      <c r="A199" s="11">
        <v>43662</v>
      </c>
      <c r="B199" s="17">
        <v>840.89220294999996</v>
      </c>
      <c r="C199" s="17">
        <v>796.78387700000007</v>
      </c>
      <c r="D199" s="20">
        <v>567.31062120000001</v>
      </c>
    </row>
    <row r="200" spans="1:4" x14ac:dyDescent="0.25">
      <c r="A200" s="11">
        <v>43663</v>
      </c>
      <c r="B200" s="17">
        <v>117.608512</v>
      </c>
      <c r="C200" s="17">
        <v>48.510638</v>
      </c>
      <c r="D200" s="20">
        <v>55.595746000000005</v>
      </c>
    </row>
    <row r="201" spans="1:4" x14ac:dyDescent="0.25">
      <c r="A201" s="11">
        <v>43664</v>
      </c>
      <c r="B201" s="17">
        <v>442.7780140000001</v>
      </c>
      <c r="C201" s="17">
        <v>611.39901200000008</v>
      </c>
      <c r="D201" s="20">
        <v>734.36169300000006</v>
      </c>
    </row>
    <row r="202" spans="1:4" x14ac:dyDescent="0.25">
      <c r="A202" s="11">
        <v>43665</v>
      </c>
      <c r="B202" s="17">
        <v>162.630143</v>
      </c>
      <c r="C202" s="17">
        <v>70.212765000000005</v>
      </c>
      <c r="D202" s="20">
        <v>261.4761694</v>
      </c>
    </row>
    <row r="203" spans="1:4" x14ac:dyDescent="0.25">
      <c r="A203" s="11">
        <v>43666</v>
      </c>
      <c r="B203" s="17">
        <v>636.41346840000028</v>
      </c>
      <c r="C203" s="17">
        <v>439.94538599999998</v>
      </c>
      <c r="D203" s="20">
        <v>713.08369000000005</v>
      </c>
    </row>
    <row r="204" spans="1:4" x14ac:dyDescent="0.25">
      <c r="A204" s="11">
        <v>43667</v>
      </c>
      <c r="B204" s="17">
        <v>430.78723100000002</v>
      </c>
      <c r="C204" s="17">
        <v>334.02127000000002</v>
      </c>
      <c r="D204" s="20">
        <v>215.36170740000003</v>
      </c>
    </row>
    <row r="205" spans="1:4" x14ac:dyDescent="0.25">
      <c r="A205" s="11">
        <v>43668</v>
      </c>
      <c r="B205" s="17">
        <v>682.83616600000005</v>
      </c>
      <c r="C205" s="17">
        <v>660.80212300000005</v>
      </c>
      <c r="D205" s="20">
        <v>614.70424799999989</v>
      </c>
    </row>
    <row r="206" spans="1:4" x14ac:dyDescent="0.25">
      <c r="A206" s="11">
        <v>43669</v>
      </c>
      <c r="B206" s="17">
        <v>932.28439700000001</v>
      </c>
      <c r="C206" s="17">
        <v>835.52659500000004</v>
      </c>
      <c r="D206" s="20">
        <v>879.23545500000012</v>
      </c>
    </row>
    <row r="207" spans="1:4" x14ac:dyDescent="0.25">
      <c r="A207" s="11">
        <v>43670</v>
      </c>
      <c r="B207" s="17">
        <v>906.926919</v>
      </c>
      <c r="C207" s="17">
        <v>662.77893299999994</v>
      </c>
      <c r="D207" s="20">
        <v>475.93262500000003</v>
      </c>
    </row>
    <row r="208" spans="1:4" x14ac:dyDescent="0.25">
      <c r="A208" s="11">
        <v>43671</v>
      </c>
      <c r="B208" s="17">
        <v>783.75319700000011</v>
      </c>
      <c r="C208" s="17">
        <v>708.07020199999999</v>
      </c>
      <c r="D208" s="20">
        <v>891.84141699999998</v>
      </c>
    </row>
    <row r="209" spans="1:4" x14ac:dyDescent="0.25">
      <c r="A209" s="11">
        <v>43672</v>
      </c>
      <c r="B209" s="17">
        <v>394.276591</v>
      </c>
      <c r="C209" s="17">
        <v>123.8297876</v>
      </c>
      <c r="D209" s="20">
        <v>225.98333399999996</v>
      </c>
    </row>
    <row r="210" spans="1:4" x14ac:dyDescent="0.25">
      <c r="A210" s="11">
        <v>43673</v>
      </c>
      <c r="B210" s="17">
        <v>0</v>
      </c>
      <c r="C210" s="17">
        <v>457.87800800000002</v>
      </c>
      <c r="D210" s="20">
        <v>0</v>
      </c>
    </row>
    <row r="211" spans="1:4" x14ac:dyDescent="0.25">
      <c r="A211" s="11">
        <v>43674</v>
      </c>
      <c r="B211" s="17">
        <v>633.66630740000016</v>
      </c>
      <c r="C211" s="17">
        <v>889.69839400000012</v>
      </c>
      <c r="D211" s="20">
        <v>0</v>
      </c>
    </row>
    <row r="212" spans="1:4" x14ac:dyDescent="0.25">
      <c r="A212" s="11">
        <v>43675</v>
      </c>
      <c r="B212" s="17">
        <v>861.92872699999998</v>
      </c>
      <c r="C212" s="17">
        <v>538.57020929999987</v>
      </c>
      <c r="D212" s="20">
        <v>445.27588000000003</v>
      </c>
    </row>
    <row r="213" spans="1:4" x14ac:dyDescent="0.25">
      <c r="A213" s="11">
        <v>43676</v>
      </c>
      <c r="B213" s="17">
        <v>155.03368799999998</v>
      </c>
      <c r="C213" s="17">
        <v>0</v>
      </c>
      <c r="D213" s="20">
        <v>24.255316999999998</v>
      </c>
    </row>
    <row r="214" spans="1:4" x14ac:dyDescent="0.25">
      <c r="A214" s="11">
        <v>43677</v>
      </c>
      <c r="B214" s="17">
        <v>546.48971600000004</v>
      </c>
      <c r="C214" s="17">
        <v>611.58830200000011</v>
      </c>
      <c r="D214" s="20">
        <v>137.82943</v>
      </c>
    </row>
    <row r="215" spans="1:4" x14ac:dyDescent="0.25">
      <c r="A215" s="11">
        <v>43678</v>
      </c>
      <c r="B215" s="17">
        <v>865.32020100000022</v>
      </c>
      <c r="C215" s="17">
        <v>818.7159446500001</v>
      </c>
      <c r="D215" s="20">
        <v>656.175882</v>
      </c>
    </row>
    <row r="216" spans="1:4" x14ac:dyDescent="0.25">
      <c r="A216" s="11">
        <v>43679</v>
      </c>
      <c r="B216" s="17">
        <v>530.91887000000008</v>
      </c>
      <c r="C216" s="17">
        <v>787.15176400000018</v>
      </c>
      <c r="D216" s="20">
        <v>418.08509300000003</v>
      </c>
    </row>
    <row r="217" spans="1:4" x14ac:dyDescent="0.25">
      <c r="A217" s="11">
        <v>43680</v>
      </c>
      <c r="B217" s="17">
        <v>109.78723600000001</v>
      </c>
      <c r="C217" s="17">
        <v>372.89077899999995</v>
      </c>
      <c r="D217" s="20">
        <v>106.74042283</v>
      </c>
    </row>
    <row r="218" spans="1:4" x14ac:dyDescent="0.25">
      <c r="A218" s="11">
        <v>43681</v>
      </c>
      <c r="B218" s="17">
        <v>0</v>
      </c>
      <c r="C218" s="17">
        <v>41.489362999999997</v>
      </c>
      <c r="D218" s="20">
        <v>133.60425599999999</v>
      </c>
    </row>
    <row r="219" spans="1:4" x14ac:dyDescent="0.25">
      <c r="A219" s="11">
        <v>43682</v>
      </c>
      <c r="B219" s="17">
        <v>468.2106270000001</v>
      </c>
      <c r="C219" s="17">
        <v>497.55421300000006</v>
      </c>
      <c r="D219" s="20">
        <v>647.40282800000011</v>
      </c>
    </row>
    <row r="220" spans="1:4" x14ac:dyDescent="0.25">
      <c r="A220" s="11">
        <v>43683</v>
      </c>
      <c r="B220" s="17">
        <v>432.12765400000006</v>
      </c>
      <c r="C220" s="17">
        <v>334.168791</v>
      </c>
      <c r="D220" s="20">
        <v>520.76524999999992</v>
      </c>
    </row>
    <row r="221" spans="1:4" x14ac:dyDescent="0.25">
      <c r="A221" s="11">
        <v>43684</v>
      </c>
      <c r="B221" s="17">
        <v>545.96524399999998</v>
      </c>
      <c r="C221" s="17">
        <v>506.48297700000001</v>
      </c>
      <c r="D221" s="20">
        <v>862.62019900000018</v>
      </c>
    </row>
    <row r="222" spans="1:4" x14ac:dyDescent="0.25">
      <c r="A222" s="11">
        <v>43685</v>
      </c>
      <c r="B222" s="17">
        <v>423.82978400000002</v>
      </c>
      <c r="C222" s="17">
        <v>205.85106100000002</v>
      </c>
      <c r="D222" s="20">
        <v>680.00743299999999</v>
      </c>
    </row>
    <row r="223" spans="1:4" x14ac:dyDescent="0.25">
      <c r="A223" s="11">
        <v>43686</v>
      </c>
      <c r="B223" s="17">
        <v>442.97871499999997</v>
      </c>
      <c r="C223" s="17">
        <v>510.33776399999994</v>
      </c>
      <c r="D223" s="20">
        <v>155.74468039999999</v>
      </c>
    </row>
    <row r="224" spans="1:4" x14ac:dyDescent="0.25">
      <c r="A224" s="11">
        <v>43687</v>
      </c>
      <c r="B224" s="17">
        <v>691.00353200000018</v>
      </c>
      <c r="C224" s="17">
        <v>511.01506060000008</v>
      </c>
      <c r="D224" s="20">
        <v>451.42790000000002</v>
      </c>
    </row>
    <row r="225" spans="1:4" x14ac:dyDescent="0.25">
      <c r="A225" s="11">
        <v>43688</v>
      </c>
      <c r="B225" s="17">
        <v>600.89361899999994</v>
      </c>
      <c r="C225" s="17">
        <v>354.28935940000002</v>
      </c>
      <c r="D225" s="20">
        <v>522.90389320000008</v>
      </c>
    </row>
    <row r="226" spans="1:4" x14ac:dyDescent="0.25">
      <c r="A226" s="11">
        <v>43689</v>
      </c>
      <c r="B226" s="17">
        <v>82.771630999999999</v>
      </c>
      <c r="C226" s="17">
        <v>457.7393550000001</v>
      </c>
      <c r="D226" s="20">
        <v>196.77553839999999</v>
      </c>
    </row>
    <row r="227" spans="1:4" x14ac:dyDescent="0.25">
      <c r="A227" s="11">
        <v>43690</v>
      </c>
      <c r="B227" s="17">
        <v>607.19130300000006</v>
      </c>
      <c r="C227" s="17">
        <v>742.11347400000011</v>
      </c>
      <c r="D227" s="20">
        <v>610.42538680000007</v>
      </c>
    </row>
    <row r="228" spans="1:4" x14ac:dyDescent="0.25">
      <c r="A228" s="11">
        <v>43691</v>
      </c>
      <c r="B228" s="17">
        <v>0</v>
      </c>
      <c r="C228" s="17">
        <v>45.957450000000001</v>
      </c>
      <c r="D228" s="20">
        <v>95.106385000000003</v>
      </c>
    </row>
    <row r="229" spans="1:4" x14ac:dyDescent="0.25">
      <c r="A229" s="11">
        <v>43692</v>
      </c>
      <c r="B229" s="17">
        <v>592.66204399999992</v>
      </c>
      <c r="C229" s="17">
        <v>754.31707800000004</v>
      </c>
      <c r="D229" s="20">
        <v>826.65637000000004</v>
      </c>
    </row>
    <row r="230" spans="1:4" x14ac:dyDescent="0.25">
      <c r="A230" s="11">
        <v>43693</v>
      </c>
      <c r="B230" s="17">
        <v>0</v>
      </c>
      <c r="C230" s="17">
        <v>28.085108000000002</v>
      </c>
      <c r="D230" s="20">
        <v>0</v>
      </c>
    </row>
    <row r="231" spans="1:4" x14ac:dyDescent="0.25">
      <c r="A231" s="11">
        <v>43694</v>
      </c>
      <c r="B231" s="17">
        <v>478.19698200000005</v>
      </c>
      <c r="C231" s="17">
        <v>517.53318899999999</v>
      </c>
      <c r="D231" s="20">
        <v>715.87588599999992</v>
      </c>
    </row>
    <row r="232" spans="1:4" x14ac:dyDescent="0.25">
      <c r="A232" s="11">
        <v>43695</v>
      </c>
      <c r="B232" s="17">
        <v>423.82977700000004</v>
      </c>
      <c r="C232" s="17">
        <v>511.98492599999986</v>
      </c>
      <c r="D232" s="20">
        <v>675.77126799999996</v>
      </c>
    </row>
    <row r="233" spans="1:4" x14ac:dyDescent="0.25">
      <c r="A233" s="11">
        <v>43696</v>
      </c>
      <c r="B233" s="17">
        <v>371.84449999999998</v>
      </c>
      <c r="C233" s="17">
        <v>412.34041500000001</v>
      </c>
      <c r="D233" s="20">
        <v>633.71666700000003</v>
      </c>
    </row>
    <row r="234" spans="1:4" x14ac:dyDescent="0.25">
      <c r="A234" s="11">
        <v>43697</v>
      </c>
      <c r="B234" s="17">
        <v>574.72375599999998</v>
      </c>
      <c r="C234" s="17">
        <v>799.51169800000025</v>
      </c>
      <c r="D234" s="20">
        <v>742.41240699999992</v>
      </c>
    </row>
    <row r="235" spans="1:4" x14ac:dyDescent="0.25">
      <c r="A235" s="11">
        <v>43698</v>
      </c>
      <c r="B235" s="17">
        <v>492.61559900000003</v>
      </c>
      <c r="C235" s="17">
        <v>430.72339999999997</v>
      </c>
      <c r="D235" s="20">
        <v>345.86896999999999</v>
      </c>
    </row>
    <row r="236" spans="1:4" x14ac:dyDescent="0.25">
      <c r="A236" s="11">
        <v>43699</v>
      </c>
      <c r="B236" s="17">
        <v>707.86286000000007</v>
      </c>
      <c r="C236" s="17">
        <v>765.45314400000018</v>
      </c>
      <c r="D236" s="20">
        <v>535.36063709999996</v>
      </c>
    </row>
    <row r="237" spans="1:4" x14ac:dyDescent="0.25">
      <c r="A237" s="11">
        <v>43700</v>
      </c>
      <c r="B237" s="17">
        <v>657.33829980000007</v>
      </c>
      <c r="C237" s="17">
        <v>468.75972299999995</v>
      </c>
      <c r="D237" s="20">
        <v>779.91453050000007</v>
      </c>
    </row>
    <row r="238" spans="1:4" x14ac:dyDescent="0.25">
      <c r="A238" s="11">
        <v>43701</v>
      </c>
      <c r="B238" s="17">
        <v>563.24681030000011</v>
      </c>
      <c r="C238" s="17">
        <v>551.49148639999999</v>
      </c>
      <c r="D238" s="20">
        <v>795.99060471400014</v>
      </c>
    </row>
    <row r="239" spans="1:4" x14ac:dyDescent="0.25">
      <c r="A239" s="11">
        <v>43702</v>
      </c>
      <c r="B239" s="17">
        <v>724.36666700000001</v>
      </c>
      <c r="C239" s="17">
        <v>793.42198600000006</v>
      </c>
      <c r="D239" s="20">
        <v>693.20070412600012</v>
      </c>
    </row>
    <row r="240" spans="1:4" x14ac:dyDescent="0.25">
      <c r="A240" s="11">
        <v>43703</v>
      </c>
      <c r="B240" s="17">
        <v>841.08333500000003</v>
      </c>
      <c r="C240" s="17">
        <v>668.58368999999993</v>
      </c>
      <c r="D240" s="20">
        <v>851.25</v>
      </c>
    </row>
    <row r="241" spans="1:4" x14ac:dyDescent="0.25">
      <c r="A241" s="11">
        <v>43704</v>
      </c>
      <c r="B241" s="17">
        <v>625.49430134000011</v>
      </c>
      <c r="C241" s="17">
        <v>294.29361700000004</v>
      </c>
      <c r="D241" s="20">
        <v>377.63298000000003</v>
      </c>
    </row>
    <row r="242" spans="1:4" x14ac:dyDescent="0.25">
      <c r="A242" s="11">
        <v>43705</v>
      </c>
      <c r="B242" s="17">
        <v>251.6262414</v>
      </c>
      <c r="C242" s="17">
        <v>189.37234900000001</v>
      </c>
      <c r="D242" s="20">
        <v>160.78723600000001</v>
      </c>
    </row>
    <row r="243" spans="1:4" x14ac:dyDescent="0.25">
      <c r="A243" s="11">
        <v>43706</v>
      </c>
      <c r="B243" s="17">
        <v>764.86002999999994</v>
      </c>
      <c r="C243" s="17">
        <v>566.50839899999994</v>
      </c>
      <c r="D243" s="20">
        <v>526.70798129999991</v>
      </c>
    </row>
    <row r="244" spans="1:4" x14ac:dyDescent="0.25">
      <c r="A244" s="11">
        <v>43707</v>
      </c>
      <c r="B244" s="17">
        <v>377.42552899999998</v>
      </c>
      <c r="C244" s="17">
        <v>336.93385770000003</v>
      </c>
      <c r="D244" s="20">
        <v>526.65957900000001</v>
      </c>
    </row>
    <row r="245" spans="1:4" x14ac:dyDescent="0.25">
      <c r="A245" s="11">
        <v>43708</v>
      </c>
      <c r="B245" s="17">
        <v>460.90053099999994</v>
      </c>
      <c r="C245" s="17">
        <v>401.12765150000007</v>
      </c>
      <c r="D245" s="20">
        <v>483.38403600000004</v>
      </c>
    </row>
    <row r="246" spans="1:4" x14ac:dyDescent="0.25">
      <c r="A246" s="11">
        <v>43709</v>
      </c>
      <c r="B246" s="17">
        <v>305.74468100000001</v>
      </c>
      <c r="C246" s="17">
        <v>610.09822699999995</v>
      </c>
      <c r="D246" s="20">
        <v>459.75602700000002</v>
      </c>
    </row>
    <row r="247" spans="1:4" x14ac:dyDescent="0.25">
      <c r="A247" s="11">
        <v>43710</v>
      </c>
      <c r="B247" s="17">
        <v>523.42518500000006</v>
      </c>
      <c r="C247" s="17">
        <v>690.76825300000019</v>
      </c>
      <c r="D247" s="20">
        <v>186.94716300000002</v>
      </c>
    </row>
    <row r="248" spans="1:4" x14ac:dyDescent="0.25">
      <c r="A248" s="11">
        <v>43711</v>
      </c>
      <c r="B248" s="17">
        <v>488.03687500000001</v>
      </c>
      <c r="C248" s="17">
        <v>299.183335</v>
      </c>
      <c r="D248" s="20">
        <v>364.27659900000003</v>
      </c>
    </row>
    <row r="249" spans="1:4" x14ac:dyDescent="0.25">
      <c r="A249" s="11">
        <v>43712</v>
      </c>
      <c r="B249" s="17">
        <v>458.93616099999997</v>
      </c>
      <c r="C249" s="17">
        <v>703.95531200000005</v>
      </c>
      <c r="D249" s="20">
        <v>513.72765300000003</v>
      </c>
    </row>
    <row r="250" spans="1:4" x14ac:dyDescent="0.25">
      <c r="A250" s="11">
        <v>43713</v>
      </c>
      <c r="B250" s="17">
        <v>518.16454700000008</v>
      </c>
      <c r="C250" s="17">
        <v>517.51417400000003</v>
      </c>
      <c r="D250" s="20">
        <v>689.65957400000002</v>
      </c>
    </row>
    <row r="251" spans="1:4" x14ac:dyDescent="0.25">
      <c r="A251" s="11">
        <v>43714</v>
      </c>
      <c r="B251" s="17">
        <v>226.602836</v>
      </c>
      <c r="C251" s="17">
        <v>261.47978000000001</v>
      </c>
      <c r="D251" s="20">
        <v>552.28191000000004</v>
      </c>
    </row>
    <row r="252" spans="1:4" x14ac:dyDescent="0.25">
      <c r="A252" s="11">
        <v>43715</v>
      </c>
      <c r="B252" s="17">
        <v>175.723401</v>
      </c>
      <c r="C252" s="17">
        <v>297.570919</v>
      </c>
      <c r="D252" s="20">
        <v>233.61702</v>
      </c>
    </row>
    <row r="253" spans="1:4" x14ac:dyDescent="0.25">
      <c r="A253" s="11">
        <v>43716</v>
      </c>
      <c r="B253" s="17">
        <v>346.59573899999998</v>
      </c>
      <c r="C253" s="17">
        <v>683.96772500000009</v>
      </c>
      <c r="D253" s="20">
        <v>544.46807480000007</v>
      </c>
    </row>
    <row r="254" spans="1:4" x14ac:dyDescent="0.25">
      <c r="A254" s="11">
        <v>43717</v>
      </c>
      <c r="B254" s="17">
        <v>0</v>
      </c>
      <c r="C254" s="17">
        <v>146.54397499999999</v>
      </c>
      <c r="D254" s="20">
        <v>0</v>
      </c>
    </row>
    <row r="255" spans="1:4" x14ac:dyDescent="0.25">
      <c r="A255" s="11">
        <v>43718</v>
      </c>
      <c r="B255" s="17">
        <v>427.42410699999999</v>
      </c>
      <c r="C255" s="17">
        <v>639.29928800000005</v>
      </c>
      <c r="D255" s="20">
        <v>651.61822100000006</v>
      </c>
    </row>
    <row r="256" spans="1:4" x14ac:dyDescent="0.25">
      <c r="A256" s="11">
        <v>43719</v>
      </c>
      <c r="B256" s="17">
        <v>178.67872130000001</v>
      </c>
      <c r="C256" s="17">
        <v>160.85105999999999</v>
      </c>
      <c r="D256" s="20">
        <v>537.14289700000006</v>
      </c>
    </row>
    <row r="257" spans="1:4" x14ac:dyDescent="0.25">
      <c r="A257" s="11">
        <v>43720</v>
      </c>
      <c r="B257" s="17">
        <v>524.57553199999995</v>
      </c>
      <c r="C257" s="17">
        <v>289.26347199999998</v>
      </c>
      <c r="D257" s="20">
        <v>323.87234480000001</v>
      </c>
    </row>
    <row r="258" spans="1:4" x14ac:dyDescent="0.25">
      <c r="A258" s="11">
        <v>43721</v>
      </c>
      <c r="B258" s="17">
        <v>485.55673699999994</v>
      </c>
      <c r="C258" s="17">
        <v>749.113474</v>
      </c>
      <c r="D258" s="20">
        <v>525.92438900000002</v>
      </c>
    </row>
    <row r="259" spans="1:4" x14ac:dyDescent="0.25">
      <c r="A259" s="11">
        <v>43722</v>
      </c>
      <c r="B259" s="17">
        <v>548.35262899999998</v>
      </c>
      <c r="C259" s="17">
        <v>701.83900900000003</v>
      </c>
      <c r="D259" s="20">
        <v>534.44467900000006</v>
      </c>
    </row>
    <row r="260" spans="1:4" x14ac:dyDescent="0.25">
      <c r="A260" s="11">
        <v>43723</v>
      </c>
      <c r="B260" s="17">
        <v>721.50729200000001</v>
      </c>
      <c r="C260" s="17">
        <v>577.22553799999991</v>
      </c>
      <c r="D260" s="20">
        <v>60.921984000000009</v>
      </c>
    </row>
    <row r="261" spans="1:4" x14ac:dyDescent="0.25">
      <c r="A261" s="11">
        <v>43724</v>
      </c>
      <c r="B261" s="17">
        <v>0</v>
      </c>
      <c r="C261" s="17">
        <v>0</v>
      </c>
      <c r="D261" s="20">
        <v>250.27659599999998</v>
      </c>
    </row>
    <row r="262" spans="1:4" x14ac:dyDescent="0.25">
      <c r="A262" s="11">
        <v>43725</v>
      </c>
      <c r="B262" s="17">
        <v>426.82199100000003</v>
      </c>
      <c r="C262" s="17">
        <v>682.43333199999995</v>
      </c>
      <c r="D262" s="20">
        <v>712.98865499999999</v>
      </c>
    </row>
    <row r="263" spans="1:4" x14ac:dyDescent="0.25">
      <c r="A263" s="11">
        <v>43726</v>
      </c>
      <c r="B263" s="17">
        <v>752.4</v>
      </c>
      <c r="C263" s="17">
        <v>752.33333300000004</v>
      </c>
      <c r="D263" s="20">
        <v>754.75</v>
      </c>
    </row>
    <row r="264" spans="1:4" x14ac:dyDescent="0.25">
      <c r="A264" s="11">
        <v>43727</v>
      </c>
      <c r="B264" s="17">
        <v>743.16088439999999</v>
      </c>
      <c r="C264" s="17">
        <v>748.05036300000006</v>
      </c>
      <c r="D264" s="20">
        <v>674.65</v>
      </c>
    </row>
    <row r="265" spans="1:4" x14ac:dyDescent="0.25">
      <c r="A265" s="11">
        <v>43728</v>
      </c>
      <c r="B265" s="17">
        <v>744.37517900000012</v>
      </c>
      <c r="C265" s="17">
        <v>740.04858400000001</v>
      </c>
      <c r="D265" s="20">
        <v>624.593616</v>
      </c>
    </row>
    <row r="266" spans="1:4" x14ac:dyDescent="0.25">
      <c r="A266" s="11">
        <v>43729</v>
      </c>
      <c r="B266" s="17">
        <v>740.6500006</v>
      </c>
      <c r="C266" s="17">
        <v>625.64644579999992</v>
      </c>
      <c r="D266" s="20">
        <v>669.68333299999995</v>
      </c>
    </row>
    <row r="267" spans="1:4" x14ac:dyDescent="0.25">
      <c r="A267" s="11">
        <v>43730</v>
      </c>
      <c r="B267" s="17">
        <v>86.808512000000007</v>
      </c>
      <c r="C267" s="17">
        <v>182.29786799999999</v>
      </c>
      <c r="D267" s="20">
        <v>14.680849</v>
      </c>
    </row>
    <row r="268" spans="1:4" x14ac:dyDescent="0.25">
      <c r="A268" s="11">
        <v>43731</v>
      </c>
      <c r="B268" s="17">
        <v>94.468086000000014</v>
      </c>
      <c r="C268" s="17">
        <v>141.95745120000001</v>
      </c>
      <c r="D268" s="20">
        <v>319.851069</v>
      </c>
    </row>
    <row r="269" spans="1:4" x14ac:dyDescent="0.25">
      <c r="A269" s="11">
        <v>43732</v>
      </c>
      <c r="B269" s="17">
        <v>164.585105</v>
      </c>
      <c r="C269" s="17">
        <v>237.44680300000002</v>
      </c>
      <c r="D269" s="20">
        <v>0</v>
      </c>
    </row>
    <row r="270" spans="1:4" x14ac:dyDescent="0.25">
      <c r="A270" s="11">
        <v>43733</v>
      </c>
      <c r="B270" s="17">
        <v>21.910639</v>
      </c>
      <c r="C270" s="17">
        <v>138.510637</v>
      </c>
      <c r="D270" s="20">
        <v>56.283423999999997</v>
      </c>
    </row>
    <row r="271" spans="1:4" x14ac:dyDescent="0.25">
      <c r="A271" s="11">
        <v>43734</v>
      </c>
      <c r="B271" s="17">
        <v>216.15780799999999</v>
      </c>
      <c r="C271" s="17">
        <v>414.89361300000007</v>
      </c>
      <c r="D271" s="20">
        <v>241.1531918</v>
      </c>
    </row>
    <row r="272" spans="1:4" x14ac:dyDescent="0.25">
      <c r="A272" s="11">
        <v>43735</v>
      </c>
      <c r="B272" s="17">
        <v>86.170213999999987</v>
      </c>
      <c r="C272" s="17">
        <v>24.255320000000001</v>
      </c>
      <c r="D272" s="20">
        <v>77.468973500000004</v>
      </c>
    </row>
    <row r="273" spans="1:4" x14ac:dyDescent="0.25">
      <c r="A273" s="11">
        <v>43736</v>
      </c>
      <c r="B273" s="17">
        <v>108.51063339999999</v>
      </c>
      <c r="C273" s="17">
        <v>87.446805999999995</v>
      </c>
      <c r="D273" s="20">
        <v>349.78723300000001</v>
      </c>
    </row>
    <row r="274" spans="1:4" x14ac:dyDescent="0.25">
      <c r="A274" s="11">
        <v>43737</v>
      </c>
      <c r="B274" s="17">
        <v>0</v>
      </c>
      <c r="C274" s="17">
        <v>282.18403999999998</v>
      </c>
      <c r="D274" s="20">
        <v>0</v>
      </c>
    </row>
    <row r="275" spans="1:4" x14ac:dyDescent="0.25">
      <c r="A275" s="11">
        <v>43738</v>
      </c>
      <c r="B275" s="17">
        <v>28.471631700000003</v>
      </c>
      <c r="C275" s="17">
        <v>8.4414879999999997</v>
      </c>
      <c r="D275" s="20">
        <v>37.659575000000004</v>
      </c>
    </row>
    <row r="276" spans="1:4" x14ac:dyDescent="0.25">
      <c r="A276" s="11">
        <v>43739</v>
      </c>
      <c r="B276" s="17">
        <v>30.638297999999999</v>
      </c>
      <c r="C276" s="17">
        <v>99.929790999999994</v>
      </c>
      <c r="D276" s="20">
        <v>0</v>
      </c>
    </row>
    <row r="277" spans="1:4" x14ac:dyDescent="0.25">
      <c r="A277" s="11">
        <v>43740</v>
      </c>
      <c r="B277" s="17">
        <v>407.91276500000004</v>
      </c>
      <c r="C277" s="17">
        <v>447.94787400000001</v>
      </c>
      <c r="D277" s="20">
        <v>688.96702200000004</v>
      </c>
    </row>
    <row r="278" spans="1:4" x14ac:dyDescent="0.25">
      <c r="A278" s="11">
        <v>43741</v>
      </c>
      <c r="B278" s="17">
        <v>144.060463</v>
      </c>
      <c r="C278" s="17">
        <v>118.08510699999999</v>
      </c>
      <c r="D278" s="20">
        <v>120</v>
      </c>
    </row>
    <row r="279" spans="1:4" x14ac:dyDescent="0.25">
      <c r="A279" s="11">
        <v>43742</v>
      </c>
      <c r="B279" s="17">
        <v>0</v>
      </c>
      <c r="C279" s="17">
        <v>98.707091999999989</v>
      </c>
      <c r="D279" s="20">
        <v>0</v>
      </c>
    </row>
    <row r="280" spans="1:4" x14ac:dyDescent="0.25">
      <c r="A280" s="11">
        <v>43743</v>
      </c>
      <c r="B280" s="17">
        <v>200.84751700000001</v>
      </c>
      <c r="C280" s="17">
        <v>0</v>
      </c>
      <c r="D280" s="20">
        <v>0</v>
      </c>
    </row>
    <row r="281" spans="1:4" x14ac:dyDescent="0.25">
      <c r="A281" s="11">
        <v>43744</v>
      </c>
      <c r="B281" s="17">
        <v>290.88297660000001</v>
      </c>
      <c r="C281" s="17">
        <v>628.53403100000003</v>
      </c>
      <c r="D281" s="20">
        <v>17.872340999999999</v>
      </c>
    </row>
    <row r="282" spans="1:4" x14ac:dyDescent="0.25">
      <c r="A282" s="11">
        <v>43745</v>
      </c>
      <c r="B282" s="17">
        <v>0</v>
      </c>
      <c r="C282" s="17">
        <v>0</v>
      </c>
      <c r="D282" s="20">
        <v>0</v>
      </c>
    </row>
    <row r="283" spans="1:4" x14ac:dyDescent="0.25">
      <c r="A283" s="11">
        <v>43746</v>
      </c>
      <c r="B283" s="17">
        <v>419.71701800000005</v>
      </c>
      <c r="C283" s="17">
        <v>214.88369399999999</v>
      </c>
      <c r="D283" s="20">
        <v>399.10230899999993</v>
      </c>
    </row>
    <row r="284" spans="1:4" x14ac:dyDescent="0.25">
      <c r="A284" s="11">
        <v>43747</v>
      </c>
      <c r="B284" s="17">
        <v>341.01064500000001</v>
      </c>
      <c r="C284" s="17">
        <v>121.27659799999999</v>
      </c>
      <c r="D284" s="20">
        <v>318.84680500000002</v>
      </c>
    </row>
    <row r="285" spans="1:4" x14ac:dyDescent="0.25">
      <c r="A285" s="11">
        <v>43748</v>
      </c>
      <c r="B285" s="17">
        <v>400.74028399999997</v>
      </c>
      <c r="C285" s="17">
        <v>74.042553999999996</v>
      </c>
      <c r="D285" s="20">
        <v>427.68545699999999</v>
      </c>
    </row>
    <row r="286" spans="1:4" x14ac:dyDescent="0.25">
      <c r="A286" s="11">
        <v>43749</v>
      </c>
      <c r="B286" s="17">
        <v>0</v>
      </c>
      <c r="C286" s="17">
        <v>0</v>
      </c>
      <c r="D286" s="20">
        <v>294.81081300000011</v>
      </c>
    </row>
    <row r="287" spans="1:4" x14ac:dyDescent="0.25">
      <c r="A287" s="11">
        <v>43750</v>
      </c>
      <c r="B287" s="17">
        <v>0</v>
      </c>
      <c r="C287" s="17">
        <v>0</v>
      </c>
      <c r="D287" s="20">
        <v>462.70691239999996</v>
      </c>
    </row>
    <row r="288" spans="1:4" x14ac:dyDescent="0.25">
      <c r="A288" s="11">
        <v>43751</v>
      </c>
      <c r="B288" s="17">
        <v>79.347075000000004</v>
      </c>
      <c r="C288" s="17">
        <v>244.58439399999997</v>
      </c>
      <c r="D288" s="20">
        <v>0</v>
      </c>
    </row>
    <row r="289" spans="1:4" x14ac:dyDescent="0.25">
      <c r="A289" s="11">
        <v>43752</v>
      </c>
      <c r="B289" s="17">
        <v>0</v>
      </c>
      <c r="C289" s="17">
        <v>94.276595</v>
      </c>
      <c r="D289" s="20">
        <v>55.787230000000001</v>
      </c>
    </row>
    <row r="290" spans="1:4" x14ac:dyDescent="0.25">
      <c r="A290" s="11">
        <v>43753</v>
      </c>
      <c r="B290" s="17">
        <v>260.29077906000003</v>
      </c>
      <c r="C290" s="17">
        <v>287.5351</v>
      </c>
      <c r="D290" s="20">
        <v>262.340417</v>
      </c>
    </row>
    <row r="291" spans="1:4" x14ac:dyDescent="0.25">
      <c r="A291" s="11">
        <v>43754</v>
      </c>
      <c r="B291" s="17">
        <v>126.67837060000001</v>
      </c>
      <c r="C291" s="17">
        <v>243.27411239999998</v>
      </c>
      <c r="D291" s="20">
        <v>343.96807999999999</v>
      </c>
    </row>
    <row r="292" spans="1:4" x14ac:dyDescent="0.25">
      <c r="A292" s="11">
        <v>43755</v>
      </c>
      <c r="B292" s="17">
        <v>75.36276500000001</v>
      </c>
      <c r="C292" s="17">
        <v>438.97978159999997</v>
      </c>
      <c r="D292" s="20">
        <v>152.553192</v>
      </c>
    </row>
    <row r="293" spans="1:4" x14ac:dyDescent="0.25">
      <c r="A293" s="11">
        <v>43756</v>
      </c>
      <c r="B293" s="17">
        <v>162.7659534</v>
      </c>
      <c r="C293" s="17">
        <v>131.48936</v>
      </c>
      <c r="D293" s="20">
        <v>123.82978199999999</v>
      </c>
    </row>
    <row r="294" spans="1:4" x14ac:dyDescent="0.25">
      <c r="A294" s="11">
        <v>43757</v>
      </c>
      <c r="B294" s="17">
        <v>107.23403999999999</v>
      </c>
      <c r="C294" s="17">
        <v>97.579784000000004</v>
      </c>
      <c r="D294" s="20">
        <v>177.44680299999999</v>
      </c>
    </row>
    <row r="295" spans="1:4" x14ac:dyDescent="0.25">
      <c r="A295" s="11">
        <v>43758</v>
      </c>
      <c r="B295" s="17">
        <v>79.14894000000001</v>
      </c>
      <c r="C295" s="17">
        <v>257.40957700000001</v>
      </c>
      <c r="D295" s="20">
        <v>0</v>
      </c>
    </row>
    <row r="296" spans="1:4" x14ac:dyDescent="0.25">
      <c r="A296" s="11">
        <v>43759</v>
      </c>
      <c r="B296" s="17">
        <v>0</v>
      </c>
      <c r="C296" s="17">
        <v>106.59574000000001</v>
      </c>
      <c r="D296" s="20">
        <v>0</v>
      </c>
    </row>
    <row r="297" spans="1:4" x14ac:dyDescent="0.25">
      <c r="A297" s="11">
        <v>43760</v>
      </c>
      <c r="B297" s="17">
        <v>606.63085100000001</v>
      </c>
      <c r="C297" s="17">
        <v>298.83262200000001</v>
      </c>
      <c r="D297" s="20">
        <v>177.89538539999998</v>
      </c>
    </row>
    <row r="298" spans="1:4" x14ac:dyDescent="0.25">
      <c r="A298" s="11">
        <v>43761</v>
      </c>
      <c r="B298" s="17">
        <v>0</v>
      </c>
      <c r="C298" s="17">
        <v>35.744681999999997</v>
      </c>
      <c r="D298" s="20">
        <v>514.09219499999995</v>
      </c>
    </row>
    <row r="299" spans="1:4" x14ac:dyDescent="0.25">
      <c r="A299" s="11">
        <v>43762</v>
      </c>
      <c r="B299" s="17">
        <v>0.63829780000000003</v>
      </c>
      <c r="C299" s="17">
        <v>239.36170200000001</v>
      </c>
      <c r="D299" s="20">
        <v>111.766666</v>
      </c>
    </row>
    <row r="300" spans="1:4" x14ac:dyDescent="0.25">
      <c r="A300" s="11">
        <v>43763</v>
      </c>
      <c r="B300" s="17">
        <v>64.890424999999993</v>
      </c>
      <c r="C300" s="17">
        <v>95.4227664</v>
      </c>
      <c r="D300" s="20">
        <v>146.51986300000002</v>
      </c>
    </row>
    <row r="301" spans="1:4" x14ac:dyDescent="0.25">
      <c r="A301" s="11">
        <v>43764</v>
      </c>
      <c r="B301" s="17">
        <v>0</v>
      </c>
      <c r="C301" s="17">
        <v>13.954962999999999</v>
      </c>
      <c r="D301" s="20">
        <v>43.947339999999997</v>
      </c>
    </row>
    <row r="302" spans="1:4" x14ac:dyDescent="0.25">
      <c r="A302" s="11">
        <v>43765</v>
      </c>
      <c r="B302" s="17">
        <v>582.25177800000006</v>
      </c>
      <c r="C302" s="17">
        <v>594.24929339999994</v>
      </c>
      <c r="D302" s="20">
        <v>584.98368600000003</v>
      </c>
    </row>
    <row r="303" spans="1:4" x14ac:dyDescent="0.25">
      <c r="A303" s="11">
        <v>43766</v>
      </c>
      <c r="B303" s="17">
        <v>22.9787234</v>
      </c>
      <c r="C303" s="17">
        <v>111.574465</v>
      </c>
      <c r="D303" s="20">
        <v>373.59645600000005</v>
      </c>
    </row>
    <row r="304" spans="1:4" x14ac:dyDescent="0.25">
      <c r="A304" s="11">
        <v>43767</v>
      </c>
      <c r="B304" s="17">
        <v>0</v>
      </c>
      <c r="C304" s="17">
        <v>0</v>
      </c>
      <c r="D304" s="20">
        <v>0</v>
      </c>
    </row>
    <row r="305" spans="1:4" x14ac:dyDescent="0.25">
      <c r="A305" s="11">
        <v>43768</v>
      </c>
      <c r="B305" s="17">
        <v>435.65939250000002</v>
      </c>
      <c r="C305" s="17">
        <v>180.27375979999999</v>
      </c>
      <c r="D305" s="20">
        <v>0</v>
      </c>
    </row>
    <row r="306" spans="1:4" x14ac:dyDescent="0.25">
      <c r="A306" s="11">
        <v>43769</v>
      </c>
      <c r="B306" s="17">
        <v>35.744681999999997</v>
      </c>
      <c r="C306" s="17">
        <v>0</v>
      </c>
      <c r="D306" s="20">
        <v>197.01277099999999</v>
      </c>
    </row>
    <row r="307" spans="1:4" x14ac:dyDescent="0.25">
      <c r="A307" s="11">
        <v>43770</v>
      </c>
      <c r="B307" s="17">
        <v>19.148937</v>
      </c>
      <c r="C307" s="17">
        <v>56.170207000000005</v>
      </c>
      <c r="D307" s="20">
        <v>160.41702100000001</v>
      </c>
    </row>
    <row r="308" spans="1:4" x14ac:dyDescent="0.25">
      <c r="A308" s="11">
        <v>43771</v>
      </c>
      <c r="B308" s="17">
        <v>0</v>
      </c>
      <c r="C308" s="17">
        <v>0</v>
      </c>
      <c r="D308" s="20">
        <v>0</v>
      </c>
    </row>
    <row r="309" spans="1:4" x14ac:dyDescent="0.25">
      <c r="A309" s="11">
        <v>43772</v>
      </c>
      <c r="B309" s="17">
        <v>42.765953000000003</v>
      </c>
      <c r="C309" s="17">
        <v>413.11276800000002</v>
      </c>
      <c r="D309" s="20">
        <v>158.60496999999998</v>
      </c>
    </row>
    <row r="310" spans="1:4" x14ac:dyDescent="0.25">
      <c r="A310" s="11">
        <v>43773</v>
      </c>
      <c r="B310" s="17">
        <v>258.51063800000003</v>
      </c>
      <c r="C310" s="17">
        <v>23.690955000000002</v>
      </c>
      <c r="D310" s="20">
        <v>0</v>
      </c>
    </row>
    <row r="311" spans="1:4" x14ac:dyDescent="0.25">
      <c r="A311" s="11">
        <v>43774</v>
      </c>
      <c r="B311" s="17">
        <v>65.106383999999991</v>
      </c>
      <c r="C311" s="17">
        <v>41.489360000000005</v>
      </c>
      <c r="D311" s="20">
        <v>0</v>
      </c>
    </row>
    <row r="312" spans="1:4" x14ac:dyDescent="0.25">
      <c r="A312" s="11">
        <v>43775</v>
      </c>
      <c r="B312" s="17">
        <v>19.148937</v>
      </c>
      <c r="C312" s="17">
        <v>0</v>
      </c>
      <c r="D312" s="20">
        <v>103.588655</v>
      </c>
    </row>
    <row r="313" spans="1:4" x14ac:dyDescent="0.25">
      <c r="A313" s="11">
        <v>43776</v>
      </c>
      <c r="B313" s="17">
        <v>531.2351000000001</v>
      </c>
      <c r="C313" s="17">
        <v>71.489364999999992</v>
      </c>
      <c r="D313" s="20">
        <v>0</v>
      </c>
    </row>
    <row r="314" spans="1:4" x14ac:dyDescent="0.25">
      <c r="A314" s="11">
        <v>43777</v>
      </c>
      <c r="B314" s="17">
        <v>0</v>
      </c>
      <c r="C314" s="17">
        <v>445.42057199999999</v>
      </c>
      <c r="D314" s="20">
        <v>313.78545939999998</v>
      </c>
    </row>
    <row r="315" spans="1:4" x14ac:dyDescent="0.25">
      <c r="A315" s="11">
        <v>43778</v>
      </c>
      <c r="B315" s="17">
        <v>0</v>
      </c>
      <c r="C315" s="17">
        <v>0</v>
      </c>
      <c r="D315" s="20">
        <v>45.957447000000002</v>
      </c>
    </row>
    <row r="316" spans="1:4" x14ac:dyDescent="0.25">
      <c r="A316" s="11">
        <v>43779</v>
      </c>
      <c r="B316" s="17">
        <v>22.685107200000001</v>
      </c>
      <c r="C316" s="17">
        <v>236.96226299999998</v>
      </c>
      <c r="D316" s="20">
        <v>489.08332899999988</v>
      </c>
    </row>
    <row r="317" spans="1:4" x14ac:dyDescent="0.25">
      <c r="A317" s="11">
        <v>43780</v>
      </c>
      <c r="B317" s="17">
        <v>32.553192000000003</v>
      </c>
      <c r="C317" s="17">
        <v>206.47322700000001</v>
      </c>
      <c r="D317" s="20">
        <v>294.45567249999999</v>
      </c>
    </row>
    <row r="318" spans="1:4" x14ac:dyDescent="0.25">
      <c r="A318" s="11">
        <v>43781</v>
      </c>
      <c r="B318" s="17">
        <v>51.702129999999997</v>
      </c>
      <c r="C318" s="17">
        <v>0</v>
      </c>
      <c r="D318" s="20">
        <v>106.75602599999999</v>
      </c>
    </row>
    <row r="319" spans="1:4" x14ac:dyDescent="0.25">
      <c r="A319" s="11">
        <v>43782</v>
      </c>
      <c r="B319" s="17">
        <v>67.021279200000009</v>
      </c>
      <c r="C319" s="17">
        <v>88.334040799999997</v>
      </c>
      <c r="D319" s="20">
        <v>72.765959000000009</v>
      </c>
    </row>
    <row r="320" spans="1:4" x14ac:dyDescent="0.25">
      <c r="A320" s="11">
        <v>43783</v>
      </c>
      <c r="B320" s="17">
        <v>215.83403999999999</v>
      </c>
      <c r="C320" s="17">
        <v>0</v>
      </c>
      <c r="D320" s="20">
        <v>112.58049700000001</v>
      </c>
    </row>
    <row r="321" spans="1:4" x14ac:dyDescent="0.25">
      <c r="A321" s="11">
        <v>43784</v>
      </c>
      <c r="B321" s="17">
        <v>0</v>
      </c>
      <c r="C321" s="17">
        <v>0</v>
      </c>
      <c r="D321" s="20">
        <v>0</v>
      </c>
    </row>
    <row r="322" spans="1:4" x14ac:dyDescent="0.25">
      <c r="A322" s="11">
        <v>43785</v>
      </c>
      <c r="B322" s="17">
        <v>0</v>
      </c>
      <c r="C322" s="17">
        <v>53.617019999999997</v>
      </c>
      <c r="D322" s="20">
        <v>0</v>
      </c>
    </row>
    <row r="323" spans="1:4" x14ac:dyDescent="0.25">
      <c r="A323" s="11">
        <v>43786</v>
      </c>
      <c r="B323" s="17">
        <v>48.858867499999995</v>
      </c>
      <c r="C323" s="17">
        <v>14.680849</v>
      </c>
      <c r="D323" s="20">
        <v>0</v>
      </c>
    </row>
    <row r="324" spans="1:4" x14ac:dyDescent="0.25">
      <c r="A324" s="11">
        <v>43787</v>
      </c>
      <c r="B324" s="17">
        <v>0</v>
      </c>
      <c r="C324" s="17">
        <v>209.36170200000001</v>
      </c>
      <c r="D324" s="20">
        <v>475.34893699999998</v>
      </c>
    </row>
    <row r="325" spans="1:4" x14ac:dyDescent="0.25">
      <c r="A325" s="11">
        <v>43788</v>
      </c>
      <c r="B325" s="17">
        <v>210.97746900000001</v>
      </c>
      <c r="C325" s="17">
        <v>7.0659574999999997</v>
      </c>
      <c r="D325" s="20">
        <v>174.24950200000001</v>
      </c>
    </row>
    <row r="326" spans="1:4" x14ac:dyDescent="0.25">
      <c r="A326" s="11">
        <v>43789</v>
      </c>
      <c r="B326" s="17">
        <v>223.82836699999999</v>
      </c>
      <c r="C326" s="17">
        <v>0</v>
      </c>
      <c r="D326" s="20">
        <v>47.983689300000009</v>
      </c>
    </row>
    <row r="327" spans="1:4" x14ac:dyDescent="0.25">
      <c r="A327" s="11">
        <v>43790</v>
      </c>
      <c r="B327" s="17">
        <v>0</v>
      </c>
      <c r="C327" s="17">
        <v>0</v>
      </c>
      <c r="D327" s="20">
        <v>0</v>
      </c>
    </row>
    <row r="328" spans="1:4" x14ac:dyDescent="0.25">
      <c r="A328" s="11">
        <v>43791</v>
      </c>
      <c r="B328" s="17">
        <v>13.747516340000001</v>
      </c>
      <c r="C328" s="17">
        <v>49.787235000000003</v>
      </c>
      <c r="D328" s="20">
        <v>0</v>
      </c>
    </row>
    <row r="329" spans="1:4" x14ac:dyDescent="0.25">
      <c r="A329" s="11">
        <v>43792</v>
      </c>
      <c r="B329" s="17">
        <v>0</v>
      </c>
      <c r="C329" s="17">
        <v>0</v>
      </c>
      <c r="D329" s="20">
        <v>0</v>
      </c>
    </row>
    <row r="330" spans="1:4" x14ac:dyDescent="0.25">
      <c r="A330" s="11">
        <v>43793</v>
      </c>
      <c r="B330" s="17">
        <v>53.617019999999997</v>
      </c>
      <c r="C330" s="17">
        <v>98.936170000000004</v>
      </c>
      <c r="D330" s="20">
        <v>0</v>
      </c>
    </row>
    <row r="331" spans="1:4" x14ac:dyDescent="0.25">
      <c r="A331" s="11">
        <v>43794</v>
      </c>
      <c r="B331" s="17">
        <v>0</v>
      </c>
      <c r="C331" s="17">
        <v>15.957447999999999</v>
      </c>
      <c r="D331" s="20">
        <v>0</v>
      </c>
    </row>
    <row r="332" spans="1:4" x14ac:dyDescent="0.25">
      <c r="A332" s="11">
        <v>43795</v>
      </c>
      <c r="B332" s="17">
        <v>15.4553171</v>
      </c>
      <c r="C332" s="17">
        <v>202.34042499999998</v>
      </c>
      <c r="D332" s="20">
        <v>55.816485999999998</v>
      </c>
    </row>
    <row r="333" spans="1:4" x14ac:dyDescent="0.25">
      <c r="A333" s="11">
        <v>43796</v>
      </c>
      <c r="B333" s="17">
        <v>0</v>
      </c>
      <c r="C333" s="17">
        <v>0</v>
      </c>
      <c r="D333" s="20">
        <v>0</v>
      </c>
    </row>
    <row r="334" spans="1:4" x14ac:dyDescent="0.25">
      <c r="A334" s="11">
        <v>43797</v>
      </c>
      <c r="B334" s="17">
        <v>0</v>
      </c>
      <c r="C334" s="17">
        <v>74.680853400000004</v>
      </c>
      <c r="D334" s="20">
        <v>6.9744672999999997</v>
      </c>
    </row>
    <row r="335" spans="1:4" x14ac:dyDescent="0.25">
      <c r="A335" s="11">
        <v>43798</v>
      </c>
      <c r="B335" s="17">
        <v>500.20000000000005</v>
      </c>
      <c r="C335" s="17">
        <v>308.75</v>
      </c>
      <c r="D335" s="20">
        <v>478.17358200000001</v>
      </c>
    </row>
    <row r="336" spans="1:4" x14ac:dyDescent="0.25">
      <c r="A336" s="11">
        <v>43799</v>
      </c>
      <c r="B336" s="17">
        <v>101.17588499999999</v>
      </c>
      <c r="C336" s="17">
        <v>143.9999976</v>
      </c>
      <c r="D336" s="20">
        <v>126.8191484</v>
      </c>
    </row>
    <row r="337" spans="1:4" x14ac:dyDescent="0.25">
      <c r="A337" s="11">
        <v>43800</v>
      </c>
      <c r="B337" s="17">
        <v>218.93617</v>
      </c>
      <c r="C337" s="17">
        <v>261.702134</v>
      </c>
      <c r="D337" s="20">
        <v>324.73918129999998</v>
      </c>
    </row>
    <row r="338" spans="1:4" x14ac:dyDescent="0.25">
      <c r="A338" s="11">
        <v>43801</v>
      </c>
      <c r="B338" s="17">
        <v>493.85</v>
      </c>
      <c r="C338" s="17">
        <v>357.25532399999997</v>
      </c>
      <c r="D338" s="20">
        <v>388.15992492000004</v>
      </c>
    </row>
    <row r="339" spans="1:4" x14ac:dyDescent="0.25">
      <c r="A339" s="11">
        <v>43802</v>
      </c>
      <c r="B339" s="17">
        <v>109.02871999999999</v>
      </c>
      <c r="C339" s="17">
        <v>192.66666639999997</v>
      </c>
      <c r="D339" s="20">
        <v>469.13404500000001</v>
      </c>
    </row>
    <row r="340" spans="1:4" x14ac:dyDescent="0.25">
      <c r="A340" s="11">
        <v>43803</v>
      </c>
      <c r="B340" s="17">
        <v>202.74929099999997</v>
      </c>
      <c r="C340" s="17">
        <v>305.75</v>
      </c>
      <c r="D340" s="20">
        <v>467.91666799999996</v>
      </c>
    </row>
    <row r="341" spans="1:4" x14ac:dyDescent="0.25">
      <c r="A341" s="11">
        <v>43804</v>
      </c>
      <c r="B341" s="17">
        <v>12.205159</v>
      </c>
      <c r="C341" s="17">
        <v>40.851063000000003</v>
      </c>
      <c r="D341" s="20">
        <v>7.0212760000000003</v>
      </c>
    </row>
    <row r="342" spans="1:4" x14ac:dyDescent="0.25">
      <c r="A342" s="11">
        <v>43805</v>
      </c>
      <c r="B342" s="17">
        <v>19.148937</v>
      </c>
      <c r="C342" s="17">
        <v>0</v>
      </c>
      <c r="D342" s="20">
        <v>238.50779900000001</v>
      </c>
    </row>
    <row r="343" spans="1:4" x14ac:dyDescent="0.25">
      <c r="A343" s="11">
        <v>43806</v>
      </c>
      <c r="B343" s="17">
        <v>172.85566800000001</v>
      </c>
      <c r="C343" s="17">
        <v>309.983631</v>
      </c>
      <c r="D343" s="20">
        <v>202.209048</v>
      </c>
    </row>
    <row r="344" spans="1:4" x14ac:dyDescent="0.25">
      <c r="A344" s="11">
        <v>43807</v>
      </c>
      <c r="B344" s="17">
        <v>176.44574</v>
      </c>
      <c r="C344" s="17">
        <v>0</v>
      </c>
      <c r="D344" s="20">
        <v>25.699646000000001</v>
      </c>
    </row>
    <row r="345" spans="1:4" x14ac:dyDescent="0.25">
      <c r="A345" s="11">
        <v>43808</v>
      </c>
      <c r="B345" s="17">
        <v>404.9471618</v>
      </c>
      <c r="C345" s="17">
        <v>483.1833335</v>
      </c>
      <c r="D345" s="20">
        <v>459.316666</v>
      </c>
    </row>
    <row r="346" spans="1:4" x14ac:dyDescent="0.25">
      <c r="A346" s="11">
        <v>43809</v>
      </c>
      <c r="B346" s="17">
        <v>0</v>
      </c>
      <c r="C346" s="17">
        <v>30</v>
      </c>
      <c r="D346" s="20">
        <v>79.787233000000001</v>
      </c>
    </row>
    <row r="347" spans="1:4" x14ac:dyDescent="0.25">
      <c r="A347" s="11">
        <v>43810</v>
      </c>
      <c r="B347" s="17">
        <v>222.84999930000001</v>
      </c>
      <c r="C347" s="17">
        <v>277.18297940000002</v>
      </c>
      <c r="D347" s="20">
        <v>197.87234100000001</v>
      </c>
    </row>
    <row r="348" spans="1:4" x14ac:dyDescent="0.25">
      <c r="A348" s="11">
        <v>43811</v>
      </c>
      <c r="B348" s="17">
        <v>0</v>
      </c>
      <c r="C348" s="17">
        <v>38.936169999999997</v>
      </c>
      <c r="D348" s="20">
        <v>8.0595730000000003</v>
      </c>
    </row>
    <row r="349" spans="1:4" x14ac:dyDescent="0.25">
      <c r="A349" s="11">
        <v>43812</v>
      </c>
      <c r="B349" s="17">
        <v>253.48403970000001</v>
      </c>
      <c r="C349" s="17">
        <v>290.8510794</v>
      </c>
      <c r="D349" s="20">
        <v>207.86702199999999</v>
      </c>
    </row>
    <row r="350" spans="1:4" x14ac:dyDescent="0.25">
      <c r="A350" s="11">
        <v>43813</v>
      </c>
      <c r="B350" s="17">
        <v>236.74148700000001</v>
      </c>
      <c r="C350" s="17">
        <v>295.62020929999994</v>
      </c>
      <c r="D350" s="20">
        <v>37.275530000000003</v>
      </c>
    </row>
    <row r="351" spans="1:4" x14ac:dyDescent="0.25">
      <c r="A351" s="11">
        <v>43814</v>
      </c>
      <c r="B351" s="17">
        <v>266.44290530000001</v>
      </c>
      <c r="C351" s="17">
        <v>9.5780136999999996</v>
      </c>
      <c r="D351" s="20">
        <v>292.02128299999998</v>
      </c>
    </row>
    <row r="352" spans="1:4" x14ac:dyDescent="0.25">
      <c r="A352" s="11">
        <v>43815</v>
      </c>
      <c r="B352" s="17">
        <v>25.531915999999999</v>
      </c>
      <c r="C352" s="17">
        <v>38.343083999999998</v>
      </c>
      <c r="D352" s="20">
        <v>233.56064040000001</v>
      </c>
    </row>
    <row r="353" spans="1:4" x14ac:dyDescent="0.25">
      <c r="A353" s="11">
        <v>43816</v>
      </c>
      <c r="B353" s="17">
        <v>0.5787234</v>
      </c>
      <c r="C353" s="17">
        <v>62.501773200000002</v>
      </c>
      <c r="D353" s="20">
        <v>10.851063</v>
      </c>
    </row>
    <row r="354" spans="1:4" x14ac:dyDescent="0.25">
      <c r="A354" s="11">
        <v>43817</v>
      </c>
      <c r="B354" s="17">
        <v>118.895034</v>
      </c>
      <c r="C354" s="17">
        <v>28.723406000000001</v>
      </c>
      <c r="D354" s="20">
        <v>0</v>
      </c>
    </row>
    <row r="355" spans="1:4" x14ac:dyDescent="0.25">
      <c r="A355" s="11">
        <v>43818</v>
      </c>
      <c r="B355" s="17">
        <v>0</v>
      </c>
      <c r="C355" s="17">
        <v>0</v>
      </c>
      <c r="D355" s="20">
        <v>0</v>
      </c>
    </row>
    <row r="356" spans="1:4" x14ac:dyDescent="0.25">
      <c r="A356" s="11">
        <v>43819</v>
      </c>
      <c r="B356" s="17">
        <v>0</v>
      </c>
      <c r="C356" s="17">
        <v>15.026595</v>
      </c>
      <c r="D356" s="20">
        <v>0</v>
      </c>
    </row>
    <row r="357" spans="1:4" x14ac:dyDescent="0.25">
      <c r="A357" s="11">
        <v>43820</v>
      </c>
      <c r="B357" s="17">
        <v>129.446808</v>
      </c>
      <c r="C357" s="17">
        <v>251.307098</v>
      </c>
      <c r="D357" s="20">
        <v>213.82978800000001</v>
      </c>
    </row>
    <row r="358" spans="1:4" x14ac:dyDescent="0.25">
      <c r="A358" s="11">
        <v>43821</v>
      </c>
      <c r="B358" s="17">
        <v>40.212764999999997</v>
      </c>
      <c r="C358" s="17">
        <v>202.95159630000001</v>
      </c>
      <c r="D358" s="20">
        <v>67.51773</v>
      </c>
    </row>
    <row r="359" spans="1:4" x14ac:dyDescent="0.25">
      <c r="A359" s="11">
        <v>43822</v>
      </c>
      <c r="B359" s="17">
        <v>145.30000240000001</v>
      </c>
      <c r="C359" s="17">
        <v>142.97871860000001</v>
      </c>
      <c r="D359" s="20">
        <v>383.86684800000006</v>
      </c>
    </row>
    <row r="360" spans="1:4" x14ac:dyDescent="0.25">
      <c r="A360" s="11">
        <v>43823</v>
      </c>
      <c r="B360" s="17">
        <v>0</v>
      </c>
      <c r="C360" s="17">
        <v>0</v>
      </c>
      <c r="D360" s="20">
        <v>56.502127400000006</v>
      </c>
    </row>
    <row r="361" spans="1:4" x14ac:dyDescent="0.25">
      <c r="A361" s="11">
        <v>43824</v>
      </c>
      <c r="B361" s="17">
        <v>38.297873199999998</v>
      </c>
      <c r="C361" s="17">
        <v>367.00727180000001</v>
      </c>
      <c r="D361" s="20">
        <v>412.33830699999999</v>
      </c>
    </row>
    <row r="362" spans="1:4" x14ac:dyDescent="0.25">
      <c r="A362" s="11">
        <v>43825</v>
      </c>
      <c r="B362" s="17">
        <v>14.293438</v>
      </c>
      <c r="C362" s="17">
        <v>27.446808000000001</v>
      </c>
      <c r="D362" s="20">
        <v>0</v>
      </c>
    </row>
    <row r="363" spans="1:4" x14ac:dyDescent="0.25">
      <c r="A363" s="11">
        <v>43826</v>
      </c>
      <c r="B363" s="17">
        <v>0</v>
      </c>
      <c r="C363" s="17">
        <v>0</v>
      </c>
      <c r="D363" s="20">
        <v>0</v>
      </c>
    </row>
    <row r="364" spans="1:4" x14ac:dyDescent="0.25">
      <c r="A364" s="11">
        <v>43827</v>
      </c>
      <c r="B364" s="17">
        <v>0</v>
      </c>
      <c r="C364" s="17">
        <v>0</v>
      </c>
      <c r="D364" s="20">
        <v>24.893619000000001</v>
      </c>
    </row>
    <row r="365" spans="1:4" x14ac:dyDescent="0.25">
      <c r="A365" s="11">
        <v>43828</v>
      </c>
      <c r="B365" s="17">
        <v>450.3006383</v>
      </c>
      <c r="C365" s="17">
        <v>372.03830199999999</v>
      </c>
      <c r="D365" s="20">
        <v>95.760993599999992</v>
      </c>
    </row>
    <row r="366" spans="1:4" x14ac:dyDescent="0.25">
      <c r="A366" s="11">
        <v>43829</v>
      </c>
      <c r="B366" s="17">
        <v>342.95106700000002</v>
      </c>
      <c r="C366" s="17">
        <v>372.33333299999998</v>
      </c>
      <c r="D366" s="20">
        <v>454.26666599999999</v>
      </c>
    </row>
    <row r="367" spans="1:4" x14ac:dyDescent="0.25">
      <c r="A367" s="11">
        <v>43830</v>
      </c>
      <c r="B367" s="17">
        <v>0</v>
      </c>
      <c r="C367" s="17">
        <v>57.446809999999999</v>
      </c>
      <c r="D367" s="20">
        <v>294.02766299999996</v>
      </c>
    </row>
    <row r="368" spans="1:4" x14ac:dyDescent="0.25">
      <c r="A368" s="11">
        <v>43831</v>
      </c>
      <c r="B368" s="17">
        <v>0</v>
      </c>
      <c r="C368" s="17">
        <v>0</v>
      </c>
      <c r="D368" s="20">
        <v>194.89113399999999</v>
      </c>
    </row>
    <row r="369" spans="1:4" x14ac:dyDescent="0.25">
      <c r="A369" s="11">
        <v>43832</v>
      </c>
      <c r="B369" s="17">
        <v>0</v>
      </c>
      <c r="C369" s="17">
        <v>0</v>
      </c>
      <c r="D369" s="20">
        <v>184.009401</v>
      </c>
    </row>
    <row r="370" spans="1:4" x14ac:dyDescent="0.25">
      <c r="A370" s="11">
        <v>43833</v>
      </c>
      <c r="B370" s="17">
        <v>125.8697696</v>
      </c>
      <c r="C370" s="17">
        <v>410.95042500000005</v>
      </c>
      <c r="D370" s="20">
        <v>433.80532244</v>
      </c>
    </row>
    <row r="371" spans="1:4" x14ac:dyDescent="0.25">
      <c r="A371" s="11">
        <v>43834</v>
      </c>
      <c r="B371" s="17">
        <v>196.595752</v>
      </c>
      <c r="C371" s="17">
        <v>201.16914700000001</v>
      </c>
      <c r="D371" s="20">
        <v>201.87234369999999</v>
      </c>
    </row>
    <row r="372" spans="1:4" x14ac:dyDescent="0.25">
      <c r="A372" s="11">
        <v>43835</v>
      </c>
      <c r="B372" s="17">
        <v>0</v>
      </c>
      <c r="C372" s="17">
        <v>0</v>
      </c>
      <c r="D372" s="20">
        <v>264.79362220000002</v>
      </c>
    </row>
    <row r="373" spans="1:4" x14ac:dyDescent="0.25">
      <c r="A373" s="11">
        <v>43836</v>
      </c>
      <c r="B373" s="17">
        <v>120</v>
      </c>
      <c r="C373" s="17">
        <v>0</v>
      </c>
      <c r="D373" s="20">
        <v>136.45974740000003</v>
      </c>
    </row>
    <row r="374" spans="1:4" x14ac:dyDescent="0.25">
      <c r="A374" s="11">
        <v>43837</v>
      </c>
      <c r="B374" s="17">
        <v>0</v>
      </c>
      <c r="C374" s="17">
        <v>58.280146999999999</v>
      </c>
      <c r="D374" s="20">
        <v>166.53617060000002</v>
      </c>
    </row>
    <row r="375" spans="1:4" x14ac:dyDescent="0.25">
      <c r="A375" s="11">
        <v>43838</v>
      </c>
      <c r="B375" s="17">
        <v>0</v>
      </c>
      <c r="C375" s="17">
        <v>0</v>
      </c>
      <c r="D375" s="20">
        <v>239.36968040000002</v>
      </c>
    </row>
    <row r="376" spans="1:4" x14ac:dyDescent="0.25">
      <c r="A376" s="11">
        <v>43839</v>
      </c>
      <c r="B376" s="17">
        <v>172.978722</v>
      </c>
      <c r="C376" s="17">
        <v>136.59574499999999</v>
      </c>
      <c r="D376" s="20">
        <v>0</v>
      </c>
    </row>
    <row r="377" spans="1:4" x14ac:dyDescent="0.25">
      <c r="A377" s="11">
        <v>43840</v>
      </c>
      <c r="B377" s="17">
        <v>432.835106</v>
      </c>
      <c r="C377" s="17">
        <v>302.08900499999999</v>
      </c>
      <c r="D377" s="20">
        <v>143.51808599999998</v>
      </c>
    </row>
    <row r="378" spans="1:4" x14ac:dyDescent="0.25">
      <c r="A378" s="11">
        <v>43841</v>
      </c>
      <c r="B378" s="17">
        <v>0</v>
      </c>
      <c r="C378" s="17">
        <v>0</v>
      </c>
      <c r="D378" s="20">
        <v>408.58616900000004</v>
      </c>
    </row>
    <row r="379" spans="1:4" x14ac:dyDescent="0.25">
      <c r="A379" s="11">
        <v>43842</v>
      </c>
      <c r="B379" s="17">
        <v>53.617019999999997</v>
      </c>
      <c r="C379" s="17">
        <v>71.489361000000002</v>
      </c>
      <c r="D379" s="20">
        <v>157.66595700000002</v>
      </c>
    </row>
    <row r="380" spans="1:4" x14ac:dyDescent="0.25">
      <c r="A380" s="11">
        <v>43843</v>
      </c>
      <c r="B380" s="17">
        <v>0</v>
      </c>
      <c r="C380" s="17">
        <v>0</v>
      </c>
      <c r="D380" s="20">
        <v>159.67605800000001</v>
      </c>
    </row>
    <row r="381" spans="1:4" x14ac:dyDescent="0.25">
      <c r="A381" s="11">
        <v>43844</v>
      </c>
      <c r="B381" s="17">
        <v>0</v>
      </c>
      <c r="C381" s="17">
        <v>0</v>
      </c>
      <c r="D381" s="20">
        <v>49.787235000000003</v>
      </c>
    </row>
    <row r="382" spans="1:4" x14ac:dyDescent="0.25">
      <c r="A382" s="11">
        <v>43845</v>
      </c>
      <c r="B382" s="17">
        <v>242.95105999999998</v>
      </c>
      <c r="C382" s="17">
        <v>413.98545300000001</v>
      </c>
      <c r="D382" s="20">
        <v>437.51666599999999</v>
      </c>
    </row>
    <row r="383" spans="1:4" x14ac:dyDescent="0.25">
      <c r="A383" s="11">
        <v>43846</v>
      </c>
      <c r="B383" s="17">
        <v>111.16489960000001</v>
      </c>
      <c r="C383" s="17">
        <v>0</v>
      </c>
      <c r="D383" s="20">
        <v>0</v>
      </c>
    </row>
    <row r="384" spans="1:4" x14ac:dyDescent="0.25">
      <c r="A384" s="11">
        <v>43847</v>
      </c>
      <c r="B384" s="17">
        <v>25.531915999999999</v>
      </c>
      <c r="C384" s="17">
        <v>86.996276999999992</v>
      </c>
      <c r="D384" s="20">
        <v>54.216842500000006</v>
      </c>
    </row>
    <row r="385" spans="1:4" x14ac:dyDescent="0.25">
      <c r="A385" s="11">
        <v>43848</v>
      </c>
      <c r="B385" s="17">
        <v>463.38936129999996</v>
      </c>
      <c r="C385" s="17">
        <v>330.36489699999998</v>
      </c>
      <c r="D385" s="20">
        <v>421.27288050000004</v>
      </c>
    </row>
    <row r="386" spans="1:4" x14ac:dyDescent="0.25">
      <c r="A386" s="11">
        <v>43849</v>
      </c>
      <c r="B386" s="17">
        <v>514.46666700000003</v>
      </c>
      <c r="C386" s="17">
        <v>398.65</v>
      </c>
      <c r="D386" s="20">
        <v>393.42730600000004</v>
      </c>
    </row>
    <row r="387" spans="1:4" x14ac:dyDescent="0.25">
      <c r="A387" s="11">
        <v>43850</v>
      </c>
      <c r="B387" s="17">
        <v>514.325965</v>
      </c>
      <c r="C387" s="17">
        <v>480.87216599999999</v>
      </c>
      <c r="D387" s="20">
        <v>482.26135100000005</v>
      </c>
    </row>
    <row r="388" spans="1:4" x14ac:dyDescent="0.25">
      <c r="A388" s="11">
        <v>43851</v>
      </c>
      <c r="B388" s="17">
        <v>185.80943139999999</v>
      </c>
      <c r="C388" s="17">
        <v>0</v>
      </c>
      <c r="D388" s="20">
        <v>88.016666000000001</v>
      </c>
    </row>
    <row r="389" spans="1:4" x14ac:dyDescent="0.25">
      <c r="A389" s="11">
        <v>43852</v>
      </c>
      <c r="B389" s="17">
        <v>0</v>
      </c>
      <c r="C389" s="17">
        <v>0</v>
      </c>
      <c r="D389" s="20">
        <v>149.88333299999999</v>
      </c>
    </row>
    <row r="390" spans="1:4" x14ac:dyDescent="0.25">
      <c r="A390" s="11">
        <v>43853</v>
      </c>
      <c r="B390" s="17">
        <v>0</v>
      </c>
      <c r="C390" s="17">
        <v>0</v>
      </c>
      <c r="D390" s="20">
        <v>271.75</v>
      </c>
    </row>
    <row r="391" spans="1:4" x14ac:dyDescent="0.25">
      <c r="A391" s="11">
        <v>43854</v>
      </c>
      <c r="B391" s="17">
        <v>0</v>
      </c>
      <c r="C391" s="17">
        <v>0</v>
      </c>
      <c r="D391" s="20">
        <v>270.079793</v>
      </c>
    </row>
    <row r="392" spans="1:4" x14ac:dyDescent="0.25">
      <c r="A392" s="11">
        <v>43855</v>
      </c>
      <c r="B392" s="17">
        <v>84.553730000000002</v>
      </c>
      <c r="C392" s="17">
        <v>0</v>
      </c>
      <c r="D392" s="20">
        <v>88.882358000000011</v>
      </c>
    </row>
    <row r="393" spans="1:4" x14ac:dyDescent="0.25">
      <c r="A393" s="11">
        <v>43856</v>
      </c>
      <c r="B393" s="17">
        <v>25.531915999999999</v>
      </c>
      <c r="C393" s="17">
        <v>0</v>
      </c>
      <c r="D393" s="20">
        <v>55.306843000000001</v>
      </c>
    </row>
    <row r="394" spans="1:4" x14ac:dyDescent="0.25">
      <c r="A394" s="11">
        <v>43857</v>
      </c>
      <c r="B394" s="17">
        <v>0</v>
      </c>
      <c r="C394" s="17">
        <v>261.88350594999997</v>
      </c>
      <c r="D394" s="20">
        <v>404.80725494000001</v>
      </c>
    </row>
    <row r="395" spans="1:4" x14ac:dyDescent="0.25">
      <c r="A395" s="11">
        <v>43858</v>
      </c>
      <c r="B395" s="17">
        <v>391.84325999999999</v>
      </c>
      <c r="C395" s="17">
        <v>33.829786599999998</v>
      </c>
      <c r="D395" s="20">
        <v>357.27198310000006</v>
      </c>
    </row>
    <row r="396" spans="1:4" x14ac:dyDescent="0.25">
      <c r="A396" s="11">
        <v>43859</v>
      </c>
      <c r="B396" s="17">
        <v>445.50425900000005</v>
      </c>
      <c r="C396" s="17">
        <v>126.326953</v>
      </c>
      <c r="D396" s="20">
        <v>172.95815540000001</v>
      </c>
    </row>
    <row r="397" spans="1:4" x14ac:dyDescent="0.25">
      <c r="A397" s="11">
        <v>43860</v>
      </c>
      <c r="B397" s="17">
        <v>0</v>
      </c>
      <c r="C397" s="17">
        <v>54.255318000000003</v>
      </c>
      <c r="D397" s="20">
        <v>385.91801080000005</v>
      </c>
    </row>
    <row r="398" spans="1:4" x14ac:dyDescent="0.25">
      <c r="A398" s="11">
        <v>43861</v>
      </c>
      <c r="B398" s="17">
        <v>0</v>
      </c>
      <c r="C398" s="17">
        <v>0</v>
      </c>
      <c r="D398" s="20">
        <v>161.90106350000002</v>
      </c>
    </row>
    <row r="399" spans="1:4" x14ac:dyDescent="0.25">
      <c r="A399" s="11">
        <v>43862</v>
      </c>
      <c r="B399" s="17">
        <v>49.323936000000003</v>
      </c>
      <c r="C399" s="17">
        <v>85.5929146</v>
      </c>
      <c r="D399" s="20">
        <v>502.50745000000006</v>
      </c>
    </row>
    <row r="400" spans="1:4" x14ac:dyDescent="0.25">
      <c r="A400" s="11">
        <v>43863</v>
      </c>
      <c r="B400" s="17">
        <v>0</v>
      </c>
      <c r="C400" s="17">
        <v>0</v>
      </c>
      <c r="D400" s="20">
        <v>171.06383</v>
      </c>
    </row>
    <row r="401" spans="1:4" x14ac:dyDescent="0.25">
      <c r="A401" s="11">
        <v>43864</v>
      </c>
      <c r="B401" s="17">
        <v>56.636522999999997</v>
      </c>
      <c r="C401" s="17">
        <v>60.638297399999999</v>
      </c>
      <c r="D401" s="20">
        <v>522.934753</v>
      </c>
    </row>
    <row r="402" spans="1:4" x14ac:dyDescent="0.25">
      <c r="A402" s="11">
        <v>43865</v>
      </c>
      <c r="B402" s="17">
        <v>87.133332999999993</v>
      </c>
      <c r="C402" s="17">
        <v>361.47588400000001</v>
      </c>
      <c r="D402" s="20">
        <v>541.4006730000001</v>
      </c>
    </row>
    <row r="403" spans="1:4" x14ac:dyDescent="0.25">
      <c r="A403" s="11">
        <v>43866</v>
      </c>
      <c r="B403" s="17">
        <v>220.085103</v>
      </c>
      <c r="C403" s="17">
        <v>242.18332930000003</v>
      </c>
      <c r="D403" s="20">
        <v>102.7659554</v>
      </c>
    </row>
    <row r="404" spans="1:4" x14ac:dyDescent="0.25">
      <c r="A404" s="11">
        <v>43867</v>
      </c>
      <c r="B404" s="17">
        <v>360.03333400000002</v>
      </c>
      <c r="C404" s="17">
        <v>370.15</v>
      </c>
      <c r="D404" s="20">
        <v>495.27819199999999</v>
      </c>
    </row>
    <row r="405" spans="1:4" x14ac:dyDescent="0.25">
      <c r="A405" s="11">
        <v>43868</v>
      </c>
      <c r="B405" s="17">
        <v>382.14433253000004</v>
      </c>
      <c r="C405" s="17">
        <v>97.021276599999993</v>
      </c>
      <c r="D405" s="20">
        <v>199.95460434</v>
      </c>
    </row>
    <row r="406" spans="1:4" x14ac:dyDescent="0.25">
      <c r="A406" s="11">
        <v>43869</v>
      </c>
      <c r="B406" s="17">
        <v>302.75531899999999</v>
      </c>
      <c r="C406" s="17">
        <v>430.08953700000006</v>
      </c>
      <c r="D406" s="20">
        <v>509.53040540000006</v>
      </c>
    </row>
    <row r="407" spans="1:4" x14ac:dyDescent="0.25">
      <c r="A407" s="11">
        <v>43870</v>
      </c>
      <c r="B407" s="17">
        <v>86.808509000000001</v>
      </c>
      <c r="C407" s="17">
        <v>103.668441</v>
      </c>
      <c r="D407" s="20">
        <v>358.46489230000003</v>
      </c>
    </row>
    <row r="408" spans="1:4" x14ac:dyDescent="0.25">
      <c r="A408" s="11">
        <v>43871</v>
      </c>
      <c r="B408" s="17">
        <v>402.11347549999994</v>
      </c>
      <c r="C408" s="17">
        <v>443.36170100000004</v>
      </c>
      <c r="D408" s="20">
        <v>151.27659239999997</v>
      </c>
    </row>
    <row r="409" spans="1:4" x14ac:dyDescent="0.25">
      <c r="A409" s="11">
        <v>43872</v>
      </c>
      <c r="B409" s="17">
        <v>479.43952999999999</v>
      </c>
      <c r="C409" s="17">
        <v>127.02127699999998</v>
      </c>
      <c r="D409" s="20">
        <v>97.659571999999997</v>
      </c>
    </row>
    <row r="410" spans="1:4" x14ac:dyDescent="0.25">
      <c r="A410" s="11">
        <v>43873</v>
      </c>
      <c r="B410" s="17">
        <v>422.90424300000001</v>
      </c>
      <c r="C410" s="17">
        <v>340.14467500000006</v>
      </c>
      <c r="D410" s="20">
        <v>524.10992199999998</v>
      </c>
    </row>
    <row r="411" spans="1:4" x14ac:dyDescent="0.25">
      <c r="A411" s="11">
        <v>43874</v>
      </c>
      <c r="B411" s="17">
        <v>115.53191799999999</v>
      </c>
      <c r="C411" s="17">
        <v>141.702124</v>
      </c>
      <c r="D411" s="20">
        <v>310.98510599999997</v>
      </c>
    </row>
    <row r="412" spans="1:4" x14ac:dyDescent="0.25">
      <c r="A412" s="11">
        <v>43875</v>
      </c>
      <c r="B412" s="17">
        <v>67.659573999999992</v>
      </c>
      <c r="C412" s="17">
        <v>59.063299000000001</v>
      </c>
      <c r="D412" s="20">
        <v>86.719146199999997</v>
      </c>
    </row>
    <row r="413" spans="1:4" x14ac:dyDescent="0.25">
      <c r="A413" s="11">
        <v>43876</v>
      </c>
      <c r="B413" s="17">
        <v>0</v>
      </c>
      <c r="C413" s="17">
        <v>0</v>
      </c>
      <c r="D413" s="20">
        <v>0</v>
      </c>
    </row>
    <row r="414" spans="1:4" x14ac:dyDescent="0.25">
      <c r="A414" s="11">
        <v>43877</v>
      </c>
      <c r="B414" s="17">
        <v>60.827658999999997</v>
      </c>
      <c r="C414" s="17">
        <v>151.148934</v>
      </c>
      <c r="D414" s="20">
        <v>271.046626</v>
      </c>
    </row>
    <row r="415" spans="1:4" x14ac:dyDescent="0.25">
      <c r="A415" s="11">
        <v>43878</v>
      </c>
      <c r="B415" s="17">
        <v>369.01063200000004</v>
      </c>
      <c r="C415" s="17">
        <v>129.6446814</v>
      </c>
      <c r="D415" s="20">
        <v>332.162419</v>
      </c>
    </row>
    <row r="416" spans="1:4" x14ac:dyDescent="0.25">
      <c r="A416" s="11">
        <v>43879</v>
      </c>
      <c r="B416" s="17">
        <v>131.049475</v>
      </c>
      <c r="C416" s="17">
        <v>9.0815590000000004</v>
      </c>
      <c r="D416" s="20">
        <v>386.50478499999997</v>
      </c>
    </row>
    <row r="417" spans="1:4" x14ac:dyDescent="0.25">
      <c r="A417" s="11">
        <v>43880</v>
      </c>
      <c r="B417" s="17">
        <v>8.3260640000000006</v>
      </c>
      <c r="C417" s="17">
        <v>0</v>
      </c>
      <c r="D417" s="20">
        <v>0</v>
      </c>
    </row>
    <row r="418" spans="1:4" x14ac:dyDescent="0.25">
      <c r="A418" s="11">
        <v>43881</v>
      </c>
      <c r="B418" s="17">
        <v>79.133685999999997</v>
      </c>
      <c r="C418" s="17">
        <v>253.20957299999998</v>
      </c>
      <c r="D418" s="20">
        <v>302.47925500000002</v>
      </c>
    </row>
    <row r="419" spans="1:4" x14ac:dyDescent="0.25">
      <c r="A419" s="11">
        <v>43882</v>
      </c>
      <c r="B419" s="17">
        <v>66.757089799999989</v>
      </c>
      <c r="C419" s="17">
        <v>228.23192</v>
      </c>
      <c r="D419" s="20">
        <v>150.629437</v>
      </c>
    </row>
    <row r="420" spans="1:4" x14ac:dyDescent="0.25">
      <c r="A420" s="11">
        <v>43883</v>
      </c>
      <c r="B420" s="17">
        <v>257.9106438</v>
      </c>
      <c r="C420" s="17">
        <v>0</v>
      </c>
      <c r="D420" s="20">
        <v>330.74609300000003</v>
      </c>
    </row>
    <row r="421" spans="1:4" x14ac:dyDescent="0.25">
      <c r="A421" s="11">
        <v>43884</v>
      </c>
      <c r="B421" s="17">
        <v>181.58155399999998</v>
      </c>
      <c r="C421" s="17">
        <v>173.93705199999999</v>
      </c>
      <c r="D421" s="20">
        <v>361.43602499999997</v>
      </c>
    </row>
    <row r="422" spans="1:4" x14ac:dyDescent="0.25">
      <c r="A422" s="11">
        <v>43885</v>
      </c>
      <c r="B422" s="17">
        <v>0</v>
      </c>
      <c r="C422" s="17">
        <v>32.553192000000003</v>
      </c>
      <c r="D422" s="20">
        <v>227.74469100000002</v>
      </c>
    </row>
    <row r="423" spans="1:4" x14ac:dyDescent="0.25">
      <c r="A423" s="11">
        <v>43886</v>
      </c>
      <c r="B423" s="17">
        <v>134.8312033</v>
      </c>
      <c r="C423" s="17">
        <v>259.16329900000005</v>
      </c>
      <c r="D423" s="20">
        <v>447.28865460000003</v>
      </c>
    </row>
    <row r="424" spans="1:4" x14ac:dyDescent="0.25">
      <c r="A424" s="11">
        <v>43887</v>
      </c>
      <c r="B424" s="17">
        <v>555.90637560000005</v>
      </c>
      <c r="C424" s="17">
        <v>442.54892800000005</v>
      </c>
      <c r="D424" s="20">
        <v>560.08085299999993</v>
      </c>
    </row>
    <row r="425" spans="1:4" x14ac:dyDescent="0.25">
      <c r="A425" s="11">
        <v>43888</v>
      </c>
      <c r="B425" s="17">
        <v>302.94360999999998</v>
      </c>
      <c r="C425" s="17">
        <v>420.79928299999995</v>
      </c>
      <c r="D425" s="20">
        <v>368.63510000000002</v>
      </c>
    </row>
    <row r="426" spans="1:4" x14ac:dyDescent="0.25">
      <c r="A426" s="11">
        <v>43889</v>
      </c>
      <c r="B426" s="17">
        <v>0</v>
      </c>
      <c r="C426" s="17">
        <v>0</v>
      </c>
      <c r="D426" s="20">
        <v>27.656737500000002</v>
      </c>
    </row>
    <row r="427" spans="1:4" x14ac:dyDescent="0.25">
      <c r="A427" s="11">
        <v>43890</v>
      </c>
      <c r="B427" s="17">
        <v>335.83865339999994</v>
      </c>
      <c r="C427" s="17">
        <v>82.340421199999994</v>
      </c>
      <c r="D427" s="20">
        <v>375.31914000000006</v>
      </c>
    </row>
    <row r="428" spans="1:4" x14ac:dyDescent="0.25">
      <c r="A428" s="11">
        <v>43891</v>
      </c>
      <c r="B428" s="17">
        <v>575.03758100000005</v>
      </c>
      <c r="C428" s="17">
        <v>239.69964199999998</v>
      </c>
      <c r="D428" s="20">
        <v>471.63936769000003</v>
      </c>
    </row>
    <row r="429" spans="1:4" x14ac:dyDescent="0.25">
      <c r="A429" s="11">
        <v>43892</v>
      </c>
      <c r="B429" s="17">
        <v>474.03616000000011</v>
      </c>
      <c r="C429" s="17">
        <v>574.198217</v>
      </c>
      <c r="D429" s="20">
        <v>583.74591200000009</v>
      </c>
    </row>
    <row r="430" spans="1:4" x14ac:dyDescent="0.25">
      <c r="A430" s="11">
        <v>43893</v>
      </c>
      <c r="B430" s="17">
        <v>244.722342</v>
      </c>
      <c r="C430" s="17">
        <v>580.44822299999998</v>
      </c>
      <c r="D430" s="20">
        <v>200.67021419999998</v>
      </c>
    </row>
    <row r="431" spans="1:4" x14ac:dyDescent="0.25">
      <c r="A431" s="11">
        <v>43894</v>
      </c>
      <c r="B431" s="17">
        <v>79.821275999999997</v>
      </c>
      <c r="C431" s="17">
        <v>0</v>
      </c>
      <c r="D431" s="20">
        <v>0</v>
      </c>
    </row>
    <row r="432" spans="1:4" x14ac:dyDescent="0.25">
      <c r="A432" s="11">
        <v>43895</v>
      </c>
      <c r="B432" s="17">
        <v>0</v>
      </c>
      <c r="C432" s="17">
        <v>94.743618920000003</v>
      </c>
      <c r="D432" s="20">
        <v>265.93156199999999</v>
      </c>
    </row>
    <row r="433" spans="1:4" x14ac:dyDescent="0.25">
      <c r="A433" s="11">
        <v>43896</v>
      </c>
      <c r="B433" s="17">
        <v>451.91489400000006</v>
      </c>
      <c r="C433" s="17">
        <v>443.78545330000003</v>
      </c>
      <c r="D433" s="20">
        <v>326.72872360000002</v>
      </c>
    </row>
    <row r="434" spans="1:4" x14ac:dyDescent="0.25">
      <c r="A434" s="11">
        <v>43897</v>
      </c>
      <c r="B434" s="17">
        <v>223.288645</v>
      </c>
      <c r="C434" s="17">
        <v>31.485460300000003</v>
      </c>
      <c r="D434" s="20">
        <v>111.50425899999999</v>
      </c>
    </row>
    <row r="435" spans="1:4" x14ac:dyDescent="0.25">
      <c r="A435" s="11">
        <v>43898</v>
      </c>
      <c r="B435" s="17">
        <v>243.8297834</v>
      </c>
      <c r="C435" s="17">
        <v>223.40425200000001</v>
      </c>
      <c r="D435" s="20">
        <v>413.6234048</v>
      </c>
    </row>
    <row r="436" spans="1:4" x14ac:dyDescent="0.25">
      <c r="A436" s="11">
        <v>43899</v>
      </c>
      <c r="B436" s="17">
        <v>232.655674</v>
      </c>
      <c r="C436" s="17">
        <v>140.46525</v>
      </c>
      <c r="D436" s="20">
        <v>251.62588400000001</v>
      </c>
    </row>
    <row r="437" spans="1:4" x14ac:dyDescent="0.25">
      <c r="A437" s="11">
        <v>43900</v>
      </c>
      <c r="B437" s="17">
        <v>214.46807999999999</v>
      </c>
      <c r="C437" s="17">
        <v>0</v>
      </c>
      <c r="D437" s="20">
        <v>227.28581689999999</v>
      </c>
    </row>
    <row r="438" spans="1:4" x14ac:dyDescent="0.25">
      <c r="A438" s="11">
        <v>43901</v>
      </c>
      <c r="B438" s="17">
        <v>282.73404200000004</v>
      </c>
      <c r="C438" s="17">
        <v>127.00585100000001</v>
      </c>
      <c r="D438" s="20">
        <v>526.40921500000013</v>
      </c>
    </row>
    <row r="439" spans="1:4" x14ac:dyDescent="0.25">
      <c r="A439" s="11">
        <v>43902</v>
      </c>
      <c r="B439" s="17">
        <v>349.81453399999998</v>
      </c>
      <c r="C439" s="17">
        <v>150.638295</v>
      </c>
      <c r="D439" s="20">
        <v>525.01275599999997</v>
      </c>
    </row>
    <row r="440" spans="1:4" x14ac:dyDescent="0.25">
      <c r="A440" s="11">
        <v>43903</v>
      </c>
      <c r="B440" s="17">
        <v>413.34113180000008</v>
      </c>
      <c r="C440" s="17">
        <v>204.43724099999997</v>
      </c>
      <c r="D440" s="20">
        <v>213.40355000000002</v>
      </c>
    </row>
    <row r="441" spans="1:4" x14ac:dyDescent="0.25">
      <c r="A441" s="11">
        <v>43904</v>
      </c>
      <c r="B441" s="17">
        <v>5.1063824000000002</v>
      </c>
      <c r="C441" s="17">
        <v>21.023190999999997</v>
      </c>
      <c r="D441" s="20">
        <v>53.617022599999999</v>
      </c>
    </row>
    <row r="442" spans="1:4" x14ac:dyDescent="0.25">
      <c r="A442" s="11">
        <v>43905</v>
      </c>
      <c r="B442" s="17">
        <v>0</v>
      </c>
      <c r="C442" s="17">
        <v>1.2765956000000001</v>
      </c>
      <c r="D442" s="20">
        <v>547.25532599999997</v>
      </c>
    </row>
    <row r="443" spans="1:4" x14ac:dyDescent="0.25">
      <c r="A443" s="11">
        <v>43906</v>
      </c>
      <c r="B443" s="17">
        <v>662.15106800000001</v>
      </c>
      <c r="C443" s="17">
        <v>595.84539400000006</v>
      </c>
      <c r="D443" s="20">
        <v>221.80851000000001</v>
      </c>
    </row>
    <row r="444" spans="1:4" x14ac:dyDescent="0.25">
      <c r="A444" s="11">
        <v>43907</v>
      </c>
      <c r="B444" s="17">
        <v>470.30407799999995</v>
      </c>
      <c r="C444" s="17">
        <v>17.872339</v>
      </c>
      <c r="D444" s="20">
        <v>106.56879719999999</v>
      </c>
    </row>
    <row r="445" spans="1:4" x14ac:dyDescent="0.25">
      <c r="A445" s="11">
        <v>43908</v>
      </c>
      <c r="B445" s="17">
        <v>396.85211900000002</v>
      </c>
      <c r="C445" s="17">
        <v>116.5982285</v>
      </c>
      <c r="D445" s="20">
        <v>0</v>
      </c>
    </row>
    <row r="446" spans="1:4" x14ac:dyDescent="0.25">
      <c r="A446" s="11">
        <v>43909</v>
      </c>
      <c r="B446" s="17">
        <v>0</v>
      </c>
      <c r="C446" s="17">
        <v>0</v>
      </c>
      <c r="D446" s="20">
        <v>56.162762000000001</v>
      </c>
    </row>
    <row r="447" spans="1:4" x14ac:dyDescent="0.25">
      <c r="A447" s="11">
        <v>43910</v>
      </c>
      <c r="B447" s="17">
        <v>49.943614300000007</v>
      </c>
      <c r="C447" s="17">
        <v>187.37419600000001</v>
      </c>
      <c r="D447" s="20">
        <v>449.3712700000001</v>
      </c>
    </row>
    <row r="448" spans="1:4" x14ac:dyDescent="0.25">
      <c r="A448" s="11">
        <v>43911</v>
      </c>
      <c r="B448" s="17">
        <v>659.92766299999994</v>
      </c>
      <c r="C448" s="17">
        <v>607.54751999999996</v>
      </c>
      <c r="D448" s="20">
        <v>420</v>
      </c>
    </row>
    <row r="449" spans="1:4" x14ac:dyDescent="0.25">
      <c r="A449" s="11">
        <v>43912</v>
      </c>
      <c r="B449" s="17">
        <v>743.65000050000003</v>
      </c>
      <c r="C449" s="17">
        <v>743.7</v>
      </c>
      <c r="D449" s="20">
        <v>674.65675399999998</v>
      </c>
    </row>
    <row r="450" spans="1:4" x14ac:dyDescent="0.25">
      <c r="A450" s="11">
        <v>43913</v>
      </c>
      <c r="B450" s="17">
        <v>747.63333269999998</v>
      </c>
      <c r="C450" s="17">
        <v>747.47518200000002</v>
      </c>
      <c r="D450" s="20">
        <v>458.38228369999996</v>
      </c>
    </row>
    <row r="451" spans="1:4" x14ac:dyDescent="0.25">
      <c r="A451" s="11">
        <v>43914</v>
      </c>
      <c r="B451" s="17">
        <v>751.21702000000005</v>
      </c>
      <c r="C451" s="17">
        <v>751.6333350000001</v>
      </c>
      <c r="D451" s="20">
        <v>717.71900860000017</v>
      </c>
    </row>
    <row r="452" spans="1:4" x14ac:dyDescent="0.25">
      <c r="A452" s="11">
        <v>43915</v>
      </c>
      <c r="B452" s="17">
        <v>750.28154599999993</v>
      </c>
      <c r="C452" s="17">
        <v>755.51666669999997</v>
      </c>
      <c r="D452" s="20">
        <v>757.24255000000005</v>
      </c>
    </row>
    <row r="453" spans="1:4" x14ac:dyDescent="0.25">
      <c r="A453" s="11">
        <v>43916</v>
      </c>
      <c r="B453" s="17">
        <v>661.17412200000001</v>
      </c>
      <c r="C453" s="17">
        <v>748.27928750000001</v>
      </c>
      <c r="D453" s="20">
        <v>762.51666599999999</v>
      </c>
    </row>
    <row r="454" spans="1:4" x14ac:dyDescent="0.25">
      <c r="A454" s="11">
        <v>43917</v>
      </c>
      <c r="B454" s="17">
        <v>661.0914919999999</v>
      </c>
      <c r="C454" s="17">
        <v>682.82642170000008</v>
      </c>
      <c r="D454" s="20">
        <v>575.35</v>
      </c>
    </row>
    <row r="455" spans="1:4" x14ac:dyDescent="0.25">
      <c r="A455" s="11">
        <v>43918</v>
      </c>
      <c r="B455" s="17">
        <v>668.77234099999998</v>
      </c>
      <c r="C455" s="17">
        <v>585.829793</v>
      </c>
      <c r="D455" s="20">
        <v>242.73190999999997</v>
      </c>
    </row>
    <row r="456" spans="1:4" x14ac:dyDescent="0.25">
      <c r="A456" s="11">
        <v>43919</v>
      </c>
      <c r="B456" s="17">
        <v>582.51382100000001</v>
      </c>
      <c r="C456" s="17">
        <v>715.89715400000011</v>
      </c>
      <c r="D456" s="20">
        <v>386.05496099999999</v>
      </c>
    </row>
    <row r="457" spans="1:4" x14ac:dyDescent="0.25">
      <c r="A457" s="11">
        <v>43920</v>
      </c>
      <c r="B457" s="17">
        <v>185.74467920000001</v>
      </c>
      <c r="C457" s="17">
        <v>470.51364609999996</v>
      </c>
      <c r="D457" s="20">
        <v>324.04256099999998</v>
      </c>
    </row>
    <row r="458" spans="1:4" x14ac:dyDescent="0.25">
      <c r="A458" s="11">
        <v>43921</v>
      </c>
      <c r="B458" s="17">
        <v>479.70666399999999</v>
      </c>
      <c r="C458" s="17">
        <v>286.59573999999998</v>
      </c>
      <c r="D458" s="20">
        <v>254.04254559999998</v>
      </c>
    </row>
    <row r="459" spans="1:4" x14ac:dyDescent="0.25">
      <c r="A459" s="11">
        <v>43922</v>
      </c>
      <c r="B459" s="17">
        <v>513.38493099999994</v>
      </c>
      <c r="C459" s="17">
        <v>553.32340600000009</v>
      </c>
      <c r="D459" s="20">
        <v>467.62162299999994</v>
      </c>
    </row>
    <row r="460" spans="1:4" x14ac:dyDescent="0.25">
      <c r="A460" s="11">
        <v>43923</v>
      </c>
      <c r="B460" s="17">
        <v>68.297874000000007</v>
      </c>
      <c r="C460" s="17">
        <v>183.73652899999999</v>
      </c>
      <c r="D460" s="20">
        <v>576.16702299999997</v>
      </c>
    </row>
    <row r="461" spans="1:4" x14ac:dyDescent="0.25">
      <c r="A461" s="11">
        <v>43924</v>
      </c>
      <c r="B461" s="17">
        <v>590.17174299999999</v>
      </c>
      <c r="C461" s="17">
        <v>746.92317300000002</v>
      </c>
      <c r="D461" s="20">
        <v>626.34609699999999</v>
      </c>
    </row>
    <row r="462" spans="1:4" x14ac:dyDescent="0.25">
      <c r="A462" s="11">
        <v>43925</v>
      </c>
      <c r="B462" s="17">
        <v>554.93829899999992</v>
      </c>
      <c r="C462" s="17">
        <v>461.54219699999999</v>
      </c>
      <c r="D462" s="20">
        <v>103.15957929999999</v>
      </c>
    </row>
    <row r="463" spans="1:4" x14ac:dyDescent="0.25">
      <c r="A463" s="11">
        <v>43926</v>
      </c>
      <c r="B463" s="17">
        <v>789.82518200000004</v>
      </c>
      <c r="C463" s="17">
        <v>474.66240700000003</v>
      </c>
      <c r="D463" s="20">
        <v>602.92269999999996</v>
      </c>
    </row>
    <row r="464" spans="1:4" x14ac:dyDescent="0.25">
      <c r="A464" s="11">
        <v>43927</v>
      </c>
      <c r="B464" s="17">
        <v>235.53191799999999</v>
      </c>
      <c r="C464" s="17">
        <v>566.98652599999991</v>
      </c>
      <c r="D464" s="20">
        <v>613.02091599999994</v>
      </c>
    </row>
    <row r="465" spans="1:4" x14ac:dyDescent="0.25">
      <c r="A465" s="11">
        <v>43928</v>
      </c>
      <c r="B465" s="17">
        <v>636.957446</v>
      </c>
      <c r="C465" s="17">
        <v>585.29254700000001</v>
      </c>
      <c r="D465" s="20">
        <v>543.69367499999998</v>
      </c>
    </row>
    <row r="466" spans="1:4" x14ac:dyDescent="0.25">
      <c r="A466" s="11">
        <v>43929</v>
      </c>
      <c r="B466" s="17">
        <v>381.81312000000003</v>
      </c>
      <c r="C466" s="17">
        <v>594.59184200000004</v>
      </c>
      <c r="D466" s="20">
        <v>199.69414700000002</v>
      </c>
    </row>
    <row r="467" spans="1:4" x14ac:dyDescent="0.25">
      <c r="A467" s="11">
        <v>43930</v>
      </c>
      <c r="B467" s="17">
        <v>813.10141799999997</v>
      </c>
      <c r="C467" s="17">
        <v>738.02997600000003</v>
      </c>
      <c r="D467" s="20">
        <v>635.17286599999989</v>
      </c>
    </row>
    <row r="468" spans="1:4" x14ac:dyDescent="0.25">
      <c r="A468" s="11">
        <v>43931</v>
      </c>
      <c r="B468" s="17">
        <v>458.23334300000005</v>
      </c>
      <c r="C468" s="17">
        <v>781.89391279999995</v>
      </c>
      <c r="D468" s="20">
        <v>593.15516546000003</v>
      </c>
    </row>
    <row r="469" spans="1:4" x14ac:dyDescent="0.25">
      <c r="A469" s="11">
        <v>43932</v>
      </c>
      <c r="B469" s="17">
        <v>428.10638600000004</v>
      </c>
      <c r="C469" s="17">
        <v>730.82907760000001</v>
      </c>
      <c r="D469" s="20">
        <v>679.03624960000002</v>
      </c>
    </row>
    <row r="470" spans="1:4" x14ac:dyDescent="0.25">
      <c r="A470" s="11">
        <v>43933</v>
      </c>
      <c r="B470" s="17">
        <v>732.52021200000001</v>
      </c>
      <c r="C470" s="17">
        <v>206.48312000000001</v>
      </c>
      <c r="D470" s="20">
        <v>29.999998000000001</v>
      </c>
    </row>
    <row r="471" spans="1:4" x14ac:dyDescent="0.25">
      <c r="A471" s="11">
        <v>43934</v>
      </c>
      <c r="B471" s="17">
        <v>696.46844499999997</v>
      </c>
      <c r="C471" s="17">
        <v>777.15283970000007</v>
      </c>
      <c r="D471" s="20">
        <v>801.06879349999997</v>
      </c>
    </row>
    <row r="472" spans="1:4" x14ac:dyDescent="0.25">
      <c r="A472" s="11">
        <v>43935</v>
      </c>
      <c r="B472" s="17">
        <v>834.03333200000009</v>
      </c>
      <c r="C472" s="17">
        <v>805.01950550000004</v>
      </c>
      <c r="D472" s="20">
        <v>804.72810299999992</v>
      </c>
    </row>
    <row r="473" spans="1:4" x14ac:dyDescent="0.25">
      <c r="A473" s="11">
        <v>43936</v>
      </c>
      <c r="B473" s="17">
        <v>826.44758999999999</v>
      </c>
      <c r="C473" s="17">
        <v>789.930924</v>
      </c>
      <c r="D473" s="20">
        <v>318.41221999999999</v>
      </c>
    </row>
    <row r="474" spans="1:4" x14ac:dyDescent="0.25">
      <c r="A474" s="11">
        <v>43937</v>
      </c>
      <c r="B474" s="17">
        <v>462.62751479999997</v>
      </c>
      <c r="C474" s="17">
        <v>635.55577100000005</v>
      </c>
      <c r="D474" s="20">
        <v>839.97421499999996</v>
      </c>
    </row>
    <row r="475" spans="1:4" x14ac:dyDescent="0.25">
      <c r="A475" s="11">
        <v>43938</v>
      </c>
      <c r="B475" s="17">
        <v>192.70212799999999</v>
      </c>
      <c r="C475" s="17">
        <v>179.712763</v>
      </c>
      <c r="D475" s="20">
        <v>489.99361800000003</v>
      </c>
    </row>
    <row r="476" spans="1:4" x14ac:dyDescent="0.25">
      <c r="A476" s="11">
        <v>43939</v>
      </c>
      <c r="B476" s="17">
        <v>240</v>
      </c>
      <c r="C476" s="17">
        <v>0</v>
      </c>
      <c r="D476" s="20">
        <v>19.148937</v>
      </c>
    </row>
    <row r="477" spans="1:4" x14ac:dyDescent="0.25">
      <c r="A477" s="11">
        <v>43940</v>
      </c>
      <c r="B477" s="17">
        <v>653.14893490000009</v>
      </c>
      <c r="C477" s="17">
        <v>615.73138300000005</v>
      </c>
      <c r="D477" s="20">
        <v>497.95</v>
      </c>
    </row>
    <row r="478" spans="1:4" x14ac:dyDescent="0.25">
      <c r="A478" s="11">
        <v>43941</v>
      </c>
      <c r="B478" s="17">
        <v>856.78333399999997</v>
      </c>
      <c r="C478" s="17">
        <v>846.29143299999998</v>
      </c>
      <c r="D478" s="20">
        <v>844.46418299999993</v>
      </c>
    </row>
    <row r="479" spans="1:4" x14ac:dyDescent="0.25">
      <c r="A479" s="11">
        <v>43942</v>
      </c>
      <c r="B479" s="17">
        <v>750.12163500000008</v>
      </c>
      <c r="C479" s="17">
        <v>844.00249600000006</v>
      </c>
      <c r="D479" s="20">
        <v>870.48351200000002</v>
      </c>
    </row>
    <row r="480" spans="1:4" x14ac:dyDescent="0.25">
      <c r="A480" s="11">
        <v>43943</v>
      </c>
      <c r="B480" s="17">
        <v>851.18669800000009</v>
      </c>
      <c r="C480" s="17">
        <v>834.73484709999991</v>
      </c>
      <c r="D480" s="20">
        <v>829.17133999999999</v>
      </c>
    </row>
    <row r="481" spans="1:4" x14ac:dyDescent="0.25">
      <c r="A481" s="11">
        <v>43944</v>
      </c>
      <c r="B481" s="17">
        <v>857.52217200000007</v>
      </c>
      <c r="C481" s="17">
        <v>648.7021299999999</v>
      </c>
      <c r="D481" s="20">
        <v>675.13758900000016</v>
      </c>
    </row>
    <row r="482" spans="1:4" x14ac:dyDescent="0.25">
      <c r="A482" s="11">
        <v>43945</v>
      </c>
      <c r="B482" s="17">
        <v>576.60390000000007</v>
      </c>
      <c r="C482" s="17">
        <v>687.63208900000018</v>
      </c>
      <c r="D482" s="20">
        <v>682.98724000000004</v>
      </c>
    </row>
    <row r="483" spans="1:4" x14ac:dyDescent="0.25">
      <c r="A483" s="11">
        <v>43946</v>
      </c>
      <c r="B483" s="17">
        <v>784.40566999999999</v>
      </c>
      <c r="C483" s="17">
        <v>130.85106400000001</v>
      </c>
      <c r="D483" s="20">
        <v>737.23475299999996</v>
      </c>
    </row>
    <row r="484" spans="1:4" x14ac:dyDescent="0.25">
      <c r="A484" s="11">
        <v>43947</v>
      </c>
      <c r="B484" s="17">
        <v>728.50603200000012</v>
      </c>
      <c r="C484" s="17">
        <v>243.19149300000001</v>
      </c>
      <c r="D484" s="20">
        <v>180.6092184</v>
      </c>
    </row>
    <row r="485" spans="1:4" x14ac:dyDescent="0.25">
      <c r="A485" s="11">
        <v>43948</v>
      </c>
      <c r="B485" s="17">
        <v>115.097871</v>
      </c>
      <c r="C485" s="17">
        <v>101.489361</v>
      </c>
      <c r="D485" s="20">
        <v>271.021277</v>
      </c>
    </row>
    <row r="486" spans="1:4" x14ac:dyDescent="0.25">
      <c r="A486" s="11">
        <v>43949</v>
      </c>
      <c r="B486" s="17">
        <v>0</v>
      </c>
      <c r="C486" s="17">
        <v>0</v>
      </c>
      <c r="D486" s="20">
        <v>0</v>
      </c>
    </row>
    <row r="487" spans="1:4" x14ac:dyDescent="0.25">
      <c r="A487" s="11">
        <v>43950</v>
      </c>
      <c r="B487" s="17">
        <v>0</v>
      </c>
      <c r="C487" s="17">
        <v>8.9361700000000006</v>
      </c>
      <c r="D487" s="20">
        <v>37.659573000000002</v>
      </c>
    </row>
    <row r="488" spans="1:4" x14ac:dyDescent="0.25">
      <c r="A488" s="11">
        <v>43951</v>
      </c>
      <c r="B488" s="17">
        <v>304.07712859999998</v>
      </c>
      <c r="C488" s="17">
        <v>257.58298099999996</v>
      </c>
      <c r="D488" s="20">
        <v>342.04645040000003</v>
      </c>
    </row>
    <row r="489" spans="1:4" x14ac:dyDescent="0.25">
      <c r="A489" s="11">
        <v>43952</v>
      </c>
      <c r="B489" s="17">
        <v>503.79538300000002</v>
      </c>
      <c r="C489" s="17">
        <v>421.27659000000006</v>
      </c>
      <c r="D489" s="20">
        <v>449.36170800000002</v>
      </c>
    </row>
    <row r="490" spans="1:4" x14ac:dyDescent="0.25">
      <c r="A490" s="11">
        <v>43953</v>
      </c>
      <c r="B490" s="17">
        <v>572.33333199999993</v>
      </c>
      <c r="C490" s="17">
        <v>455.62092200000006</v>
      </c>
      <c r="D490" s="20">
        <v>637.6414870000001</v>
      </c>
    </row>
    <row r="491" spans="1:4" x14ac:dyDescent="0.25">
      <c r="A491" s="11">
        <v>43954</v>
      </c>
      <c r="B491" s="17">
        <v>34.468083</v>
      </c>
      <c r="C491" s="17">
        <v>0</v>
      </c>
      <c r="D491" s="20">
        <v>97.021280000000004</v>
      </c>
    </row>
    <row r="492" spans="1:4" x14ac:dyDescent="0.25">
      <c r="A492" s="11">
        <v>43955</v>
      </c>
      <c r="B492" s="17">
        <v>317.32411400000001</v>
      </c>
      <c r="C492" s="17">
        <v>339.20170699999994</v>
      </c>
      <c r="D492" s="20">
        <v>115.77446599999999</v>
      </c>
    </row>
    <row r="493" spans="1:4" x14ac:dyDescent="0.25">
      <c r="A493" s="11">
        <v>43956</v>
      </c>
      <c r="B493" s="17">
        <v>761.22376300000008</v>
      </c>
      <c r="C493" s="17">
        <v>135.74014399999999</v>
      </c>
      <c r="D493" s="20">
        <v>806.68014000000005</v>
      </c>
    </row>
    <row r="494" spans="1:4" x14ac:dyDescent="0.25">
      <c r="A494" s="11">
        <v>43957</v>
      </c>
      <c r="B494" s="17">
        <v>628.16701999999998</v>
      </c>
      <c r="C494" s="17">
        <v>579.73191800000006</v>
      </c>
      <c r="D494" s="20">
        <v>709</v>
      </c>
    </row>
    <row r="495" spans="1:4" x14ac:dyDescent="0.25">
      <c r="A495" s="11">
        <v>43958</v>
      </c>
      <c r="B495" s="17">
        <v>605.744685</v>
      </c>
      <c r="C495" s="17">
        <v>536.79291000000001</v>
      </c>
      <c r="D495" s="20">
        <v>739.49006380000003</v>
      </c>
    </row>
    <row r="496" spans="1:4" x14ac:dyDescent="0.25">
      <c r="A496" s="11">
        <v>43959</v>
      </c>
      <c r="B496" s="17">
        <v>290.00797299999999</v>
      </c>
      <c r="C496" s="17">
        <v>466.12340799999998</v>
      </c>
      <c r="D496" s="20">
        <v>551.86560299999996</v>
      </c>
    </row>
    <row r="497" spans="1:4" x14ac:dyDescent="0.25">
      <c r="A497" s="11">
        <v>43960</v>
      </c>
      <c r="B497" s="17">
        <v>633.57674499999996</v>
      </c>
      <c r="C497" s="17">
        <v>467.43963800000006</v>
      </c>
      <c r="D497" s="20">
        <v>743.75318800000002</v>
      </c>
    </row>
    <row r="498" spans="1:4" x14ac:dyDescent="0.25">
      <c r="A498" s="11">
        <v>43961</v>
      </c>
      <c r="B498" s="17">
        <v>107.167022</v>
      </c>
      <c r="C498" s="17">
        <v>84.063828000000001</v>
      </c>
      <c r="D498" s="20">
        <v>106.27233820000001</v>
      </c>
    </row>
    <row r="499" spans="1:4" x14ac:dyDescent="0.25">
      <c r="A499" s="11">
        <v>43962</v>
      </c>
      <c r="B499" s="17">
        <v>847.45459400000027</v>
      </c>
      <c r="C499" s="17">
        <v>904.38474400000007</v>
      </c>
      <c r="D499" s="20">
        <v>625.31630399999995</v>
      </c>
    </row>
    <row r="500" spans="1:4" x14ac:dyDescent="0.25">
      <c r="A500" s="11">
        <v>43963</v>
      </c>
      <c r="B500" s="17">
        <v>730.57126900000003</v>
      </c>
      <c r="C500" s="17">
        <v>925.25479700000005</v>
      </c>
      <c r="D500" s="20">
        <v>552.19325800000001</v>
      </c>
    </row>
    <row r="501" spans="1:4" x14ac:dyDescent="0.25">
      <c r="A501" s="11">
        <v>43964</v>
      </c>
      <c r="B501" s="17">
        <v>562.27801099999999</v>
      </c>
      <c r="C501" s="17">
        <v>324.54503399999999</v>
      </c>
      <c r="D501" s="20">
        <v>615.34255100000007</v>
      </c>
    </row>
    <row r="502" spans="1:4" x14ac:dyDescent="0.25">
      <c r="A502" s="11">
        <v>43965</v>
      </c>
      <c r="B502" s="17">
        <v>875.05355399999996</v>
      </c>
      <c r="C502" s="17">
        <v>876.150353</v>
      </c>
      <c r="D502" s="20">
        <v>869.65886300000011</v>
      </c>
    </row>
    <row r="503" spans="1:4" x14ac:dyDescent="0.25">
      <c r="A503" s="11">
        <v>43966</v>
      </c>
      <c r="B503" s="17">
        <v>476.80319600000001</v>
      </c>
      <c r="C503" s="17">
        <v>588.95744999999999</v>
      </c>
      <c r="D503" s="20">
        <v>131.06631139999999</v>
      </c>
    </row>
    <row r="504" spans="1:4" x14ac:dyDescent="0.25">
      <c r="A504" s="11">
        <v>43967</v>
      </c>
      <c r="B504" s="17">
        <v>56.170208000000002</v>
      </c>
      <c r="C504" s="17">
        <v>478.50461399999995</v>
      </c>
      <c r="D504" s="20">
        <v>699.92170350000004</v>
      </c>
    </row>
    <row r="505" spans="1:4" x14ac:dyDescent="0.25">
      <c r="A505" s="11">
        <v>43968</v>
      </c>
      <c r="B505" s="17">
        <v>504.09891099999999</v>
      </c>
      <c r="C505" s="17">
        <v>237.89362299999996</v>
      </c>
      <c r="D505" s="20">
        <v>324.31915400000003</v>
      </c>
    </row>
    <row r="506" spans="1:4" x14ac:dyDescent="0.25">
      <c r="A506" s="11">
        <v>43969</v>
      </c>
      <c r="B506" s="17">
        <v>718.31117499999993</v>
      </c>
      <c r="C506" s="17">
        <v>733.76577699999996</v>
      </c>
      <c r="D506" s="20">
        <v>81.315957900000001</v>
      </c>
    </row>
    <row r="507" spans="1:4" x14ac:dyDescent="0.25">
      <c r="A507" s="11">
        <v>43970</v>
      </c>
      <c r="B507" s="17">
        <v>773.83386699999983</v>
      </c>
      <c r="C507" s="17">
        <v>665.01914529999999</v>
      </c>
      <c r="D507" s="20">
        <v>910.50926970000012</v>
      </c>
    </row>
    <row r="508" spans="1:4" x14ac:dyDescent="0.25">
      <c r="A508" s="11">
        <v>43971</v>
      </c>
      <c r="B508" s="17">
        <v>914.0774502999999</v>
      </c>
      <c r="C508" s="17">
        <v>797.51667499999996</v>
      </c>
      <c r="D508" s="20">
        <v>917.38290600000005</v>
      </c>
    </row>
    <row r="509" spans="1:4" x14ac:dyDescent="0.25">
      <c r="A509" s="11">
        <v>43972</v>
      </c>
      <c r="B509" s="17">
        <v>488.90639580000004</v>
      </c>
      <c r="C509" s="17">
        <v>584.23759259999997</v>
      </c>
      <c r="D509" s="20">
        <v>667.34362249999992</v>
      </c>
    </row>
    <row r="510" spans="1:4" x14ac:dyDescent="0.25">
      <c r="A510" s="11">
        <v>43973</v>
      </c>
      <c r="B510" s="17">
        <v>14.042551599999999</v>
      </c>
      <c r="C510" s="17">
        <v>444.19077000000004</v>
      </c>
      <c r="D510" s="20">
        <v>761.52127200000007</v>
      </c>
    </row>
    <row r="511" spans="1:4" x14ac:dyDescent="0.25">
      <c r="A511" s="11">
        <v>43974</v>
      </c>
      <c r="B511" s="17">
        <v>854.22180391480015</v>
      </c>
      <c r="C511" s="17">
        <v>737.00211940000008</v>
      </c>
      <c r="D511" s="20">
        <v>687.48333900000011</v>
      </c>
    </row>
    <row r="512" spans="1:4" x14ac:dyDescent="0.25">
      <c r="A512" s="11">
        <v>43975</v>
      </c>
      <c r="B512" s="17">
        <v>491.8189319999999</v>
      </c>
      <c r="C512" s="17">
        <v>737.940787</v>
      </c>
      <c r="D512" s="20">
        <v>889.78812170000003</v>
      </c>
    </row>
    <row r="513" spans="1:4" x14ac:dyDescent="0.25">
      <c r="A513" s="11">
        <v>43976</v>
      </c>
      <c r="B513" s="17">
        <v>967.86843900000008</v>
      </c>
      <c r="C513" s="17">
        <v>962.68810500000006</v>
      </c>
      <c r="D513" s="20">
        <v>896.53825700000004</v>
      </c>
    </row>
    <row r="514" spans="1:4" x14ac:dyDescent="0.25">
      <c r="A514" s="11">
        <v>43977</v>
      </c>
      <c r="B514" s="17">
        <v>596.89483258000007</v>
      </c>
      <c r="C514" s="17">
        <v>564.14908400000002</v>
      </c>
      <c r="D514" s="20">
        <v>642.198486</v>
      </c>
    </row>
    <row r="515" spans="1:4" x14ac:dyDescent="0.25">
      <c r="A515" s="11">
        <v>43978</v>
      </c>
      <c r="B515" s="17">
        <v>434.74468099999996</v>
      </c>
      <c r="C515" s="17">
        <v>724.30818699999998</v>
      </c>
      <c r="D515" s="20">
        <v>887.45307199999991</v>
      </c>
    </row>
    <row r="516" spans="1:4" x14ac:dyDescent="0.25">
      <c r="A516" s="11">
        <v>43979</v>
      </c>
      <c r="B516" s="17">
        <v>966.13798600000007</v>
      </c>
      <c r="C516" s="17">
        <v>949.38758499999994</v>
      </c>
      <c r="D516" s="20">
        <v>914.12056900000005</v>
      </c>
    </row>
    <row r="517" spans="1:4" x14ac:dyDescent="0.25">
      <c r="A517" s="11">
        <v>43980</v>
      </c>
      <c r="B517" s="17">
        <v>978.7</v>
      </c>
      <c r="C517" s="17">
        <v>978.03333269999996</v>
      </c>
      <c r="D517" s="20">
        <v>992.81809300000009</v>
      </c>
    </row>
    <row r="518" spans="1:4" x14ac:dyDescent="0.25">
      <c r="A518" s="11">
        <v>43981</v>
      </c>
      <c r="B518" s="17">
        <v>850.55390200000011</v>
      </c>
      <c r="C518" s="17">
        <v>902.2276554</v>
      </c>
      <c r="D518" s="20">
        <v>819.16421800000001</v>
      </c>
    </row>
    <row r="519" spans="1:4" x14ac:dyDescent="0.25">
      <c r="A519" s="11">
        <v>43982</v>
      </c>
      <c r="B519" s="17">
        <v>843.40035399999999</v>
      </c>
      <c r="C519" s="17">
        <v>943.6354540000001</v>
      </c>
      <c r="D519" s="20">
        <v>829.85212000000001</v>
      </c>
    </row>
    <row r="520" spans="1:4" x14ac:dyDescent="0.25">
      <c r="A520" s="11">
        <v>43983</v>
      </c>
      <c r="B520" s="17">
        <v>945.60545600000012</v>
      </c>
      <c r="C520" s="17">
        <v>942.4216206000001</v>
      </c>
      <c r="D520" s="20">
        <v>987.72180400000013</v>
      </c>
    </row>
    <row r="521" spans="1:4" x14ac:dyDescent="0.25">
      <c r="A521" s="11">
        <v>43984</v>
      </c>
      <c r="B521" s="17">
        <v>747.34111699999994</v>
      </c>
      <c r="C521" s="17">
        <v>772.05250050000006</v>
      </c>
      <c r="D521" s="20">
        <v>268.26383249999998</v>
      </c>
    </row>
    <row r="522" spans="1:4" x14ac:dyDescent="0.25">
      <c r="A522" s="11">
        <v>43985</v>
      </c>
      <c r="B522" s="17">
        <v>16.5957434</v>
      </c>
      <c r="C522" s="17">
        <v>3.8297867999999999</v>
      </c>
      <c r="D522" s="20">
        <v>0</v>
      </c>
    </row>
    <row r="523" spans="1:4" x14ac:dyDescent="0.25">
      <c r="A523" s="11">
        <v>43986</v>
      </c>
      <c r="B523" s="17">
        <v>176.17021399999999</v>
      </c>
      <c r="C523" s="17">
        <v>92.553196</v>
      </c>
      <c r="D523" s="20">
        <v>291.06382760000002</v>
      </c>
    </row>
    <row r="524" spans="1:4" x14ac:dyDescent="0.25">
      <c r="A524" s="11">
        <v>43987</v>
      </c>
      <c r="B524" s="17">
        <v>254.10105279999999</v>
      </c>
      <c r="C524" s="17">
        <v>384.86666170000001</v>
      </c>
      <c r="D524" s="20">
        <v>402.05904019999997</v>
      </c>
    </row>
    <row r="525" spans="1:4" x14ac:dyDescent="0.25">
      <c r="A525" s="11">
        <v>43988</v>
      </c>
      <c r="B525" s="17">
        <v>325.595392</v>
      </c>
      <c r="C525" s="17">
        <v>393.81488950000005</v>
      </c>
      <c r="D525" s="20">
        <v>196.59574499999999</v>
      </c>
    </row>
    <row r="526" spans="1:4" x14ac:dyDescent="0.25">
      <c r="A526" s="11">
        <v>43989</v>
      </c>
      <c r="B526" s="17">
        <v>290.91205920000004</v>
      </c>
      <c r="C526" s="17">
        <v>147.01861619999997</v>
      </c>
      <c r="D526" s="20">
        <v>246.30495999999999</v>
      </c>
    </row>
    <row r="527" spans="1:4" x14ac:dyDescent="0.25">
      <c r="A527" s="11">
        <v>43990</v>
      </c>
      <c r="B527" s="17">
        <v>79.148935999999992</v>
      </c>
      <c r="C527" s="17">
        <v>261.70214099999998</v>
      </c>
      <c r="D527" s="20">
        <v>28.085108000000002</v>
      </c>
    </row>
    <row r="528" spans="1:4" x14ac:dyDescent="0.25">
      <c r="A528" s="11">
        <v>43991</v>
      </c>
      <c r="B528" s="17">
        <v>241.27659840000001</v>
      </c>
      <c r="C528" s="17">
        <v>573.93722700000012</v>
      </c>
      <c r="D528" s="20">
        <v>345.46914699999996</v>
      </c>
    </row>
    <row r="529" spans="1:4" x14ac:dyDescent="0.25">
      <c r="A529" s="11">
        <v>43992</v>
      </c>
      <c r="B529" s="17">
        <v>0</v>
      </c>
      <c r="C529" s="17">
        <v>88.723404799999997</v>
      </c>
      <c r="D529" s="20">
        <v>0</v>
      </c>
    </row>
    <row r="530" spans="1:4" x14ac:dyDescent="0.25">
      <c r="A530" s="11">
        <v>43993</v>
      </c>
      <c r="B530" s="17">
        <v>59.361705000000001</v>
      </c>
      <c r="C530" s="17">
        <v>0</v>
      </c>
      <c r="D530" s="20">
        <v>6.3829779999999996</v>
      </c>
    </row>
    <row r="531" spans="1:4" x14ac:dyDescent="0.25">
      <c r="A531" s="11">
        <v>43994</v>
      </c>
      <c r="B531" s="17">
        <v>196.8141823</v>
      </c>
      <c r="C531" s="17">
        <v>250.74538699999999</v>
      </c>
      <c r="D531" s="20">
        <v>0</v>
      </c>
    </row>
    <row r="532" spans="1:4" x14ac:dyDescent="0.25">
      <c r="A532" s="11">
        <v>43995</v>
      </c>
      <c r="B532" s="17">
        <v>734.6808420000001</v>
      </c>
      <c r="C532" s="17">
        <v>533.42872199999999</v>
      </c>
      <c r="D532" s="20">
        <v>377.62127599999997</v>
      </c>
    </row>
    <row r="533" spans="1:4" x14ac:dyDescent="0.25">
      <c r="A533" s="11">
        <v>43996</v>
      </c>
      <c r="B533" s="17">
        <v>913.03828600000008</v>
      </c>
      <c r="C533" s="17">
        <v>539.00176599999998</v>
      </c>
      <c r="D533" s="20">
        <v>426.51914400000004</v>
      </c>
    </row>
    <row r="534" spans="1:4" x14ac:dyDescent="0.25">
      <c r="A534" s="11">
        <v>43997</v>
      </c>
      <c r="B534" s="17">
        <v>739.53899539999998</v>
      </c>
      <c r="C534" s="17">
        <v>201.70212599999999</v>
      </c>
      <c r="D534" s="20">
        <v>495.08934800000009</v>
      </c>
    </row>
    <row r="535" spans="1:4" x14ac:dyDescent="0.25">
      <c r="A535" s="11">
        <v>43998</v>
      </c>
      <c r="B535" s="17">
        <v>651.664895</v>
      </c>
      <c r="C535" s="17">
        <v>457.02126999999996</v>
      </c>
      <c r="D535" s="20">
        <v>211.08191819999999</v>
      </c>
    </row>
    <row r="536" spans="1:4" x14ac:dyDescent="0.25">
      <c r="A536" s="11">
        <v>43999</v>
      </c>
      <c r="B536" s="17">
        <v>131.489361</v>
      </c>
      <c r="C536" s="17">
        <v>28.723400599999998</v>
      </c>
      <c r="D536" s="20">
        <v>56.619149000000007</v>
      </c>
    </row>
    <row r="537" spans="1:4" x14ac:dyDescent="0.25">
      <c r="A537" s="11">
        <v>44000</v>
      </c>
      <c r="B537" s="17">
        <v>363.77127399999995</v>
      </c>
      <c r="C537" s="17">
        <v>0</v>
      </c>
      <c r="D537" s="20">
        <v>0</v>
      </c>
    </row>
    <row r="538" spans="1:4" x14ac:dyDescent="0.25">
      <c r="A538" s="11">
        <v>44001</v>
      </c>
      <c r="B538" s="17">
        <v>157.40921900000001</v>
      </c>
      <c r="C538" s="17">
        <v>303.35050999999999</v>
      </c>
      <c r="D538" s="20">
        <v>219.825175</v>
      </c>
    </row>
    <row r="539" spans="1:4" x14ac:dyDescent="0.25">
      <c r="A539" s="11">
        <v>44002</v>
      </c>
      <c r="B539" s="17">
        <v>836.72480800000017</v>
      </c>
      <c r="C539" s="17">
        <v>472.21275699999995</v>
      </c>
      <c r="D539" s="20">
        <v>699.58835399999998</v>
      </c>
    </row>
    <row r="540" spans="1:4" x14ac:dyDescent="0.25">
      <c r="A540" s="11">
        <v>44003</v>
      </c>
      <c r="B540" s="17">
        <v>310.29573799999997</v>
      </c>
      <c r="C540" s="17">
        <v>737.27587900000015</v>
      </c>
      <c r="D540" s="20">
        <v>735.26489100000003</v>
      </c>
    </row>
    <row r="541" spans="1:4" x14ac:dyDescent="0.25">
      <c r="A541" s="11">
        <v>44004</v>
      </c>
      <c r="B541" s="17">
        <v>925.64644799999996</v>
      </c>
      <c r="C541" s="17">
        <v>916.08793930000002</v>
      </c>
      <c r="D541" s="20">
        <v>918.58802200000002</v>
      </c>
    </row>
    <row r="542" spans="1:4" x14ac:dyDescent="0.25">
      <c r="A542" s="11">
        <v>44005</v>
      </c>
      <c r="B542" s="17">
        <v>890.63386300000002</v>
      </c>
      <c r="C542" s="17">
        <v>970.18709400000012</v>
      </c>
      <c r="D542" s="20">
        <v>985.80247400000007</v>
      </c>
    </row>
    <row r="543" spans="1:4" x14ac:dyDescent="0.25">
      <c r="A543" s="11">
        <v>44006</v>
      </c>
      <c r="B543" s="17">
        <v>985.60642000000007</v>
      </c>
      <c r="C543" s="17">
        <v>1001.3909574999999</v>
      </c>
      <c r="D543" s="20">
        <v>1027.99362</v>
      </c>
    </row>
    <row r="544" spans="1:4" x14ac:dyDescent="0.25">
      <c r="A544" s="11">
        <v>44007</v>
      </c>
      <c r="B544" s="17">
        <v>1001.8333319999999</v>
      </c>
      <c r="C544" s="17">
        <v>819.98156400000028</v>
      </c>
      <c r="D544" s="20">
        <v>1022.194867</v>
      </c>
    </row>
    <row r="545" spans="1:4" x14ac:dyDescent="0.25">
      <c r="A545" s="11">
        <v>44008</v>
      </c>
      <c r="B545" s="17">
        <v>482.22198350000002</v>
      </c>
      <c r="C545" s="17">
        <v>740.03404399999999</v>
      </c>
      <c r="D545" s="20">
        <v>460.682973</v>
      </c>
    </row>
    <row r="546" spans="1:4" x14ac:dyDescent="0.25">
      <c r="A546" s="11">
        <v>44009</v>
      </c>
      <c r="B546" s="17">
        <v>247.02127199999998</v>
      </c>
      <c r="C546" s="17">
        <v>203.61382849999998</v>
      </c>
      <c r="D546" s="20">
        <v>98.160285799999997</v>
      </c>
    </row>
    <row r="547" spans="1:4" x14ac:dyDescent="0.25">
      <c r="A547" s="11">
        <v>44010</v>
      </c>
      <c r="B547" s="17">
        <v>742.81630300000006</v>
      </c>
      <c r="C547" s="17">
        <v>399.57447400000001</v>
      </c>
      <c r="D547" s="20">
        <v>402.76028100000002</v>
      </c>
    </row>
    <row r="548" spans="1:4" x14ac:dyDescent="0.25">
      <c r="A548" s="11">
        <v>44011</v>
      </c>
      <c r="B548" s="17">
        <v>669.12765420000005</v>
      </c>
      <c r="C548" s="17">
        <v>544.20991900000013</v>
      </c>
      <c r="D548" s="20">
        <v>618.27941980000003</v>
      </c>
    </row>
    <row r="549" spans="1:4" x14ac:dyDescent="0.25">
      <c r="A549" s="11">
        <v>44012</v>
      </c>
      <c r="B549" s="17">
        <v>78.534041599999995</v>
      </c>
      <c r="C549" s="17">
        <v>76.595745999999991</v>
      </c>
      <c r="D549" s="20">
        <v>85.991842800000001</v>
      </c>
    </row>
    <row r="550" spans="1:4" x14ac:dyDescent="0.25">
      <c r="A550" s="11">
        <v>44013</v>
      </c>
      <c r="B550" s="17">
        <v>322.978723</v>
      </c>
      <c r="C550" s="17">
        <v>405.9574384</v>
      </c>
      <c r="D550" s="20">
        <v>33.191491799999994</v>
      </c>
    </row>
    <row r="551" spans="1:4" x14ac:dyDescent="0.25">
      <c r="A551" s="11">
        <v>44014</v>
      </c>
      <c r="B551" s="17">
        <v>183.25106</v>
      </c>
      <c r="C551" s="17">
        <v>359.361694</v>
      </c>
      <c r="D551" s="20">
        <v>107.10354599999999</v>
      </c>
    </row>
    <row r="552" spans="1:4" x14ac:dyDescent="0.25">
      <c r="A552" s="11">
        <v>44015</v>
      </c>
      <c r="B552" s="17">
        <v>331.97871720000001</v>
      </c>
      <c r="C552" s="17">
        <v>109.78723140000002</v>
      </c>
      <c r="D552" s="20">
        <v>227.93616400000002</v>
      </c>
    </row>
    <row r="553" spans="1:4" x14ac:dyDescent="0.25">
      <c r="A553" s="11">
        <v>44016</v>
      </c>
      <c r="B553" s="17">
        <v>0</v>
      </c>
      <c r="C553" s="17">
        <v>0</v>
      </c>
      <c r="D553" s="20">
        <v>199.43617</v>
      </c>
    </row>
    <row r="554" spans="1:4" x14ac:dyDescent="0.25">
      <c r="A554" s="11">
        <v>44017</v>
      </c>
      <c r="B554" s="17">
        <v>704.51702</v>
      </c>
      <c r="C554" s="17">
        <v>573.62481400000001</v>
      </c>
      <c r="D554" s="20">
        <v>949.69715099999996</v>
      </c>
    </row>
    <row r="555" spans="1:4" x14ac:dyDescent="0.25">
      <c r="A555" s="11">
        <v>44018</v>
      </c>
      <c r="B555" s="17">
        <v>466.70743999999996</v>
      </c>
      <c r="C555" s="17">
        <v>945.35247400000014</v>
      </c>
      <c r="D555" s="20">
        <v>766.32092200000011</v>
      </c>
    </row>
    <row r="556" spans="1:4" x14ac:dyDescent="0.25">
      <c r="A556" s="11">
        <v>44019</v>
      </c>
      <c r="B556" s="17">
        <v>309.53333399999997</v>
      </c>
      <c r="C556" s="17">
        <v>259.78723400000001</v>
      </c>
      <c r="D556" s="20">
        <v>0</v>
      </c>
    </row>
    <row r="557" spans="1:4" x14ac:dyDescent="0.25">
      <c r="A557" s="11">
        <v>44020</v>
      </c>
      <c r="B557" s="17">
        <v>0</v>
      </c>
      <c r="C557" s="17">
        <v>87.446807000000007</v>
      </c>
      <c r="D557" s="20">
        <v>0</v>
      </c>
    </row>
    <row r="558" spans="1:4" x14ac:dyDescent="0.25">
      <c r="A558" s="11">
        <v>44021</v>
      </c>
      <c r="B558" s="17">
        <v>0</v>
      </c>
      <c r="C558" s="17">
        <v>1.8308507999999999</v>
      </c>
      <c r="D558" s="20">
        <v>0</v>
      </c>
    </row>
    <row r="559" spans="1:4" x14ac:dyDescent="0.25">
      <c r="A559" s="11">
        <v>44022</v>
      </c>
      <c r="B559" s="17">
        <v>353.61702100000002</v>
      </c>
      <c r="C559" s="17">
        <v>343.50070600000004</v>
      </c>
      <c r="D559" s="20">
        <v>559.20424400000002</v>
      </c>
    </row>
    <row r="560" spans="1:4" x14ac:dyDescent="0.25">
      <c r="A560" s="11">
        <v>44023</v>
      </c>
      <c r="B560" s="17">
        <v>841.62020000000018</v>
      </c>
      <c r="C560" s="17">
        <v>868.74750500000016</v>
      </c>
      <c r="D560" s="20">
        <v>776.03616399999999</v>
      </c>
    </row>
    <row r="561" spans="1:4" x14ac:dyDescent="0.25">
      <c r="A561" s="11">
        <v>44024</v>
      </c>
      <c r="B561" s="17">
        <v>912.26559699999996</v>
      </c>
      <c r="C561" s="17">
        <v>652.87561199999993</v>
      </c>
      <c r="D561" s="20">
        <v>431.084228</v>
      </c>
    </row>
    <row r="562" spans="1:4" x14ac:dyDescent="0.25">
      <c r="A562" s="11">
        <v>44025</v>
      </c>
      <c r="B562" s="17">
        <v>298.38084830999998</v>
      </c>
      <c r="C562" s="17">
        <v>104.90939399999999</v>
      </c>
      <c r="D562" s="20">
        <v>313.78439600000002</v>
      </c>
    </row>
    <row r="563" spans="1:4" x14ac:dyDescent="0.25">
      <c r="A563" s="11">
        <v>44026</v>
      </c>
      <c r="B563" s="17">
        <v>5.4647164000000004</v>
      </c>
      <c r="C563" s="17">
        <v>94.4680824</v>
      </c>
      <c r="D563" s="20">
        <v>166.31418439999999</v>
      </c>
    </row>
    <row r="564" spans="1:4" x14ac:dyDescent="0.25">
      <c r="A564" s="11">
        <v>44027</v>
      </c>
      <c r="B564" s="17">
        <v>180.12765899999999</v>
      </c>
      <c r="C564" s="17">
        <v>141.745035</v>
      </c>
      <c r="D564" s="20">
        <v>53.617019999999997</v>
      </c>
    </row>
    <row r="565" spans="1:4" x14ac:dyDescent="0.25">
      <c r="A565" s="11">
        <v>44028</v>
      </c>
      <c r="B565" s="17">
        <v>563.877655</v>
      </c>
      <c r="C565" s="17">
        <v>890.09255199999996</v>
      </c>
      <c r="D565" s="20">
        <v>983.43936230000008</v>
      </c>
    </row>
    <row r="566" spans="1:4" x14ac:dyDescent="0.25">
      <c r="A566" s="11">
        <v>44029</v>
      </c>
      <c r="B566" s="17">
        <v>739.63616000000013</v>
      </c>
      <c r="C566" s="17">
        <v>710.46950599999991</v>
      </c>
      <c r="D566" s="20">
        <v>370.194681</v>
      </c>
    </row>
    <row r="567" spans="1:4" x14ac:dyDescent="0.25">
      <c r="A567" s="11">
        <v>44030</v>
      </c>
      <c r="B567" s="17">
        <v>385.14573810000002</v>
      </c>
      <c r="C567" s="17">
        <v>60</v>
      </c>
      <c r="D567" s="20">
        <v>199.91206200000002</v>
      </c>
    </row>
    <row r="568" spans="1:4" x14ac:dyDescent="0.25">
      <c r="A568" s="11">
        <v>44031</v>
      </c>
      <c r="B568" s="17">
        <v>112.49591939999999</v>
      </c>
      <c r="C568" s="17">
        <v>540.73262040000009</v>
      </c>
      <c r="D568" s="20">
        <v>702.97818950000021</v>
      </c>
    </row>
    <row r="569" spans="1:4" x14ac:dyDescent="0.25">
      <c r="A569" s="11">
        <v>44032</v>
      </c>
      <c r="B569" s="17">
        <v>661.49893100000008</v>
      </c>
      <c r="C569" s="17">
        <v>854.7808490000001</v>
      </c>
      <c r="D569" s="20">
        <v>783.16949700000009</v>
      </c>
    </row>
    <row r="570" spans="1:4" x14ac:dyDescent="0.25">
      <c r="A570" s="11">
        <v>44033</v>
      </c>
      <c r="B570" s="17">
        <v>717.43441800000005</v>
      </c>
      <c r="C570" s="17">
        <v>902.22855900000013</v>
      </c>
      <c r="D570" s="20">
        <v>646.54863</v>
      </c>
    </row>
    <row r="571" spans="1:4" x14ac:dyDescent="0.25">
      <c r="A571" s="11">
        <v>44034</v>
      </c>
      <c r="B571" s="17">
        <v>626.20040600000004</v>
      </c>
      <c r="C571" s="17">
        <v>589.22814199999993</v>
      </c>
      <c r="D571" s="20">
        <v>316.76525200000003</v>
      </c>
    </row>
    <row r="572" spans="1:4" x14ac:dyDescent="0.25">
      <c r="A572" s="11">
        <v>44035</v>
      </c>
      <c r="B572" s="17">
        <v>256.81524330000002</v>
      </c>
      <c r="C572" s="17">
        <v>57.382979799999994</v>
      </c>
      <c r="D572" s="20">
        <v>151.82310000000001</v>
      </c>
    </row>
    <row r="573" spans="1:4" x14ac:dyDescent="0.25">
      <c r="A573" s="11">
        <v>44036</v>
      </c>
      <c r="B573" s="17">
        <v>581.01417190000006</v>
      </c>
      <c r="C573" s="17">
        <v>454.78722800000003</v>
      </c>
      <c r="D573" s="20">
        <v>603.22518790000004</v>
      </c>
    </row>
    <row r="574" spans="1:4" x14ac:dyDescent="0.25">
      <c r="A574" s="11">
        <v>44037</v>
      </c>
      <c r="B574" s="17">
        <v>15.957447999999999</v>
      </c>
      <c r="C574" s="17">
        <v>39.757975000000002</v>
      </c>
      <c r="D574" s="20">
        <v>375.98616700000002</v>
      </c>
    </row>
    <row r="575" spans="1:4" x14ac:dyDescent="0.25">
      <c r="A575" s="11">
        <v>44038</v>
      </c>
      <c r="B575" s="17">
        <v>434.04255200000006</v>
      </c>
      <c r="C575" s="17">
        <v>288.51064159999999</v>
      </c>
      <c r="D575" s="20">
        <v>496.57162299999999</v>
      </c>
    </row>
    <row r="576" spans="1:4" x14ac:dyDescent="0.25">
      <c r="A576" s="11">
        <v>44039</v>
      </c>
      <c r="B576" s="17">
        <v>214.46807999999999</v>
      </c>
      <c r="C576" s="17">
        <v>341.14361630000002</v>
      </c>
      <c r="D576" s="20">
        <v>331.79396400000002</v>
      </c>
    </row>
    <row r="577" spans="1:4" x14ac:dyDescent="0.25">
      <c r="A577" s="11">
        <v>44040</v>
      </c>
      <c r="B577" s="17">
        <v>815.45353300000011</v>
      </c>
      <c r="C577" s="17">
        <v>812.30035100000009</v>
      </c>
      <c r="D577" s="20">
        <v>682.51772200000005</v>
      </c>
    </row>
    <row r="578" spans="1:4" x14ac:dyDescent="0.25">
      <c r="A578" s="11">
        <v>44041</v>
      </c>
      <c r="B578" s="17">
        <v>706.63266399999998</v>
      </c>
      <c r="C578" s="17">
        <v>389.46545399999997</v>
      </c>
      <c r="D578" s="20">
        <v>722.76951200000008</v>
      </c>
    </row>
    <row r="579" spans="1:4" x14ac:dyDescent="0.25">
      <c r="A579" s="11">
        <v>44042</v>
      </c>
      <c r="B579" s="17">
        <v>851.95976199999984</v>
      </c>
      <c r="C579" s="17">
        <v>913.85417400000006</v>
      </c>
      <c r="D579" s="20">
        <v>209.07447099999999</v>
      </c>
    </row>
    <row r="580" spans="1:4" x14ac:dyDescent="0.25">
      <c r="A580" s="11">
        <v>44043</v>
      </c>
      <c r="B580" s="17">
        <v>651.50602779999997</v>
      </c>
      <c r="C580" s="17">
        <v>501.70638400000001</v>
      </c>
      <c r="D580" s="20">
        <v>632.45124429999998</v>
      </c>
    </row>
    <row r="581" spans="1:4" x14ac:dyDescent="0.25">
      <c r="A581" s="11">
        <v>44044</v>
      </c>
      <c r="B581" s="17">
        <v>741.96559400000001</v>
      </c>
      <c r="C581" s="17">
        <v>530.24716799999999</v>
      </c>
      <c r="D581" s="20">
        <v>822.45673699999986</v>
      </c>
    </row>
    <row r="582" spans="1:4" x14ac:dyDescent="0.25">
      <c r="A582" s="11">
        <v>44045</v>
      </c>
      <c r="B582" s="17">
        <v>505.745385</v>
      </c>
      <c r="C582" s="17">
        <v>506.58172530000007</v>
      </c>
      <c r="D582" s="20">
        <v>570.98864250000008</v>
      </c>
    </row>
    <row r="583" spans="1:4" x14ac:dyDescent="0.25">
      <c r="A583" s="11">
        <v>44046</v>
      </c>
      <c r="B583" s="17">
        <v>495.31914000000006</v>
      </c>
      <c r="C583" s="17">
        <v>278.2978708</v>
      </c>
      <c r="D583" s="20">
        <v>350.09891635999998</v>
      </c>
    </row>
    <row r="584" spans="1:4" x14ac:dyDescent="0.25">
      <c r="A584" s="11">
        <v>44047</v>
      </c>
      <c r="B584" s="17">
        <v>736.82233700000006</v>
      </c>
      <c r="C584" s="17">
        <v>197.132822</v>
      </c>
      <c r="D584" s="20">
        <v>276.78297300000003</v>
      </c>
    </row>
    <row r="585" spans="1:4" x14ac:dyDescent="0.25">
      <c r="A585" s="11">
        <v>44048</v>
      </c>
      <c r="B585" s="17">
        <v>733.26099599999998</v>
      </c>
      <c r="C585" s="17">
        <v>315.31914200000006</v>
      </c>
      <c r="D585" s="20">
        <v>547.80106520000015</v>
      </c>
    </row>
    <row r="586" spans="1:4" x14ac:dyDescent="0.25">
      <c r="A586" s="11">
        <v>44049</v>
      </c>
      <c r="B586" s="17">
        <v>564.01560199999994</v>
      </c>
      <c r="C586" s="17">
        <v>250.95886200000001</v>
      </c>
      <c r="D586" s="20">
        <v>850.42978600000015</v>
      </c>
    </row>
    <row r="587" spans="1:4" x14ac:dyDescent="0.25">
      <c r="A587" s="11">
        <v>44050</v>
      </c>
      <c r="B587" s="17">
        <v>900.78368499999999</v>
      </c>
      <c r="C587" s="17">
        <v>634.07996200000014</v>
      </c>
      <c r="D587" s="20">
        <v>569.05212699999993</v>
      </c>
    </row>
    <row r="588" spans="1:4" x14ac:dyDescent="0.25">
      <c r="A588" s="11">
        <v>44051</v>
      </c>
      <c r="B588" s="17">
        <v>437.63769150000002</v>
      </c>
      <c r="C588" s="17">
        <v>594.98546299999998</v>
      </c>
      <c r="D588" s="20">
        <v>264.893618</v>
      </c>
    </row>
    <row r="589" spans="1:4" x14ac:dyDescent="0.25">
      <c r="A589" s="11">
        <v>44052</v>
      </c>
      <c r="B589" s="17">
        <v>665.41990650000002</v>
      </c>
      <c r="C589" s="17">
        <v>696.00000199999999</v>
      </c>
      <c r="D589" s="20">
        <v>441.57447199999996</v>
      </c>
    </row>
    <row r="590" spans="1:4" x14ac:dyDescent="0.25">
      <c r="A590" s="11">
        <v>44053</v>
      </c>
      <c r="B590" s="17">
        <v>743.84911199999999</v>
      </c>
      <c r="C590" s="17">
        <v>423.30319640000005</v>
      </c>
      <c r="D590" s="20">
        <v>255.20425299999999</v>
      </c>
    </row>
    <row r="591" spans="1:4" x14ac:dyDescent="0.25">
      <c r="A591" s="11">
        <v>44054</v>
      </c>
      <c r="B591" s="17">
        <v>834.96720399999992</v>
      </c>
      <c r="C591" s="17">
        <v>562.93387100000007</v>
      </c>
      <c r="D591" s="20">
        <v>339.69261860000006</v>
      </c>
    </row>
    <row r="592" spans="1:4" x14ac:dyDescent="0.25">
      <c r="A592" s="11">
        <v>44055</v>
      </c>
      <c r="B592" s="17">
        <v>663.44952400000011</v>
      </c>
      <c r="C592" s="17">
        <v>465.40660200000002</v>
      </c>
      <c r="D592" s="20">
        <v>732.50425200000006</v>
      </c>
    </row>
    <row r="593" spans="1:4" x14ac:dyDescent="0.25">
      <c r="A593" s="11">
        <v>44056</v>
      </c>
      <c r="B593" s="17">
        <v>257.234039</v>
      </c>
      <c r="C593" s="17">
        <v>39.574469999999998</v>
      </c>
      <c r="D593" s="20">
        <v>619.787238</v>
      </c>
    </row>
    <row r="594" spans="1:4" x14ac:dyDescent="0.25">
      <c r="A594" s="11">
        <v>44057</v>
      </c>
      <c r="B594" s="17">
        <v>24.065423299999999</v>
      </c>
      <c r="C594" s="17">
        <v>146.6808546</v>
      </c>
      <c r="D594" s="20">
        <v>165.82978900000001</v>
      </c>
    </row>
    <row r="595" spans="1:4" x14ac:dyDescent="0.25">
      <c r="A595" s="11">
        <v>44058</v>
      </c>
      <c r="B595" s="17">
        <v>0</v>
      </c>
      <c r="C595" s="17">
        <v>0</v>
      </c>
      <c r="D595" s="20">
        <v>418.46808900000002</v>
      </c>
    </row>
    <row r="596" spans="1:4" x14ac:dyDescent="0.25">
      <c r="A596" s="11">
        <v>44059</v>
      </c>
      <c r="B596" s="17">
        <v>222.76595100000003</v>
      </c>
      <c r="C596" s="17">
        <v>0</v>
      </c>
      <c r="D596" s="20">
        <v>0</v>
      </c>
    </row>
    <row r="597" spans="1:4" x14ac:dyDescent="0.25">
      <c r="A597" s="11">
        <v>44060</v>
      </c>
      <c r="B597" s="17">
        <v>298.085104</v>
      </c>
      <c r="C597" s="17">
        <v>105.31915380000001</v>
      </c>
      <c r="D597" s="20">
        <v>419.74481199999997</v>
      </c>
    </row>
    <row r="598" spans="1:4" x14ac:dyDescent="0.25">
      <c r="A598" s="11">
        <v>44061</v>
      </c>
      <c r="B598" s="17">
        <v>498.87658999999996</v>
      </c>
      <c r="C598" s="17">
        <v>204.09929899999997</v>
      </c>
      <c r="D598" s="20">
        <v>232.507981</v>
      </c>
    </row>
    <row r="599" spans="1:4" x14ac:dyDescent="0.25">
      <c r="A599" s="11">
        <v>44062</v>
      </c>
      <c r="B599" s="17">
        <v>66.247871000000004</v>
      </c>
      <c r="C599" s="17">
        <v>208.72340299999999</v>
      </c>
      <c r="D599" s="20">
        <v>246.53092500000002</v>
      </c>
    </row>
    <row r="600" spans="1:4" x14ac:dyDescent="0.25">
      <c r="A600" s="11">
        <v>44063</v>
      </c>
      <c r="B600" s="17">
        <v>724.88013840000008</v>
      </c>
      <c r="C600" s="17">
        <v>629.36169300000006</v>
      </c>
      <c r="D600" s="20">
        <v>617.37658499999998</v>
      </c>
    </row>
    <row r="601" spans="1:4" x14ac:dyDescent="0.25">
      <c r="A601" s="11">
        <v>44064</v>
      </c>
      <c r="B601" s="17">
        <v>770.10423820000017</v>
      </c>
      <c r="C601" s="17">
        <v>213.191498</v>
      </c>
      <c r="D601" s="20">
        <v>384.89362599999998</v>
      </c>
    </row>
    <row r="602" spans="1:4" x14ac:dyDescent="0.25">
      <c r="A602" s="11">
        <v>44065</v>
      </c>
      <c r="B602" s="17">
        <v>325.53190700000005</v>
      </c>
      <c r="C602" s="17">
        <v>647.75212799999997</v>
      </c>
      <c r="D602" s="20">
        <v>350.69574200000005</v>
      </c>
    </row>
    <row r="603" spans="1:4" x14ac:dyDescent="0.25">
      <c r="A603" s="11">
        <v>44066</v>
      </c>
      <c r="B603" s="17">
        <v>434.42268600000006</v>
      </c>
      <c r="C603" s="17">
        <v>148.74597679999999</v>
      </c>
      <c r="D603" s="20">
        <v>306.87411340000006</v>
      </c>
    </row>
    <row r="604" spans="1:4" x14ac:dyDescent="0.25">
      <c r="A604" s="11">
        <v>44067</v>
      </c>
      <c r="B604" s="17">
        <v>258.79042499999997</v>
      </c>
      <c r="C604" s="17">
        <v>244.85106499999998</v>
      </c>
      <c r="D604" s="20">
        <v>656.40903749999995</v>
      </c>
    </row>
    <row r="605" spans="1:4" x14ac:dyDescent="0.25">
      <c r="A605" s="11">
        <v>44068</v>
      </c>
      <c r="B605" s="17">
        <v>393.34255129999997</v>
      </c>
      <c r="C605" s="17">
        <v>542.55318000000011</v>
      </c>
      <c r="D605" s="20">
        <v>40.851066000000003</v>
      </c>
    </row>
    <row r="606" spans="1:4" x14ac:dyDescent="0.25">
      <c r="A606" s="11">
        <v>44069</v>
      </c>
      <c r="B606" s="17">
        <v>770.99006181000004</v>
      </c>
      <c r="C606" s="17">
        <v>641.26700799999992</v>
      </c>
      <c r="D606" s="20">
        <v>534.14077299999997</v>
      </c>
    </row>
    <row r="607" spans="1:4" x14ac:dyDescent="0.25">
      <c r="A607" s="11">
        <v>44070</v>
      </c>
      <c r="B607" s="17">
        <v>91.787233999999998</v>
      </c>
      <c r="C607" s="17">
        <v>60.638294999999999</v>
      </c>
      <c r="D607" s="20">
        <v>40.851063000000003</v>
      </c>
    </row>
    <row r="608" spans="1:4" x14ac:dyDescent="0.25">
      <c r="A608" s="11">
        <v>44071</v>
      </c>
      <c r="B608" s="17">
        <v>0</v>
      </c>
      <c r="C608" s="17">
        <v>28.085104000000001</v>
      </c>
      <c r="D608" s="20">
        <v>66.180144499999997</v>
      </c>
    </row>
    <row r="609" spans="1:4" x14ac:dyDescent="0.25">
      <c r="A609" s="11">
        <v>44072</v>
      </c>
      <c r="B609" s="17">
        <v>26.170214000000001</v>
      </c>
      <c r="C609" s="17">
        <v>279.17003629999999</v>
      </c>
      <c r="D609" s="20">
        <v>213.63918700000002</v>
      </c>
    </row>
    <row r="610" spans="1:4" x14ac:dyDescent="0.25">
      <c r="A610" s="11">
        <v>44073</v>
      </c>
      <c r="B610" s="17">
        <v>448.90779450000002</v>
      </c>
      <c r="C610" s="17">
        <v>490.58119600000003</v>
      </c>
      <c r="D610" s="20">
        <v>154.507803</v>
      </c>
    </row>
    <row r="611" spans="1:4" x14ac:dyDescent="0.25">
      <c r="A611" s="11">
        <v>44074</v>
      </c>
      <c r="B611" s="17">
        <v>481.82765699999993</v>
      </c>
      <c r="C611" s="17">
        <v>200.42553199999998</v>
      </c>
      <c r="D611" s="20">
        <v>322.978723</v>
      </c>
    </row>
    <row r="612" spans="1:4" x14ac:dyDescent="0.25">
      <c r="A612" s="11">
        <v>44075</v>
      </c>
      <c r="B612" s="17">
        <v>754.84183800000005</v>
      </c>
      <c r="C612" s="17">
        <v>338.08439540000006</v>
      </c>
      <c r="D612" s="20">
        <v>440.80141499999996</v>
      </c>
    </row>
    <row r="613" spans="1:4" x14ac:dyDescent="0.25">
      <c r="A613" s="11">
        <v>44076</v>
      </c>
      <c r="B613" s="17">
        <v>377.90443500000003</v>
      </c>
      <c r="C613" s="17">
        <v>283.43262099999998</v>
      </c>
      <c r="D613" s="20">
        <v>277.03581700000001</v>
      </c>
    </row>
    <row r="614" spans="1:4" x14ac:dyDescent="0.25">
      <c r="A614" s="11">
        <v>44077</v>
      </c>
      <c r="B614" s="17">
        <v>0</v>
      </c>
      <c r="C614" s="17">
        <v>136.514534</v>
      </c>
      <c r="D614" s="20">
        <v>589.02516800000012</v>
      </c>
    </row>
    <row r="615" spans="1:4" x14ac:dyDescent="0.25">
      <c r="A615" s="11">
        <v>44078</v>
      </c>
      <c r="B615" s="17">
        <v>118.08510960000001</v>
      </c>
      <c r="C615" s="17">
        <v>19.584399699999999</v>
      </c>
      <c r="D615" s="20">
        <v>325.79822300000001</v>
      </c>
    </row>
    <row r="616" spans="1:4" x14ac:dyDescent="0.25">
      <c r="A616" s="11">
        <v>44079</v>
      </c>
      <c r="B616" s="17">
        <v>103.404256</v>
      </c>
      <c r="C616" s="17">
        <v>369.32908000000003</v>
      </c>
      <c r="D616" s="20">
        <v>129.02553499999999</v>
      </c>
    </row>
    <row r="617" spans="1:4" x14ac:dyDescent="0.25">
      <c r="A617" s="11">
        <v>44080</v>
      </c>
      <c r="B617" s="17">
        <v>420.55887300000001</v>
      </c>
      <c r="C617" s="17">
        <v>379.49539010000001</v>
      </c>
      <c r="D617" s="20">
        <v>275.67971299999999</v>
      </c>
    </row>
    <row r="618" spans="1:4" x14ac:dyDescent="0.25">
      <c r="A618" s="11">
        <v>44081</v>
      </c>
      <c r="B618" s="17">
        <v>439.59255400000001</v>
      </c>
      <c r="C618" s="17">
        <v>235.91117100000002</v>
      </c>
      <c r="D618" s="20">
        <v>278.45454700000005</v>
      </c>
    </row>
    <row r="619" spans="1:4" x14ac:dyDescent="0.25">
      <c r="A619" s="11">
        <v>44082</v>
      </c>
      <c r="B619" s="17">
        <v>532.63049300000011</v>
      </c>
      <c r="C619" s="17">
        <v>395.74467800000002</v>
      </c>
      <c r="D619" s="20">
        <v>432.35672899999997</v>
      </c>
    </row>
    <row r="620" spans="1:4" x14ac:dyDescent="0.25">
      <c r="A620" s="11">
        <v>44083</v>
      </c>
      <c r="B620" s="17">
        <v>537.36843299999998</v>
      </c>
      <c r="C620" s="17">
        <v>283.58474999999999</v>
      </c>
      <c r="D620" s="20">
        <v>754.93936299999996</v>
      </c>
    </row>
    <row r="621" spans="1:4" x14ac:dyDescent="0.25">
      <c r="A621" s="11">
        <v>44084</v>
      </c>
      <c r="B621" s="17">
        <v>751.71774399999993</v>
      </c>
      <c r="C621" s="17">
        <v>751.53132000000005</v>
      </c>
      <c r="D621" s="20">
        <v>439.75290200000001</v>
      </c>
    </row>
    <row r="622" spans="1:4" x14ac:dyDescent="0.25">
      <c r="A622" s="11">
        <v>44085</v>
      </c>
      <c r="B622" s="17">
        <v>745.55992900000001</v>
      </c>
      <c r="C622" s="17">
        <v>537.94570699999997</v>
      </c>
      <c r="D622" s="20">
        <v>234.255314</v>
      </c>
    </row>
    <row r="623" spans="1:4" x14ac:dyDescent="0.25">
      <c r="A623" s="11">
        <v>44086</v>
      </c>
      <c r="B623" s="17">
        <v>463.46799499999997</v>
      </c>
      <c r="C623" s="17">
        <v>529.33004200000005</v>
      </c>
      <c r="D623" s="20">
        <v>362.70567499999999</v>
      </c>
    </row>
    <row r="624" spans="1:4" x14ac:dyDescent="0.25">
      <c r="A624" s="11">
        <v>44087</v>
      </c>
      <c r="B624" s="17">
        <v>620.08333400000004</v>
      </c>
      <c r="C624" s="17">
        <v>680.997162</v>
      </c>
      <c r="D624" s="20">
        <v>749.84998799999994</v>
      </c>
    </row>
    <row r="625" spans="1:4" x14ac:dyDescent="0.25">
      <c r="A625" s="11">
        <v>44088</v>
      </c>
      <c r="B625" s="17">
        <v>765.13333299999999</v>
      </c>
      <c r="C625" s="17">
        <v>765.03333299999997</v>
      </c>
      <c r="D625" s="20">
        <v>764.35389900000007</v>
      </c>
    </row>
    <row r="626" spans="1:4" x14ac:dyDescent="0.25">
      <c r="A626" s="11">
        <v>44089</v>
      </c>
      <c r="B626" s="17">
        <v>423.0239406</v>
      </c>
      <c r="C626" s="17">
        <v>405.76596599999999</v>
      </c>
      <c r="D626" s="20">
        <v>262.371036</v>
      </c>
    </row>
    <row r="627" spans="1:4" x14ac:dyDescent="0.25">
      <c r="A627" s="11">
        <v>44090</v>
      </c>
      <c r="B627" s="17">
        <v>446.04281800000001</v>
      </c>
      <c r="C627" s="17">
        <v>757.21666600000003</v>
      </c>
      <c r="D627" s="20">
        <v>32.553192000000003</v>
      </c>
    </row>
    <row r="628" spans="1:4" x14ac:dyDescent="0.25">
      <c r="A628" s="11">
        <v>44091</v>
      </c>
      <c r="B628" s="17">
        <v>623.80886600000008</v>
      </c>
      <c r="C628" s="17">
        <v>753.31666700000005</v>
      </c>
      <c r="D628" s="20">
        <v>597.96276899999998</v>
      </c>
    </row>
    <row r="629" spans="1:4" x14ac:dyDescent="0.25">
      <c r="A629" s="11">
        <v>44092</v>
      </c>
      <c r="B629" s="17">
        <v>749.004592</v>
      </c>
      <c r="C629" s="17">
        <v>646.34992349999993</v>
      </c>
      <c r="D629" s="20">
        <v>437.55319800000001</v>
      </c>
    </row>
    <row r="630" spans="1:4" x14ac:dyDescent="0.25">
      <c r="A630" s="11">
        <v>44093</v>
      </c>
      <c r="B630" s="17">
        <v>183.82978800000001</v>
      </c>
      <c r="C630" s="17">
        <v>622.97695499999998</v>
      </c>
      <c r="D630" s="20">
        <v>412.97872000000001</v>
      </c>
    </row>
    <row r="631" spans="1:4" x14ac:dyDescent="0.25">
      <c r="A631" s="11">
        <v>44094</v>
      </c>
      <c r="B631" s="17">
        <v>570.70851000000005</v>
      </c>
      <c r="C631" s="17">
        <v>603.55389600000001</v>
      </c>
      <c r="D631" s="20">
        <v>296.80850900000002</v>
      </c>
    </row>
    <row r="632" spans="1:4" x14ac:dyDescent="0.25">
      <c r="A632" s="11">
        <v>44095</v>
      </c>
      <c r="B632" s="17">
        <v>524.98758840000005</v>
      </c>
      <c r="C632" s="17">
        <v>737.04503470000009</v>
      </c>
      <c r="D632" s="20">
        <v>606.87588349999999</v>
      </c>
    </row>
    <row r="633" spans="1:4" x14ac:dyDescent="0.25">
      <c r="A633" s="11">
        <v>44096</v>
      </c>
      <c r="B633" s="17">
        <v>343.29645099999999</v>
      </c>
      <c r="C633" s="17">
        <v>415.05886699999996</v>
      </c>
      <c r="D633" s="20">
        <v>654.77942900000005</v>
      </c>
    </row>
    <row r="634" spans="1:4" x14ac:dyDescent="0.25">
      <c r="A634" s="11">
        <v>44097</v>
      </c>
      <c r="B634" s="17">
        <v>0</v>
      </c>
      <c r="C634" s="17">
        <v>20.287586600000001</v>
      </c>
      <c r="D634" s="20">
        <v>0</v>
      </c>
    </row>
    <row r="635" spans="1:4" x14ac:dyDescent="0.25">
      <c r="A635" s="11">
        <v>44098</v>
      </c>
      <c r="B635" s="17">
        <v>231.06382699999997</v>
      </c>
      <c r="C635" s="17">
        <v>327.44680600000004</v>
      </c>
      <c r="D635" s="20">
        <v>17.872340999999999</v>
      </c>
    </row>
    <row r="636" spans="1:4" x14ac:dyDescent="0.25">
      <c r="A636" s="11">
        <v>44099</v>
      </c>
      <c r="B636" s="17">
        <v>466.03581600000001</v>
      </c>
      <c r="C636" s="17">
        <v>715.65035330000001</v>
      </c>
      <c r="D636" s="20">
        <v>409.82410959999999</v>
      </c>
    </row>
    <row r="637" spans="1:4" x14ac:dyDescent="0.25">
      <c r="A637" s="11">
        <v>44100</v>
      </c>
      <c r="B637" s="17">
        <v>338.1734012</v>
      </c>
      <c r="C637" s="17">
        <v>560.49042499999996</v>
      </c>
      <c r="D637" s="20">
        <v>270.1404273</v>
      </c>
    </row>
    <row r="638" spans="1:4" x14ac:dyDescent="0.25">
      <c r="A638" s="11">
        <v>44101</v>
      </c>
      <c r="B638" s="17">
        <v>0</v>
      </c>
      <c r="C638" s="17">
        <v>714.34999999999991</v>
      </c>
      <c r="D638" s="20">
        <v>413.15</v>
      </c>
    </row>
    <row r="639" spans="1:4" x14ac:dyDescent="0.25">
      <c r="A639" s="11">
        <v>44102</v>
      </c>
      <c r="B639" s="17">
        <v>627.42517399999997</v>
      </c>
      <c r="C639" s="17">
        <v>234.51506660000001</v>
      </c>
      <c r="D639" s="20">
        <v>289.63404100000002</v>
      </c>
    </row>
    <row r="640" spans="1:4" x14ac:dyDescent="0.25">
      <c r="A640" s="11">
        <v>44103</v>
      </c>
      <c r="B640" s="17">
        <v>614.60992600000009</v>
      </c>
      <c r="C640" s="17">
        <v>516.65425600000003</v>
      </c>
      <c r="D640" s="20">
        <v>494.34990600000003</v>
      </c>
    </row>
    <row r="641" spans="1:4" x14ac:dyDescent="0.25">
      <c r="A641" s="11">
        <v>44104</v>
      </c>
      <c r="B641" s="17">
        <v>9.5744670000000003</v>
      </c>
      <c r="C641" s="17">
        <v>0</v>
      </c>
      <c r="D641" s="20">
        <v>0</v>
      </c>
    </row>
    <row r="642" spans="1:4" x14ac:dyDescent="0.25">
      <c r="A642" s="11">
        <v>44105</v>
      </c>
      <c r="B642" s="17">
        <v>351.06383099999994</v>
      </c>
      <c r="C642" s="17">
        <v>156.38298519999998</v>
      </c>
      <c r="D642" s="20">
        <v>199.89715699999999</v>
      </c>
    </row>
    <row r="643" spans="1:4" x14ac:dyDescent="0.25">
      <c r="A643" s="11">
        <v>44106</v>
      </c>
      <c r="B643" s="17">
        <v>0</v>
      </c>
      <c r="C643" s="17">
        <v>6.698226</v>
      </c>
      <c r="D643" s="20">
        <v>306.45815300000004</v>
      </c>
    </row>
    <row r="644" spans="1:4" x14ac:dyDescent="0.25">
      <c r="A644" s="11">
        <v>44107</v>
      </c>
      <c r="B644" s="17">
        <v>0</v>
      </c>
      <c r="C644" s="17">
        <v>0</v>
      </c>
      <c r="D644" s="20">
        <v>0</v>
      </c>
    </row>
    <row r="645" spans="1:4" x14ac:dyDescent="0.25">
      <c r="A645" s="11">
        <v>44108</v>
      </c>
      <c r="B645" s="17">
        <v>0</v>
      </c>
      <c r="C645" s="17">
        <v>0</v>
      </c>
      <c r="D645" s="20">
        <v>0</v>
      </c>
    </row>
    <row r="646" spans="1:4" x14ac:dyDescent="0.25">
      <c r="A646" s="11">
        <v>44109</v>
      </c>
      <c r="B646" s="17">
        <v>30.000001000000001</v>
      </c>
      <c r="C646" s="17">
        <v>116.17021099999999</v>
      </c>
      <c r="D646" s="20">
        <v>171.70212900000001</v>
      </c>
    </row>
    <row r="647" spans="1:4" x14ac:dyDescent="0.25">
      <c r="A647" s="11">
        <v>44110</v>
      </c>
      <c r="B647" s="17">
        <v>92.553190000000001</v>
      </c>
      <c r="C647" s="17">
        <v>15.285106200000001</v>
      </c>
      <c r="D647" s="20">
        <v>82.247161000000006</v>
      </c>
    </row>
    <row r="648" spans="1:4" x14ac:dyDescent="0.25">
      <c r="A648" s="11">
        <v>44111</v>
      </c>
      <c r="B648" s="17">
        <v>405.66750399999995</v>
      </c>
      <c r="C648" s="17">
        <v>335.00708300000008</v>
      </c>
      <c r="D648" s="20">
        <v>510.78510200000005</v>
      </c>
    </row>
    <row r="649" spans="1:4" x14ac:dyDescent="0.25">
      <c r="A649" s="11">
        <v>44112</v>
      </c>
      <c r="B649" s="17">
        <v>228.54255599999999</v>
      </c>
      <c r="C649" s="17">
        <v>305.48935799999998</v>
      </c>
      <c r="D649" s="20">
        <v>80.067019999999999</v>
      </c>
    </row>
    <row r="650" spans="1:4" x14ac:dyDescent="0.25">
      <c r="A650" s="11">
        <v>44113</v>
      </c>
      <c r="B650" s="17">
        <v>131.61063799999999</v>
      </c>
      <c r="C650" s="17">
        <v>341.40602499999994</v>
      </c>
      <c r="D650" s="20">
        <v>190.15780500000002</v>
      </c>
    </row>
    <row r="651" spans="1:4" x14ac:dyDescent="0.25">
      <c r="A651" s="11">
        <v>44114</v>
      </c>
      <c r="B651" s="17">
        <v>268.72340600000001</v>
      </c>
      <c r="C651" s="17">
        <v>206.885459</v>
      </c>
      <c r="D651" s="20">
        <v>188.936173</v>
      </c>
    </row>
    <row r="652" spans="1:4" x14ac:dyDescent="0.25">
      <c r="A652" s="11">
        <v>44115</v>
      </c>
      <c r="B652" s="17">
        <v>422.48226199999999</v>
      </c>
      <c r="C652" s="17">
        <v>237.77198900000002</v>
      </c>
      <c r="D652" s="20">
        <v>331.60851400000001</v>
      </c>
    </row>
    <row r="653" spans="1:4" x14ac:dyDescent="0.25">
      <c r="A653" s="11">
        <v>44116</v>
      </c>
      <c r="B653" s="17">
        <v>0</v>
      </c>
      <c r="C653" s="17">
        <v>0</v>
      </c>
      <c r="D653" s="20">
        <v>60</v>
      </c>
    </row>
    <row r="654" spans="1:4" x14ac:dyDescent="0.25">
      <c r="A654" s="11">
        <v>44117</v>
      </c>
      <c r="B654" s="17">
        <v>67.021276</v>
      </c>
      <c r="C654" s="17">
        <v>199.45814899999999</v>
      </c>
      <c r="D654" s="20">
        <v>31.1</v>
      </c>
    </row>
    <row r="655" spans="1:4" x14ac:dyDescent="0.25">
      <c r="A655" s="11">
        <v>44118</v>
      </c>
      <c r="B655" s="17">
        <v>179.13439299999999</v>
      </c>
      <c r="C655" s="17">
        <v>314.23386299999999</v>
      </c>
      <c r="D655" s="20">
        <v>53.617019999999997</v>
      </c>
    </row>
    <row r="656" spans="1:4" x14ac:dyDescent="0.25">
      <c r="A656" s="11">
        <v>44119</v>
      </c>
      <c r="B656" s="17">
        <v>0</v>
      </c>
      <c r="C656" s="17">
        <v>36.859501999999999</v>
      </c>
      <c r="D656" s="20">
        <v>0</v>
      </c>
    </row>
    <row r="657" spans="1:4" x14ac:dyDescent="0.25">
      <c r="A657" s="11">
        <v>44120</v>
      </c>
      <c r="B657" s="17">
        <v>0</v>
      </c>
      <c r="C657" s="17">
        <v>28.723406000000001</v>
      </c>
      <c r="D657" s="20">
        <v>0</v>
      </c>
    </row>
    <row r="658" spans="1:4" x14ac:dyDescent="0.25">
      <c r="A658" s="11">
        <v>44121</v>
      </c>
      <c r="B658" s="17">
        <v>107.23403999999999</v>
      </c>
      <c r="C658" s="17">
        <v>273.19148999999999</v>
      </c>
      <c r="D658" s="20">
        <v>53.617019999999997</v>
      </c>
    </row>
    <row r="659" spans="1:4" x14ac:dyDescent="0.25">
      <c r="A659" s="11">
        <v>44122</v>
      </c>
      <c r="B659" s="17">
        <v>0</v>
      </c>
      <c r="C659" s="17">
        <v>231.70212599999999</v>
      </c>
      <c r="D659" s="20">
        <v>21.0035472</v>
      </c>
    </row>
    <row r="660" spans="1:4" x14ac:dyDescent="0.25">
      <c r="A660" s="11">
        <v>44123</v>
      </c>
      <c r="B660" s="17">
        <v>106.68511100000001</v>
      </c>
      <c r="C660" s="17">
        <v>15.319151</v>
      </c>
      <c r="D660" s="20">
        <v>0</v>
      </c>
    </row>
    <row r="661" spans="1:4" x14ac:dyDescent="0.25">
      <c r="A661" s="11">
        <v>44124</v>
      </c>
      <c r="B661" s="17">
        <v>110.39875876000001</v>
      </c>
      <c r="C661" s="17">
        <v>468.43812500000001</v>
      </c>
      <c r="D661" s="20">
        <v>554.391122</v>
      </c>
    </row>
    <row r="662" spans="1:4" x14ac:dyDescent="0.25">
      <c r="A662" s="11">
        <v>44125</v>
      </c>
      <c r="B662" s="17">
        <v>71.051062000000002</v>
      </c>
      <c r="C662" s="17">
        <v>5.7446806000000006</v>
      </c>
      <c r="D662" s="20">
        <v>0</v>
      </c>
    </row>
    <row r="663" spans="1:4" x14ac:dyDescent="0.25">
      <c r="A663" s="11">
        <v>44126</v>
      </c>
      <c r="B663" s="17">
        <v>398.09786499999996</v>
      </c>
      <c r="C663" s="17">
        <v>151.914894</v>
      </c>
      <c r="D663" s="20">
        <v>457.5085153</v>
      </c>
    </row>
    <row r="664" spans="1:4" x14ac:dyDescent="0.25">
      <c r="A664" s="11">
        <v>44127</v>
      </c>
      <c r="B664" s="17">
        <v>112.97872</v>
      </c>
      <c r="C664" s="17">
        <v>47.872341000000006</v>
      </c>
      <c r="D664" s="20">
        <v>148.01382899999999</v>
      </c>
    </row>
    <row r="665" spans="1:4" x14ac:dyDescent="0.25">
      <c r="A665" s="11">
        <v>44128</v>
      </c>
      <c r="B665" s="17">
        <v>0</v>
      </c>
      <c r="C665" s="17">
        <v>0</v>
      </c>
      <c r="D665" s="20">
        <v>0</v>
      </c>
    </row>
    <row r="666" spans="1:4" x14ac:dyDescent="0.25">
      <c r="A666" s="11">
        <v>44129</v>
      </c>
      <c r="B666" s="17">
        <v>287.23085199999997</v>
      </c>
      <c r="C666" s="17">
        <v>280.675184</v>
      </c>
      <c r="D666" s="20">
        <v>378.016659</v>
      </c>
    </row>
    <row r="667" spans="1:4" x14ac:dyDescent="0.25">
      <c r="A667" s="11">
        <v>44130</v>
      </c>
      <c r="B667" s="17">
        <v>187.40390299999999</v>
      </c>
      <c r="C667" s="17">
        <v>358.24521200000004</v>
      </c>
      <c r="D667" s="20">
        <v>289.85318899999999</v>
      </c>
    </row>
    <row r="668" spans="1:4" x14ac:dyDescent="0.25">
      <c r="A668" s="11">
        <v>44131</v>
      </c>
      <c r="B668" s="17">
        <v>0</v>
      </c>
      <c r="C668" s="17">
        <v>5.1063824000000002</v>
      </c>
      <c r="D668" s="20">
        <v>9.7813829999999999</v>
      </c>
    </row>
    <row r="669" spans="1:4" x14ac:dyDescent="0.25">
      <c r="A669" s="11">
        <v>44132</v>
      </c>
      <c r="B669" s="17">
        <v>111.70213</v>
      </c>
      <c r="C669" s="17">
        <v>43.736348100000001</v>
      </c>
      <c r="D669" s="20">
        <v>456.23776139999995</v>
      </c>
    </row>
    <row r="670" spans="1:4" x14ac:dyDescent="0.25">
      <c r="A670" s="11">
        <v>44133</v>
      </c>
      <c r="B670" s="17">
        <v>0</v>
      </c>
      <c r="C670" s="17">
        <v>39.296100000000003</v>
      </c>
      <c r="D670" s="20">
        <v>91.743974219999998</v>
      </c>
    </row>
    <row r="671" spans="1:4" x14ac:dyDescent="0.25">
      <c r="A671" s="11">
        <v>44134</v>
      </c>
      <c r="B671" s="17">
        <v>0</v>
      </c>
      <c r="C671" s="17">
        <v>40.851063000000003</v>
      </c>
      <c r="D671" s="20">
        <v>177.57978900000001</v>
      </c>
    </row>
    <row r="672" spans="1:4" x14ac:dyDescent="0.25">
      <c r="A672" s="11">
        <v>44135</v>
      </c>
      <c r="B672" s="17">
        <v>173.308514</v>
      </c>
      <c r="C672" s="17">
        <v>158.93617</v>
      </c>
      <c r="D672" s="20">
        <v>211.77570600000001</v>
      </c>
    </row>
    <row r="673" spans="1:4" x14ac:dyDescent="0.25">
      <c r="A673" s="11">
        <v>44136</v>
      </c>
      <c r="B673" s="17">
        <v>290.74467999999996</v>
      </c>
      <c r="C673" s="17">
        <v>183.649643</v>
      </c>
      <c r="D673" s="20">
        <v>454.46807799999999</v>
      </c>
    </row>
    <row r="674" spans="1:4" x14ac:dyDescent="0.25">
      <c r="A674" s="11">
        <v>44137</v>
      </c>
      <c r="B674" s="17">
        <v>249.34468199999998</v>
      </c>
      <c r="C674" s="17">
        <v>247.02127539999998</v>
      </c>
      <c r="D674" s="20">
        <v>489.35106000000002</v>
      </c>
    </row>
    <row r="675" spans="1:4" x14ac:dyDescent="0.25">
      <c r="A675" s="11">
        <v>44138</v>
      </c>
      <c r="B675" s="17">
        <v>128.93616699999998</v>
      </c>
      <c r="C675" s="17">
        <v>172.41063299999999</v>
      </c>
      <c r="D675" s="20">
        <v>59.3478718</v>
      </c>
    </row>
    <row r="676" spans="1:4" x14ac:dyDescent="0.25">
      <c r="A676" s="11">
        <v>44139</v>
      </c>
      <c r="B676" s="17">
        <v>389.26347670000001</v>
      </c>
      <c r="C676" s="17">
        <v>544.67756500000007</v>
      </c>
      <c r="D676" s="20">
        <v>402.76595300000002</v>
      </c>
    </row>
    <row r="677" spans="1:4" x14ac:dyDescent="0.25">
      <c r="A677" s="11">
        <v>44140</v>
      </c>
      <c r="B677" s="17">
        <v>327.38333299999999</v>
      </c>
      <c r="C677" s="17">
        <v>287.041132</v>
      </c>
      <c r="D677" s="20">
        <v>238.085106</v>
      </c>
    </row>
    <row r="678" spans="1:4" x14ac:dyDescent="0.25">
      <c r="A678" s="11">
        <v>44141</v>
      </c>
      <c r="B678" s="17">
        <v>61.390074999999996</v>
      </c>
      <c r="C678" s="17">
        <v>335.85</v>
      </c>
      <c r="D678" s="20">
        <v>286.31382400000001</v>
      </c>
    </row>
    <row r="679" spans="1:4" x14ac:dyDescent="0.25">
      <c r="A679" s="11">
        <v>44142</v>
      </c>
      <c r="B679" s="17">
        <v>126.100307</v>
      </c>
      <c r="C679" s="17">
        <v>86.970989599999996</v>
      </c>
      <c r="D679" s="20">
        <v>302.70230670000001</v>
      </c>
    </row>
    <row r="680" spans="1:4" x14ac:dyDescent="0.25">
      <c r="A680" s="11">
        <v>44143</v>
      </c>
      <c r="B680" s="17">
        <v>0</v>
      </c>
      <c r="C680" s="17">
        <v>0</v>
      </c>
      <c r="D680" s="20">
        <v>0</v>
      </c>
    </row>
    <row r="681" spans="1:4" x14ac:dyDescent="0.25">
      <c r="A681" s="11">
        <v>44144</v>
      </c>
      <c r="B681" s="17">
        <v>148.86382899999998</v>
      </c>
      <c r="C681" s="17">
        <v>8.2978714</v>
      </c>
      <c r="D681" s="20">
        <v>0</v>
      </c>
    </row>
    <row r="682" spans="1:4" x14ac:dyDescent="0.25">
      <c r="A682" s="11">
        <v>44145</v>
      </c>
      <c r="B682" s="17">
        <v>107.23403999999999</v>
      </c>
      <c r="C682" s="17">
        <v>53.617019999999997</v>
      </c>
      <c r="D682" s="20">
        <v>244.48403999999999</v>
      </c>
    </row>
    <row r="683" spans="1:4" x14ac:dyDescent="0.25">
      <c r="A683" s="11">
        <v>44146</v>
      </c>
      <c r="B683" s="17">
        <v>0</v>
      </c>
      <c r="C683" s="17">
        <v>0</v>
      </c>
      <c r="D683" s="20">
        <v>0</v>
      </c>
    </row>
    <row r="684" spans="1:4" x14ac:dyDescent="0.25">
      <c r="A684" s="11">
        <v>44147</v>
      </c>
      <c r="B684" s="17">
        <v>191.48935799999998</v>
      </c>
      <c r="C684" s="17">
        <v>219.980143</v>
      </c>
      <c r="D684" s="20">
        <v>234.42971399999999</v>
      </c>
    </row>
    <row r="685" spans="1:4" x14ac:dyDescent="0.25">
      <c r="A685" s="11">
        <v>44148</v>
      </c>
      <c r="B685" s="17">
        <v>158.61701699999998</v>
      </c>
      <c r="C685" s="17">
        <v>0</v>
      </c>
      <c r="D685" s="20">
        <v>393.57907599999999</v>
      </c>
    </row>
    <row r="686" spans="1:4" x14ac:dyDescent="0.25">
      <c r="A686" s="11">
        <v>44149</v>
      </c>
      <c r="B686" s="17">
        <v>43.914893999999997</v>
      </c>
      <c r="C686" s="17">
        <v>0</v>
      </c>
      <c r="D686" s="20">
        <v>0</v>
      </c>
    </row>
    <row r="687" spans="1:4" x14ac:dyDescent="0.25">
      <c r="A687" s="11">
        <v>44150</v>
      </c>
      <c r="B687" s="17">
        <v>160.85105999999999</v>
      </c>
      <c r="C687" s="17">
        <v>235.53190899999998</v>
      </c>
      <c r="D687" s="20">
        <v>294.89362</v>
      </c>
    </row>
    <row r="688" spans="1:4" x14ac:dyDescent="0.25">
      <c r="A688" s="11">
        <v>44151</v>
      </c>
      <c r="B688" s="17">
        <v>40.851063000000003</v>
      </c>
      <c r="C688" s="17">
        <v>22.340425</v>
      </c>
      <c r="D688" s="20">
        <v>109.32872600000002</v>
      </c>
    </row>
    <row r="689" spans="1:4" x14ac:dyDescent="0.25">
      <c r="A689" s="11">
        <v>44152</v>
      </c>
      <c r="B689" s="17">
        <v>0</v>
      </c>
      <c r="C689" s="17">
        <v>119.46489800000001</v>
      </c>
      <c r="D689" s="20">
        <v>423.39716129999994</v>
      </c>
    </row>
    <row r="690" spans="1:4" x14ac:dyDescent="0.25">
      <c r="A690" s="11">
        <v>44153</v>
      </c>
      <c r="B690" s="17">
        <v>236.17021600000001</v>
      </c>
      <c r="C690" s="17">
        <v>112.34042700000001</v>
      </c>
      <c r="D690" s="20">
        <v>178.09042480000002</v>
      </c>
    </row>
    <row r="691" spans="1:4" x14ac:dyDescent="0.25">
      <c r="A691" s="11">
        <v>44154</v>
      </c>
      <c r="B691" s="17">
        <v>231.529787</v>
      </c>
      <c r="C691" s="17">
        <v>429.34262899999999</v>
      </c>
      <c r="D691" s="20">
        <v>342.54308329999998</v>
      </c>
    </row>
    <row r="692" spans="1:4" x14ac:dyDescent="0.25">
      <c r="A692" s="11">
        <v>44155</v>
      </c>
      <c r="B692" s="17">
        <v>5.1063824000000002</v>
      </c>
      <c r="C692" s="17">
        <v>0</v>
      </c>
      <c r="D692" s="20">
        <v>53.642555911999999</v>
      </c>
    </row>
    <row r="693" spans="1:4" x14ac:dyDescent="0.25">
      <c r="A693" s="11">
        <v>44156</v>
      </c>
      <c r="B693" s="17">
        <v>80.375886999999992</v>
      </c>
      <c r="C693" s="17">
        <v>111.89361599999999</v>
      </c>
      <c r="D693" s="20">
        <v>200.70141800000002</v>
      </c>
    </row>
    <row r="694" spans="1:4" x14ac:dyDescent="0.25">
      <c r="A694" s="11">
        <v>44157</v>
      </c>
      <c r="B694" s="17">
        <v>334.52118800000005</v>
      </c>
      <c r="C694" s="17">
        <v>318.52378000000004</v>
      </c>
      <c r="D694" s="20">
        <v>465.18013549399996</v>
      </c>
    </row>
    <row r="695" spans="1:4" x14ac:dyDescent="0.25">
      <c r="A695" s="11">
        <v>44158</v>
      </c>
      <c r="B695" s="17">
        <v>146.28368659999998</v>
      </c>
      <c r="C695" s="17">
        <v>434.04255799999999</v>
      </c>
      <c r="D695" s="20">
        <v>220.68901600000001</v>
      </c>
    </row>
    <row r="696" spans="1:4" x14ac:dyDescent="0.25">
      <c r="A696" s="11">
        <v>44159</v>
      </c>
      <c r="B696" s="17">
        <v>53.617019999999997</v>
      </c>
      <c r="C696" s="17">
        <v>0</v>
      </c>
      <c r="D696" s="20">
        <v>148.17411000000001</v>
      </c>
    </row>
    <row r="697" spans="1:4" x14ac:dyDescent="0.25">
      <c r="A697" s="11">
        <v>44160</v>
      </c>
      <c r="B697" s="17">
        <v>271.24999600000001</v>
      </c>
      <c r="C697" s="17">
        <v>58.723404000000002</v>
      </c>
      <c r="D697" s="20">
        <v>103.037237</v>
      </c>
    </row>
    <row r="698" spans="1:4" x14ac:dyDescent="0.25">
      <c r="A698" s="11">
        <v>44161</v>
      </c>
      <c r="B698" s="17">
        <v>289.43227032999999</v>
      </c>
      <c r="C698" s="17">
        <v>310.46666599999998</v>
      </c>
      <c r="D698" s="20">
        <v>0</v>
      </c>
    </row>
    <row r="699" spans="1:4" x14ac:dyDescent="0.25">
      <c r="A699" s="11">
        <v>44162</v>
      </c>
      <c r="B699" s="17">
        <v>0</v>
      </c>
      <c r="C699" s="17">
        <v>44.042549999999999</v>
      </c>
      <c r="D699" s="20">
        <v>0</v>
      </c>
    </row>
    <row r="700" spans="1:4" x14ac:dyDescent="0.25">
      <c r="A700" s="11">
        <v>44163</v>
      </c>
      <c r="B700" s="17">
        <v>356.29397199999994</v>
      </c>
      <c r="C700" s="17">
        <v>108.420106</v>
      </c>
      <c r="D700" s="20">
        <v>0</v>
      </c>
    </row>
    <row r="701" spans="1:4" x14ac:dyDescent="0.25">
      <c r="A701" s="11">
        <v>44164</v>
      </c>
      <c r="B701" s="17">
        <v>167.165603</v>
      </c>
      <c r="C701" s="17">
        <v>296.885468</v>
      </c>
      <c r="D701" s="20">
        <v>0</v>
      </c>
    </row>
    <row r="702" spans="1:4" x14ac:dyDescent="0.25">
      <c r="A702" s="11">
        <v>44165</v>
      </c>
      <c r="B702" s="17">
        <v>0</v>
      </c>
      <c r="C702" s="17">
        <v>0</v>
      </c>
      <c r="D702" s="20">
        <v>277.665955</v>
      </c>
    </row>
    <row r="703" spans="1:4" x14ac:dyDescent="0.25">
      <c r="A703" s="11">
        <v>44166</v>
      </c>
      <c r="B703" s="17">
        <v>186.86535800000001</v>
      </c>
      <c r="C703" s="17">
        <v>435.62641250000001</v>
      </c>
      <c r="D703" s="20">
        <v>202.077663</v>
      </c>
    </row>
    <row r="704" spans="1:4" x14ac:dyDescent="0.25">
      <c r="A704" s="11">
        <v>44167</v>
      </c>
      <c r="B704" s="17">
        <v>0.17393613999999999</v>
      </c>
      <c r="C704" s="17">
        <v>0</v>
      </c>
      <c r="D704" s="20">
        <v>47.872337000000002</v>
      </c>
    </row>
    <row r="705" spans="1:4" x14ac:dyDescent="0.25">
      <c r="A705" s="11">
        <v>44168</v>
      </c>
      <c r="B705" s="17">
        <v>0</v>
      </c>
      <c r="C705" s="17">
        <v>0</v>
      </c>
      <c r="D705" s="20">
        <v>0</v>
      </c>
    </row>
    <row r="706" spans="1:4" x14ac:dyDescent="0.25">
      <c r="A706" s="11">
        <v>44169</v>
      </c>
      <c r="B706" s="17">
        <v>0</v>
      </c>
      <c r="C706" s="17">
        <v>27.446806000000002</v>
      </c>
      <c r="D706" s="20">
        <v>9.5744670000000003</v>
      </c>
    </row>
    <row r="707" spans="1:4" x14ac:dyDescent="0.25">
      <c r="A707" s="11">
        <v>44170</v>
      </c>
      <c r="B707" s="17">
        <v>267.65674139999999</v>
      </c>
      <c r="C707" s="17">
        <v>225.95744099999999</v>
      </c>
      <c r="D707" s="20">
        <v>54.893616000000002</v>
      </c>
    </row>
    <row r="708" spans="1:4" x14ac:dyDescent="0.25">
      <c r="A708" s="11">
        <v>44171</v>
      </c>
      <c r="B708" s="17">
        <v>0</v>
      </c>
      <c r="C708" s="17">
        <v>10.0886514</v>
      </c>
      <c r="D708" s="20">
        <v>82.468087999999995</v>
      </c>
    </row>
    <row r="709" spans="1:4" x14ac:dyDescent="0.25">
      <c r="A709" s="11">
        <v>44172</v>
      </c>
      <c r="B709" s="17">
        <v>77.473405</v>
      </c>
      <c r="C709" s="17">
        <v>0</v>
      </c>
      <c r="D709" s="20">
        <v>157.88387</v>
      </c>
    </row>
    <row r="710" spans="1:4" x14ac:dyDescent="0.25">
      <c r="A710" s="11">
        <v>44173</v>
      </c>
      <c r="B710" s="17">
        <v>142.34042700000001</v>
      </c>
      <c r="C710" s="17">
        <v>175.12659719999999</v>
      </c>
      <c r="D710" s="20">
        <v>0</v>
      </c>
    </row>
    <row r="711" spans="1:4" x14ac:dyDescent="0.25">
      <c r="A711" s="11">
        <v>44174</v>
      </c>
      <c r="B711" s="17">
        <v>251.48936000000003</v>
      </c>
      <c r="C711" s="17">
        <v>118.266666</v>
      </c>
      <c r="D711" s="20">
        <v>146.76330009999998</v>
      </c>
    </row>
    <row r="712" spans="1:4" x14ac:dyDescent="0.25">
      <c r="A712" s="11">
        <v>44175</v>
      </c>
      <c r="B712" s="17">
        <v>64.175177000000005</v>
      </c>
      <c r="C712" s="17">
        <v>64.468083000000007</v>
      </c>
      <c r="D712" s="20">
        <v>0</v>
      </c>
    </row>
    <row r="713" spans="1:4" x14ac:dyDescent="0.25">
      <c r="A713" s="11">
        <v>44176</v>
      </c>
      <c r="B713" s="17">
        <v>0</v>
      </c>
      <c r="C713" s="17">
        <v>31.914891999999998</v>
      </c>
      <c r="D713" s="20">
        <v>0</v>
      </c>
    </row>
    <row r="714" spans="1:4" x14ac:dyDescent="0.25">
      <c r="A714" s="11">
        <v>44177</v>
      </c>
      <c r="B714" s="17">
        <v>0</v>
      </c>
      <c r="C714" s="17">
        <v>393.38475370000003</v>
      </c>
      <c r="D714" s="20">
        <v>35.037234400000003</v>
      </c>
    </row>
    <row r="715" spans="1:4" x14ac:dyDescent="0.25">
      <c r="A715" s="11">
        <v>44178</v>
      </c>
      <c r="B715" s="17">
        <v>0</v>
      </c>
      <c r="C715" s="17">
        <v>0</v>
      </c>
      <c r="D715" s="20">
        <v>0</v>
      </c>
    </row>
    <row r="716" spans="1:4" x14ac:dyDescent="0.25">
      <c r="A716" s="11">
        <v>44179</v>
      </c>
      <c r="B716" s="17">
        <v>58.723404000000002</v>
      </c>
      <c r="C716" s="17">
        <v>176.15709459999997</v>
      </c>
      <c r="D716" s="20">
        <v>201.179787</v>
      </c>
    </row>
    <row r="717" spans="1:4" x14ac:dyDescent="0.25">
      <c r="A717" s="11">
        <v>44180</v>
      </c>
      <c r="B717" s="17">
        <v>85.531915999999995</v>
      </c>
      <c r="C717" s="17">
        <v>209.52944000000002</v>
      </c>
      <c r="D717" s="20">
        <v>445.03794300000004</v>
      </c>
    </row>
    <row r="718" spans="1:4" x14ac:dyDescent="0.25">
      <c r="A718" s="11">
        <v>44181</v>
      </c>
      <c r="B718" s="17">
        <v>144.32021220000001</v>
      </c>
      <c r="C718" s="17">
        <v>0</v>
      </c>
      <c r="D718" s="20">
        <v>0</v>
      </c>
    </row>
    <row r="719" spans="1:4" x14ac:dyDescent="0.25">
      <c r="A719" s="11">
        <v>44182</v>
      </c>
      <c r="B719" s="17">
        <v>390.01170200000001</v>
      </c>
      <c r="C719" s="17">
        <v>402.70495880000004</v>
      </c>
      <c r="D719" s="20">
        <v>446.52269799999999</v>
      </c>
    </row>
    <row r="720" spans="1:4" x14ac:dyDescent="0.25">
      <c r="A720" s="11">
        <v>44183</v>
      </c>
      <c r="B720" s="17">
        <v>0</v>
      </c>
      <c r="C720" s="17">
        <v>0</v>
      </c>
      <c r="D720" s="20">
        <v>40.851063000000003</v>
      </c>
    </row>
    <row r="721" spans="1:4" x14ac:dyDescent="0.25">
      <c r="A721" s="11">
        <v>44184</v>
      </c>
      <c r="B721" s="17">
        <v>41.4686187</v>
      </c>
      <c r="C721" s="17">
        <v>179.52394000000001</v>
      </c>
      <c r="D721" s="20">
        <v>333.19148900000005</v>
      </c>
    </row>
    <row r="722" spans="1:4" x14ac:dyDescent="0.25">
      <c r="A722" s="11">
        <v>44185</v>
      </c>
      <c r="B722" s="17">
        <v>0</v>
      </c>
      <c r="C722" s="17">
        <v>140.7567378</v>
      </c>
      <c r="D722" s="20">
        <v>367.99893400000002</v>
      </c>
    </row>
    <row r="723" spans="1:4" x14ac:dyDescent="0.25">
      <c r="A723" s="11">
        <v>44186</v>
      </c>
      <c r="B723" s="17">
        <v>0</v>
      </c>
      <c r="C723" s="17">
        <v>0</v>
      </c>
      <c r="D723" s="20">
        <v>0</v>
      </c>
    </row>
    <row r="724" spans="1:4" x14ac:dyDescent="0.25">
      <c r="A724" s="11">
        <v>44187</v>
      </c>
      <c r="B724" s="17">
        <v>0</v>
      </c>
      <c r="C724" s="17">
        <v>0</v>
      </c>
      <c r="D724" s="20">
        <v>118.21276499999999</v>
      </c>
    </row>
    <row r="725" spans="1:4" x14ac:dyDescent="0.25">
      <c r="A725" s="11">
        <v>44188</v>
      </c>
      <c r="B725" s="17">
        <v>0</v>
      </c>
      <c r="C725" s="17">
        <v>0</v>
      </c>
      <c r="D725" s="20">
        <v>0</v>
      </c>
    </row>
    <row r="726" spans="1:4" x14ac:dyDescent="0.25">
      <c r="A726" s="11">
        <v>44189</v>
      </c>
      <c r="B726" s="17">
        <v>295.90744000000001</v>
      </c>
      <c r="C726" s="17">
        <v>449.83474699999999</v>
      </c>
      <c r="D726" s="20">
        <v>361.10496699999999</v>
      </c>
    </row>
    <row r="727" spans="1:4" x14ac:dyDescent="0.25">
      <c r="A727" s="11">
        <v>44190</v>
      </c>
      <c r="B727" s="17">
        <v>461.77730599999995</v>
      </c>
      <c r="C727" s="17">
        <v>351.20922099999996</v>
      </c>
      <c r="D727" s="20">
        <v>199.08794800000001</v>
      </c>
    </row>
    <row r="728" spans="1:4" x14ac:dyDescent="0.25">
      <c r="A728" s="11">
        <v>44191</v>
      </c>
      <c r="B728" s="17">
        <v>28.723406000000001</v>
      </c>
      <c r="C728" s="17">
        <v>0</v>
      </c>
      <c r="D728" s="20">
        <v>69.352838000000006</v>
      </c>
    </row>
    <row r="729" spans="1:4" x14ac:dyDescent="0.25">
      <c r="A729" s="11">
        <v>44192</v>
      </c>
      <c r="B729" s="17">
        <v>403.88297133500004</v>
      </c>
      <c r="C729" s="17">
        <v>323.72127120000005</v>
      </c>
      <c r="D729" s="20">
        <v>283.83509700000002</v>
      </c>
    </row>
    <row r="730" spans="1:4" x14ac:dyDescent="0.25">
      <c r="A730" s="11">
        <v>44193</v>
      </c>
      <c r="B730" s="17">
        <v>97.021276999999998</v>
      </c>
      <c r="C730" s="17">
        <v>27.465603999999999</v>
      </c>
      <c r="D730" s="20">
        <v>0</v>
      </c>
    </row>
    <row r="731" spans="1:4" x14ac:dyDescent="0.25">
      <c r="A731" s="11">
        <v>44194</v>
      </c>
      <c r="B731" s="17">
        <v>0</v>
      </c>
      <c r="C731" s="17">
        <v>1.4159572</v>
      </c>
      <c r="D731" s="20">
        <v>225.47056499999999</v>
      </c>
    </row>
    <row r="732" spans="1:4" x14ac:dyDescent="0.25">
      <c r="A732" s="11">
        <v>44195</v>
      </c>
      <c r="B732" s="17">
        <v>146.17020839999998</v>
      </c>
      <c r="C732" s="17">
        <v>0</v>
      </c>
      <c r="D732" s="20">
        <v>176.65</v>
      </c>
    </row>
    <row r="733" spans="1:4" x14ac:dyDescent="0.25">
      <c r="A733" s="11">
        <v>44196</v>
      </c>
      <c r="B733" s="17">
        <v>478.88333260000002</v>
      </c>
      <c r="C733" s="17">
        <v>353.13368800000006</v>
      </c>
      <c r="D733" s="20">
        <v>133.140072</v>
      </c>
    </row>
    <row r="734" spans="1:4" x14ac:dyDescent="0.25">
      <c r="A734" s="11">
        <v>44197</v>
      </c>
      <c r="B734" s="17">
        <v>0</v>
      </c>
      <c r="C734" s="17">
        <v>0</v>
      </c>
      <c r="D734" s="20">
        <v>0</v>
      </c>
    </row>
    <row r="735" spans="1:4" x14ac:dyDescent="0.25">
      <c r="A735" s="11">
        <v>44198</v>
      </c>
      <c r="B735" s="17">
        <v>134.5765973</v>
      </c>
      <c r="C735" s="17">
        <v>43.404254999999999</v>
      </c>
      <c r="D735" s="20">
        <v>0</v>
      </c>
    </row>
    <row r="736" spans="1:4" x14ac:dyDescent="0.25">
      <c r="A736" s="11">
        <v>44199</v>
      </c>
      <c r="B736" s="17">
        <v>35.744681999999997</v>
      </c>
      <c r="C736" s="17">
        <v>0</v>
      </c>
      <c r="D736" s="20">
        <v>57.446809999999999</v>
      </c>
    </row>
    <row r="737" spans="1:4" x14ac:dyDescent="0.25">
      <c r="A737" s="11">
        <v>44200</v>
      </c>
      <c r="B737" s="17">
        <v>0</v>
      </c>
      <c r="C737" s="17">
        <v>72.251779999999997</v>
      </c>
      <c r="D737" s="20">
        <v>248.77836299999998</v>
      </c>
    </row>
    <row r="738" spans="1:4" x14ac:dyDescent="0.25">
      <c r="A738" s="11">
        <v>44201</v>
      </c>
      <c r="B738" s="17">
        <v>0</v>
      </c>
      <c r="C738" s="17">
        <v>163.698936</v>
      </c>
      <c r="D738" s="20">
        <v>113.05816000000002</v>
      </c>
    </row>
    <row r="739" spans="1:4" x14ac:dyDescent="0.25">
      <c r="A739" s="11">
        <v>44202</v>
      </c>
      <c r="B739" s="17">
        <v>134.363123</v>
      </c>
      <c r="C739" s="17">
        <v>0</v>
      </c>
      <c r="D739" s="20">
        <v>40.851067</v>
      </c>
    </row>
    <row r="740" spans="1:4" x14ac:dyDescent="0.25">
      <c r="A740" s="11">
        <v>44203</v>
      </c>
      <c r="B740" s="17">
        <v>291.94680299999999</v>
      </c>
      <c r="C740" s="17">
        <v>322.03333299999997</v>
      </c>
      <c r="D740" s="20">
        <v>159.12766299999998</v>
      </c>
    </row>
    <row r="741" spans="1:4" x14ac:dyDescent="0.25">
      <c r="A741" s="11">
        <v>44204</v>
      </c>
      <c r="B741" s="17">
        <v>210.16454339999999</v>
      </c>
      <c r="C741" s="17">
        <v>0</v>
      </c>
      <c r="D741" s="20">
        <v>59.463653000000008</v>
      </c>
    </row>
    <row r="742" spans="1:4" x14ac:dyDescent="0.25">
      <c r="A742" s="11">
        <v>44205</v>
      </c>
      <c r="B742" s="17">
        <v>374.41666700000002</v>
      </c>
      <c r="C742" s="17">
        <v>264.61666700000001</v>
      </c>
      <c r="D742" s="20">
        <v>358.75390490000001</v>
      </c>
    </row>
    <row r="743" spans="1:4" x14ac:dyDescent="0.25">
      <c r="A743" s="11">
        <v>44206</v>
      </c>
      <c r="B743" s="17">
        <v>46.595745000000001</v>
      </c>
      <c r="C743" s="17">
        <v>298.72340400000002</v>
      </c>
      <c r="D743" s="20">
        <v>185.29787999999999</v>
      </c>
    </row>
    <row r="744" spans="1:4" x14ac:dyDescent="0.25">
      <c r="A744" s="11">
        <v>44207</v>
      </c>
      <c r="B744" s="17">
        <v>40.851067</v>
      </c>
      <c r="C744" s="17">
        <v>0</v>
      </c>
      <c r="D744" s="20">
        <v>10.851063</v>
      </c>
    </row>
    <row r="745" spans="1:4" x14ac:dyDescent="0.25">
      <c r="A745" s="11">
        <v>44208</v>
      </c>
      <c r="B745" s="17">
        <v>196.230143</v>
      </c>
      <c r="C745" s="17">
        <v>0</v>
      </c>
      <c r="D745" s="20">
        <v>459.88705700000003</v>
      </c>
    </row>
    <row r="746" spans="1:4" x14ac:dyDescent="0.25">
      <c r="A746" s="11">
        <v>44209</v>
      </c>
      <c r="B746" s="17">
        <v>0</v>
      </c>
      <c r="C746" s="17">
        <v>0</v>
      </c>
      <c r="D746" s="20">
        <v>0</v>
      </c>
    </row>
    <row r="747" spans="1:4" x14ac:dyDescent="0.25">
      <c r="A747" s="11">
        <v>44210</v>
      </c>
      <c r="B747" s="17">
        <v>0</v>
      </c>
      <c r="C747" s="17">
        <v>115.48085</v>
      </c>
      <c r="D747" s="20">
        <v>0</v>
      </c>
    </row>
    <row r="748" spans="1:4" x14ac:dyDescent="0.25">
      <c r="A748" s="11">
        <v>44211</v>
      </c>
      <c r="B748" s="17">
        <v>231.26028199999999</v>
      </c>
      <c r="C748" s="17">
        <v>98.936171999999999</v>
      </c>
      <c r="D748" s="20">
        <v>134.11258999999998</v>
      </c>
    </row>
    <row r="749" spans="1:4" x14ac:dyDescent="0.25">
      <c r="A749" s="11">
        <v>44212</v>
      </c>
      <c r="B749" s="17">
        <v>53.617019999999997</v>
      </c>
      <c r="C749" s="17">
        <v>253.331919</v>
      </c>
      <c r="D749" s="20">
        <v>372.43688300000002</v>
      </c>
    </row>
    <row r="750" spans="1:4" x14ac:dyDescent="0.25">
      <c r="A750" s="11">
        <v>44213</v>
      </c>
      <c r="B750" s="17">
        <v>136.05957699999999</v>
      </c>
      <c r="C750" s="17">
        <v>0</v>
      </c>
      <c r="D750" s="20">
        <v>110.592198</v>
      </c>
    </row>
    <row r="751" spans="1:4" x14ac:dyDescent="0.25">
      <c r="A751" s="11">
        <v>44214</v>
      </c>
      <c r="B751" s="17">
        <v>0</v>
      </c>
      <c r="C751" s="17">
        <v>0</v>
      </c>
      <c r="D751" s="20">
        <v>222.01914620000002</v>
      </c>
    </row>
    <row r="752" spans="1:4" x14ac:dyDescent="0.25">
      <c r="A752" s="11">
        <v>44215</v>
      </c>
      <c r="B752" s="17">
        <v>113.46808369999999</v>
      </c>
      <c r="C752" s="17">
        <v>151.760175</v>
      </c>
      <c r="D752" s="20">
        <v>0</v>
      </c>
    </row>
    <row r="753" spans="1:4" x14ac:dyDescent="0.25">
      <c r="A753" s="11">
        <v>44216</v>
      </c>
      <c r="B753" s="17">
        <v>0</v>
      </c>
      <c r="C753" s="17">
        <v>59.213650999999999</v>
      </c>
      <c r="D753" s="20">
        <v>0</v>
      </c>
    </row>
    <row r="754" spans="1:4" x14ac:dyDescent="0.25">
      <c r="A754" s="11">
        <v>44217</v>
      </c>
      <c r="B754" s="17">
        <v>127.59006980000001</v>
      </c>
      <c r="C754" s="17">
        <v>96.382978000000008</v>
      </c>
      <c r="D754" s="20">
        <v>257.65159799999998</v>
      </c>
    </row>
    <row r="755" spans="1:4" x14ac:dyDescent="0.25">
      <c r="A755" s="11">
        <v>44218</v>
      </c>
      <c r="B755" s="17">
        <v>259.69947200000001</v>
      </c>
      <c r="C755" s="17">
        <v>480.36134766000004</v>
      </c>
      <c r="D755" s="20">
        <v>467.10283299999998</v>
      </c>
    </row>
    <row r="756" spans="1:4" x14ac:dyDescent="0.25">
      <c r="A756" s="11">
        <v>44219</v>
      </c>
      <c r="B756" s="17">
        <v>122.55318640000002</v>
      </c>
      <c r="C756" s="17">
        <v>305.12765193999996</v>
      </c>
      <c r="D756" s="20">
        <v>305.41933399999999</v>
      </c>
    </row>
    <row r="757" spans="1:4" x14ac:dyDescent="0.25">
      <c r="A757" s="11">
        <v>44220</v>
      </c>
      <c r="B757" s="17">
        <v>102.12765999999999</v>
      </c>
      <c r="C757" s="17">
        <v>353.19219469999996</v>
      </c>
      <c r="D757" s="20">
        <v>2.2329786</v>
      </c>
    </row>
    <row r="758" spans="1:4" x14ac:dyDescent="0.25">
      <c r="A758" s="11">
        <v>44221</v>
      </c>
      <c r="B758" s="17">
        <v>527.08368500000006</v>
      </c>
      <c r="C758" s="17">
        <v>525.35425899999996</v>
      </c>
      <c r="D758" s="20">
        <v>500.00921500000004</v>
      </c>
    </row>
    <row r="759" spans="1:4" x14ac:dyDescent="0.25">
      <c r="A759" s="11">
        <v>44222</v>
      </c>
      <c r="B759" s="17">
        <v>0</v>
      </c>
      <c r="C759" s="17">
        <v>0</v>
      </c>
      <c r="D759" s="20">
        <v>0</v>
      </c>
    </row>
    <row r="760" spans="1:4" x14ac:dyDescent="0.25">
      <c r="A760" s="11">
        <v>44223</v>
      </c>
      <c r="B760" s="17">
        <v>0</v>
      </c>
      <c r="C760" s="17">
        <v>0</v>
      </c>
      <c r="D760" s="20">
        <v>132.765961</v>
      </c>
    </row>
    <row r="761" spans="1:4" x14ac:dyDescent="0.25">
      <c r="A761" s="11">
        <v>44224</v>
      </c>
      <c r="B761" s="17">
        <v>168.51063799999997</v>
      </c>
      <c r="C761" s="17">
        <v>0</v>
      </c>
      <c r="D761" s="20">
        <v>0</v>
      </c>
    </row>
    <row r="762" spans="1:4" x14ac:dyDescent="0.25">
      <c r="A762" s="11">
        <v>44225</v>
      </c>
      <c r="B762" s="17">
        <v>160.85106300000001</v>
      </c>
      <c r="C762" s="17">
        <v>213.745217</v>
      </c>
      <c r="D762" s="20">
        <v>185.21666670000002</v>
      </c>
    </row>
    <row r="763" spans="1:4" x14ac:dyDescent="0.25">
      <c r="A763" s="11">
        <v>44226</v>
      </c>
      <c r="B763" s="17">
        <v>0</v>
      </c>
      <c r="C763" s="17">
        <v>0</v>
      </c>
      <c r="D763" s="20">
        <v>130.222343</v>
      </c>
    </row>
    <row r="764" spans="1:4" x14ac:dyDescent="0.25">
      <c r="A764" s="11">
        <v>44227</v>
      </c>
      <c r="B764" s="17">
        <v>16.595745000000001</v>
      </c>
      <c r="C764" s="17">
        <v>0</v>
      </c>
      <c r="D764" s="20">
        <v>45.957449600000004</v>
      </c>
    </row>
    <row r="765" spans="1:4" x14ac:dyDescent="0.25">
      <c r="A765" s="11">
        <v>44228</v>
      </c>
      <c r="B765" s="17">
        <v>0</v>
      </c>
      <c r="C765" s="17">
        <v>0</v>
      </c>
      <c r="D765" s="20">
        <v>284.27517190000003</v>
      </c>
    </row>
    <row r="766" spans="1:4" x14ac:dyDescent="0.25">
      <c r="A766" s="11">
        <v>44229</v>
      </c>
      <c r="B766" s="17">
        <v>0</v>
      </c>
      <c r="C766" s="17">
        <v>135.95744499999998</v>
      </c>
      <c r="D766" s="20">
        <v>0</v>
      </c>
    </row>
    <row r="767" spans="1:4" x14ac:dyDescent="0.25">
      <c r="A767" s="11">
        <v>44230</v>
      </c>
      <c r="B767" s="17">
        <v>0</v>
      </c>
      <c r="C767" s="17">
        <v>148.08510699999999</v>
      </c>
      <c r="D767" s="20">
        <v>152.40603199999998</v>
      </c>
    </row>
    <row r="768" spans="1:4" x14ac:dyDescent="0.25">
      <c r="A768" s="11">
        <v>44231</v>
      </c>
      <c r="B768" s="17">
        <v>60</v>
      </c>
      <c r="C768" s="17">
        <v>0</v>
      </c>
      <c r="D768" s="20">
        <v>0</v>
      </c>
    </row>
    <row r="769" spans="1:4" x14ac:dyDescent="0.25">
      <c r="A769" s="11">
        <v>44232</v>
      </c>
      <c r="B769" s="17">
        <v>19.148937</v>
      </c>
      <c r="C769" s="17">
        <v>111.70212599999999</v>
      </c>
      <c r="D769" s="20">
        <v>0</v>
      </c>
    </row>
    <row r="770" spans="1:4" x14ac:dyDescent="0.25">
      <c r="A770" s="11">
        <v>44233</v>
      </c>
      <c r="B770" s="17">
        <v>0.63829780000000003</v>
      </c>
      <c r="C770" s="17">
        <v>27.415073</v>
      </c>
      <c r="D770" s="20">
        <v>0</v>
      </c>
    </row>
    <row r="771" spans="1:4" x14ac:dyDescent="0.25">
      <c r="A771" s="11">
        <v>44234</v>
      </c>
      <c r="B771" s="17">
        <v>0</v>
      </c>
      <c r="C771" s="17">
        <v>94.840421199999994</v>
      </c>
      <c r="D771" s="20">
        <v>137.57269439999999</v>
      </c>
    </row>
    <row r="772" spans="1:4" x14ac:dyDescent="0.25">
      <c r="A772" s="11">
        <v>44235</v>
      </c>
      <c r="B772" s="17">
        <v>2.4111701999999999</v>
      </c>
      <c r="C772" s="17">
        <v>442.694322</v>
      </c>
      <c r="D772" s="20">
        <v>0</v>
      </c>
    </row>
    <row r="773" spans="1:4" x14ac:dyDescent="0.25">
      <c r="A773" s="11">
        <v>44236</v>
      </c>
      <c r="B773" s="17">
        <v>30.857625010000003</v>
      </c>
      <c r="C773" s="17">
        <v>239.68652299999999</v>
      </c>
      <c r="D773" s="20">
        <v>148.67234500000001</v>
      </c>
    </row>
    <row r="774" spans="1:4" x14ac:dyDescent="0.25">
      <c r="A774" s="11">
        <v>44237</v>
      </c>
      <c r="B774" s="17">
        <v>237.57039749999998</v>
      </c>
      <c r="C774" s="17">
        <v>409.41099199999996</v>
      </c>
      <c r="D774" s="20">
        <v>95.106386000000001</v>
      </c>
    </row>
    <row r="775" spans="1:4" x14ac:dyDescent="0.25">
      <c r="A775" s="11">
        <v>44238</v>
      </c>
      <c r="B775" s="17">
        <v>403.09573560000001</v>
      </c>
      <c r="C775" s="17">
        <v>88.501774999999995</v>
      </c>
      <c r="D775" s="20">
        <v>517.89645114999996</v>
      </c>
    </row>
    <row r="776" spans="1:4" x14ac:dyDescent="0.25">
      <c r="A776" s="11">
        <v>44239</v>
      </c>
      <c r="B776" s="17">
        <v>329.81986749999999</v>
      </c>
      <c r="C776" s="17">
        <v>328.01267680000001</v>
      </c>
      <c r="D776" s="20">
        <v>346.3099254</v>
      </c>
    </row>
    <row r="777" spans="1:4" x14ac:dyDescent="0.25">
      <c r="A777" s="11">
        <v>44240</v>
      </c>
      <c r="B777" s="17">
        <v>0</v>
      </c>
      <c r="C777" s="17">
        <v>0</v>
      </c>
      <c r="D777" s="20">
        <v>34.384931000000002</v>
      </c>
    </row>
    <row r="778" spans="1:4" x14ac:dyDescent="0.25">
      <c r="A778" s="11">
        <v>44241</v>
      </c>
      <c r="B778" s="17">
        <v>0</v>
      </c>
      <c r="C778" s="17">
        <v>0.63829780000000003</v>
      </c>
      <c r="D778" s="20">
        <v>0</v>
      </c>
    </row>
    <row r="779" spans="1:4" x14ac:dyDescent="0.25">
      <c r="A779" s="11">
        <v>44242</v>
      </c>
      <c r="B779" s="17">
        <v>116.21985999999998</v>
      </c>
      <c r="C779" s="17">
        <v>322.77263399999998</v>
      </c>
      <c r="D779" s="20">
        <v>510.71541999999994</v>
      </c>
    </row>
    <row r="780" spans="1:4" x14ac:dyDescent="0.25">
      <c r="A780" s="11">
        <v>44243</v>
      </c>
      <c r="B780" s="17">
        <v>0.63829780000000003</v>
      </c>
      <c r="C780" s="17">
        <v>123.19148799999999</v>
      </c>
      <c r="D780" s="20">
        <v>139.88510960000002</v>
      </c>
    </row>
    <row r="781" spans="1:4" x14ac:dyDescent="0.25">
      <c r="A781" s="11">
        <v>44244</v>
      </c>
      <c r="B781" s="17">
        <v>0</v>
      </c>
      <c r="C781" s="17">
        <v>0</v>
      </c>
      <c r="D781" s="20">
        <v>199.14893899999998</v>
      </c>
    </row>
    <row r="782" spans="1:4" x14ac:dyDescent="0.25">
      <c r="A782" s="11">
        <v>44245</v>
      </c>
      <c r="B782" s="17">
        <v>241.56453279999999</v>
      </c>
      <c r="C782" s="17">
        <v>357.84254600000003</v>
      </c>
      <c r="D782" s="20">
        <v>352.41843399999993</v>
      </c>
    </row>
    <row r="783" spans="1:4" x14ac:dyDescent="0.25">
      <c r="A783" s="11">
        <v>44246</v>
      </c>
      <c r="B783" s="17">
        <v>11.288829</v>
      </c>
      <c r="C783" s="17">
        <v>0</v>
      </c>
      <c r="D783" s="20">
        <v>21.837236000000001</v>
      </c>
    </row>
    <row r="784" spans="1:4" x14ac:dyDescent="0.25">
      <c r="A784" s="11">
        <v>44247</v>
      </c>
      <c r="B784" s="17">
        <v>396.76418050000001</v>
      </c>
      <c r="C784" s="17">
        <v>0</v>
      </c>
      <c r="D784" s="20">
        <v>74.853932000000015</v>
      </c>
    </row>
    <row r="785" spans="1:4" x14ac:dyDescent="0.25">
      <c r="A785" s="11">
        <v>44248</v>
      </c>
      <c r="B785" s="17">
        <v>293.8010678</v>
      </c>
      <c r="C785" s="17">
        <v>0</v>
      </c>
      <c r="D785" s="20">
        <v>30.309042000000002</v>
      </c>
    </row>
    <row r="786" spans="1:4" x14ac:dyDescent="0.25">
      <c r="A786" s="11">
        <v>44249</v>
      </c>
      <c r="B786" s="17">
        <v>152.67660024</v>
      </c>
      <c r="C786" s="17">
        <v>272.17774599999996</v>
      </c>
      <c r="D786" s="20">
        <v>177.76524999999998</v>
      </c>
    </row>
    <row r="787" spans="1:4" x14ac:dyDescent="0.25">
      <c r="A787" s="11">
        <v>44250</v>
      </c>
      <c r="B787" s="17">
        <v>451.14095999999995</v>
      </c>
      <c r="C787" s="17">
        <v>302.79521</v>
      </c>
      <c r="D787" s="20">
        <v>233.80851199999998</v>
      </c>
    </row>
    <row r="788" spans="1:4" x14ac:dyDescent="0.25">
      <c r="A788" s="11">
        <v>44251</v>
      </c>
      <c r="B788" s="17">
        <v>444.80425500000001</v>
      </c>
      <c r="C788" s="17">
        <v>311.92392900000004</v>
      </c>
      <c r="D788" s="20">
        <v>212.80283800000004</v>
      </c>
    </row>
    <row r="789" spans="1:4" x14ac:dyDescent="0.25">
      <c r="A789" s="11">
        <v>44252</v>
      </c>
      <c r="B789" s="17">
        <v>44.983865999999999</v>
      </c>
      <c r="C789" s="17">
        <v>387.94432899999998</v>
      </c>
      <c r="D789" s="20">
        <v>443.62907799999999</v>
      </c>
    </row>
    <row r="790" spans="1:4" x14ac:dyDescent="0.25">
      <c r="A790" s="11">
        <v>44253</v>
      </c>
      <c r="B790" s="17">
        <v>628.71773300000007</v>
      </c>
      <c r="C790" s="17">
        <v>648.04999867000004</v>
      </c>
      <c r="D790" s="20">
        <v>511.75213000000002</v>
      </c>
    </row>
    <row r="791" spans="1:4" x14ac:dyDescent="0.25">
      <c r="A791" s="11">
        <v>44254</v>
      </c>
      <c r="B791" s="17">
        <v>651.78333499999997</v>
      </c>
      <c r="C791" s="17">
        <v>452.66596000000004</v>
      </c>
      <c r="D791" s="20">
        <v>487.18723800000004</v>
      </c>
    </row>
    <row r="792" spans="1:4" x14ac:dyDescent="0.25">
      <c r="A792" s="11">
        <v>44255</v>
      </c>
      <c r="B792" s="17">
        <v>440.08616999999998</v>
      </c>
      <c r="C792" s="17">
        <v>655.81666500000006</v>
      </c>
      <c r="D792" s="20">
        <v>458.82695899999999</v>
      </c>
    </row>
    <row r="793" spans="1:4" x14ac:dyDescent="0.25">
      <c r="A793" s="11">
        <v>44256</v>
      </c>
      <c r="B793" s="17">
        <v>402.9</v>
      </c>
      <c r="C793" s="17">
        <v>472.88333499999999</v>
      </c>
      <c r="D793" s="20">
        <v>405.86666500000001</v>
      </c>
    </row>
    <row r="794" spans="1:4" x14ac:dyDescent="0.25">
      <c r="A794" s="11">
        <v>44257</v>
      </c>
      <c r="B794" s="17">
        <v>454.45390300000003</v>
      </c>
      <c r="C794" s="17">
        <v>449.57411400000001</v>
      </c>
      <c r="D794" s="20">
        <v>347.8</v>
      </c>
    </row>
    <row r="795" spans="1:4" x14ac:dyDescent="0.25">
      <c r="A795" s="11">
        <v>44258</v>
      </c>
      <c r="B795" s="17">
        <v>161.48935699999998</v>
      </c>
      <c r="C795" s="17">
        <v>38.297874</v>
      </c>
      <c r="D795" s="20">
        <v>16.595742999999999</v>
      </c>
    </row>
    <row r="796" spans="1:4" x14ac:dyDescent="0.25">
      <c r="A796" s="11">
        <v>44259</v>
      </c>
      <c r="B796" s="17">
        <v>0</v>
      </c>
      <c r="C796" s="17">
        <v>0</v>
      </c>
      <c r="D796" s="20">
        <v>27.446808000000001</v>
      </c>
    </row>
    <row r="797" spans="1:4" x14ac:dyDescent="0.25">
      <c r="A797" s="11">
        <v>44260</v>
      </c>
      <c r="B797" s="17">
        <v>441.30212700000004</v>
      </c>
      <c r="C797" s="17">
        <v>552.43156099999999</v>
      </c>
      <c r="D797" s="20">
        <v>114.89362300000001</v>
      </c>
    </row>
    <row r="798" spans="1:4" x14ac:dyDescent="0.25">
      <c r="A798" s="11">
        <v>44261</v>
      </c>
      <c r="B798" s="17">
        <v>488.97056899999995</v>
      </c>
      <c r="C798" s="17">
        <v>272.585105</v>
      </c>
      <c r="D798" s="20">
        <v>236.80851100000001</v>
      </c>
    </row>
    <row r="799" spans="1:4" x14ac:dyDescent="0.25">
      <c r="A799" s="11">
        <v>44262</v>
      </c>
      <c r="B799" s="17">
        <v>670.38403800000003</v>
      </c>
      <c r="C799" s="17">
        <v>669.9124114</v>
      </c>
      <c r="D799" s="20">
        <v>648.89503200000001</v>
      </c>
    </row>
    <row r="800" spans="1:4" x14ac:dyDescent="0.25">
      <c r="A800" s="11">
        <v>44263</v>
      </c>
      <c r="B800" s="17">
        <v>108.13510200000002</v>
      </c>
      <c r="C800" s="17">
        <v>402.96703049999996</v>
      </c>
      <c r="D800" s="20">
        <v>85.220753000000002</v>
      </c>
    </row>
    <row r="801" spans="1:4" x14ac:dyDescent="0.25">
      <c r="A801" s="11">
        <v>44264</v>
      </c>
      <c r="B801" s="17">
        <v>670.05007199999989</v>
      </c>
      <c r="C801" s="17">
        <v>181.404257</v>
      </c>
      <c r="D801" s="20">
        <v>289.851067</v>
      </c>
    </row>
    <row r="802" spans="1:4" x14ac:dyDescent="0.25">
      <c r="A802" s="11">
        <v>44265</v>
      </c>
      <c r="B802" s="17">
        <v>0</v>
      </c>
      <c r="C802" s="17">
        <v>33.191490000000002</v>
      </c>
      <c r="D802" s="20">
        <v>2.5531912000000001</v>
      </c>
    </row>
    <row r="803" spans="1:4" x14ac:dyDescent="0.25">
      <c r="A803" s="11">
        <v>44266</v>
      </c>
      <c r="B803" s="17">
        <v>181.91489099999998</v>
      </c>
      <c r="C803" s="17">
        <v>32.635637199999998</v>
      </c>
      <c r="D803" s="20">
        <v>430.05318930000004</v>
      </c>
    </row>
    <row r="804" spans="1:4" x14ac:dyDescent="0.25">
      <c r="A804" s="11">
        <v>44267</v>
      </c>
      <c r="B804" s="17">
        <v>0</v>
      </c>
      <c r="C804" s="17">
        <v>121.91489800000001</v>
      </c>
      <c r="D804" s="20">
        <v>389.22375840000001</v>
      </c>
    </row>
    <row r="805" spans="1:4" x14ac:dyDescent="0.25">
      <c r="A805" s="11">
        <v>44268</v>
      </c>
      <c r="B805" s="17">
        <v>369.93350200000003</v>
      </c>
      <c r="C805" s="17">
        <v>442.62410199999999</v>
      </c>
      <c r="D805" s="20">
        <v>366.66525740000003</v>
      </c>
    </row>
    <row r="806" spans="1:4" x14ac:dyDescent="0.25">
      <c r="A806" s="11">
        <v>44269</v>
      </c>
      <c r="B806" s="17">
        <v>343.55177399999997</v>
      </c>
      <c r="C806" s="17">
        <v>244.751779</v>
      </c>
      <c r="D806" s="20">
        <v>252.59007099999997</v>
      </c>
    </row>
    <row r="807" spans="1:4" x14ac:dyDescent="0.25">
      <c r="A807" s="11">
        <v>44270</v>
      </c>
      <c r="B807" s="17">
        <v>274.48935340000003</v>
      </c>
      <c r="C807" s="17">
        <v>512.67819250000002</v>
      </c>
      <c r="D807" s="20">
        <v>313.54787000000005</v>
      </c>
    </row>
    <row r="808" spans="1:4" x14ac:dyDescent="0.25">
      <c r="A808" s="11">
        <v>44271</v>
      </c>
      <c r="B808" s="17">
        <v>281.43652299999997</v>
      </c>
      <c r="C808" s="17">
        <v>546.97482100000002</v>
      </c>
      <c r="D808" s="20">
        <v>361.174466</v>
      </c>
    </row>
    <row r="809" spans="1:4" x14ac:dyDescent="0.25">
      <c r="A809" s="11">
        <v>44272</v>
      </c>
      <c r="B809" s="17">
        <v>220.85105999999999</v>
      </c>
      <c r="C809" s="17">
        <v>328.61826579999996</v>
      </c>
      <c r="D809" s="20">
        <v>376.79929300000003</v>
      </c>
    </row>
    <row r="810" spans="1:4" x14ac:dyDescent="0.25">
      <c r="A810" s="11">
        <v>44273</v>
      </c>
      <c r="B810" s="17">
        <v>0</v>
      </c>
      <c r="C810" s="17">
        <v>122.87233999999999</v>
      </c>
      <c r="D810" s="20">
        <v>35.106383999999998</v>
      </c>
    </row>
    <row r="811" spans="1:4" x14ac:dyDescent="0.25">
      <c r="A811" s="11">
        <v>44274</v>
      </c>
      <c r="B811" s="17">
        <v>423.77056900000002</v>
      </c>
      <c r="C811" s="17">
        <v>72.0567396</v>
      </c>
      <c r="D811" s="20">
        <v>17.872340999999999</v>
      </c>
    </row>
    <row r="812" spans="1:4" x14ac:dyDescent="0.25">
      <c r="A812" s="11">
        <v>44275</v>
      </c>
      <c r="B812" s="17">
        <v>0</v>
      </c>
      <c r="C812" s="17">
        <v>46.595746999999996</v>
      </c>
      <c r="D812" s="20">
        <v>423.47376099999997</v>
      </c>
    </row>
    <row r="813" spans="1:4" x14ac:dyDescent="0.25">
      <c r="A813" s="11">
        <v>44276</v>
      </c>
      <c r="B813" s="17">
        <v>122.035921</v>
      </c>
      <c r="C813" s="17">
        <v>163.60878</v>
      </c>
      <c r="D813" s="20">
        <v>106.09042599999999</v>
      </c>
    </row>
    <row r="814" spans="1:4" x14ac:dyDescent="0.25">
      <c r="A814" s="11">
        <v>44277</v>
      </c>
      <c r="B814" s="17">
        <v>252.21095700000001</v>
      </c>
      <c r="C814" s="17">
        <v>583.10779700000001</v>
      </c>
      <c r="D814" s="20">
        <v>570.61275999999987</v>
      </c>
    </row>
    <row r="815" spans="1:4" x14ac:dyDescent="0.25">
      <c r="A815" s="11">
        <v>44278</v>
      </c>
      <c r="B815" s="17">
        <v>610.21808199999998</v>
      </c>
      <c r="C815" s="17">
        <v>375.056398</v>
      </c>
      <c r="D815" s="20">
        <v>323.77391299999999</v>
      </c>
    </row>
    <row r="816" spans="1:4" x14ac:dyDescent="0.25">
      <c r="A816" s="11">
        <v>44279</v>
      </c>
      <c r="B816" s="17">
        <v>34.089360400000004</v>
      </c>
      <c r="C816" s="17">
        <v>362.72552600000006</v>
      </c>
      <c r="D816" s="20">
        <v>397.021275</v>
      </c>
    </row>
    <row r="817" spans="1:4" x14ac:dyDescent="0.25">
      <c r="A817" s="11">
        <v>44280</v>
      </c>
      <c r="B817" s="17">
        <v>441.81737600000008</v>
      </c>
      <c r="C817" s="17">
        <v>81.7021254</v>
      </c>
      <c r="D817" s="20">
        <v>402.67269200000004</v>
      </c>
    </row>
    <row r="818" spans="1:4" x14ac:dyDescent="0.25">
      <c r="A818" s="11">
        <v>44281</v>
      </c>
      <c r="B818" s="17">
        <v>28.353191200000001</v>
      </c>
      <c r="C818" s="17">
        <v>235.53191099999998</v>
      </c>
      <c r="D818" s="20">
        <v>327.28865020000001</v>
      </c>
    </row>
    <row r="819" spans="1:4" x14ac:dyDescent="0.25">
      <c r="A819" s="11">
        <v>44282</v>
      </c>
      <c r="B819" s="17">
        <v>427.74821899999995</v>
      </c>
      <c r="C819" s="17">
        <v>447.7311995</v>
      </c>
      <c r="D819" s="20">
        <v>370.62818440000001</v>
      </c>
    </row>
    <row r="820" spans="1:4" x14ac:dyDescent="0.25">
      <c r="A820" s="11">
        <v>44283</v>
      </c>
      <c r="B820" s="17">
        <v>191.36702099999999</v>
      </c>
      <c r="C820" s="17">
        <v>245.55319699999998</v>
      </c>
      <c r="D820" s="20">
        <v>428.30206159999994</v>
      </c>
    </row>
    <row r="821" spans="1:4" x14ac:dyDescent="0.25">
      <c r="A821" s="11">
        <v>44284</v>
      </c>
      <c r="B821" s="17">
        <v>670.42447000000004</v>
      </c>
      <c r="C821" s="17">
        <v>770.35000100000002</v>
      </c>
      <c r="D821" s="20">
        <v>759.96365400000002</v>
      </c>
    </row>
    <row r="822" spans="1:4" x14ac:dyDescent="0.25">
      <c r="A822" s="11">
        <v>44285</v>
      </c>
      <c r="B822" s="17">
        <v>774.43333299999995</v>
      </c>
      <c r="C822" s="17">
        <v>768.71368899999993</v>
      </c>
      <c r="D822" s="20">
        <v>724.17012399999999</v>
      </c>
    </row>
    <row r="823" spans="1:4" x14ac:dyDescent="0.25">
      <c r="A823" s="11">
        <v>44286</v>
      </c>
      <c r="B823" s="17">
        <v>766.65532300000007</v>
      </c>
      <c r="C823" s="17">
        <v>774.83758799999998</v>
      </c>
      <c r="D823" s="20">
        <v>440.663386</v>
      </c>
    </row>
    <row r="824" spans="1:4" x14ac:dyDescent="0.25">
      <c r="A824" s="11">
        <v>44287</v>
      </c>
      <c r="B824" s="17">
        <v>599.96400500000004</v>
      </c>
      <c r="C824" s="17">
        <v>566.190426</v>
      </c>
      <c r="D824" s="20">
        <v>418.72340400000002</v>
      </c>
    </row>
    <row r="825" spans="1:4" x14ac:dyDescent="0.25">
      <c r="A825" s="11">
        <v>44288</v>
      </c>
      <c r="B825" s="17">
        <v>356.808514</v>
      </c>
      <c r="C825" s="17">
        <v>764.79681000000005</v>
      </c>
      <c r="D825" s="20">
        <v>416.17021599999998</v>
      </c>
    </row>
    <row r="826" spans="1:4" x14ac:dyDescent="0.25">
      <c r="A826" s="11">
        <v>44289</v>
      </c>
      <c r="B826" s="17">
        <v>206.23829600000002</v>
      </c>
      <c r="C826" s="17">
        <v>592.84645279999995</v>
      </c>
      <c r="D826" s="20">
        <v>638.30850899999996</v>
      </c>
    </row>
    <row r="827" spans="1:4" x14ac:dyDescent="0.25">
      <c r="A827" s="11">
        <v>44290</v>
      </c>
      <c r="B827" s="17">
        <v>625.70492899999999</v>
      </c>
      <c r="C827" s="17">
        <v>705.91276600000003</v>
      </c>
      <c r="D827" s="20">
        <v>741.65248600000007</v>
      </c>
    </row>
    <row r="828" spans="1:4" x14ac:dyDescent="0.25">
      <c r="A828" s="11">
        <v>44291</v>
      </c>
      <c r="B828" s="17">
        <v>772.81719799999996</v>
      </c>
      <c r="C828" s="17">
        <v>721.48156000000006</v>
      </c>
      <c r="D828" s="20">
        <v>669.01417800000002</v>
      </c>
    </row>
    <row r="829" spans="1:4" x14ac:dyDescent="0.25">
      <c r="A829" s="11">
        <v>44292</v>
      </c>
      <c r="B829" s="17">
        <v>410.51009999999997</v>
      </c>
      <c r="C829" s="17">
        <v>325.05284300000005</v>
      </c>
      <c r="D829" s="20">
        <v>532.16702040000007</v>
      </c>
    </row>
    <row r="830" spans="1:4" x14ac:dyDescent="0.25">
      <c r="A830" s="11">
        <v>44293</v>
      </c>
      <c r="B830" s="17">
        <v>446.41028699999998</v>
      </c>
      <c r="C830" s="17">
        <v>288.66205879999995</v>
      </c>
      <c r="D830" s="20">
        <v>350.92854599999998</v>
      </c>
    </row>
    <row r="831" spans="1:4" x14ac:dyDescent="0.25">
      <c r="A831" s="11">
        <v>44294</v>
      </c>
      <c r="B831" s="17">
        <v>427.14645650000006</v>
      </c>
      <c r="C831" s="17">
        <v>74.042548400000001</v>
      </c>
      <c r="D831" s="20">
        <v>163.71666260000001</v>
      </c>
    </row>
    <row r="832" spans="1:4" x14ac:dyDescent="0.25">
      <c r="A832" s="11">
        <v>44295</v>
      </c>
      <c r="B832" s="17">
        <v>293.61702300000002</v>
      </c>
      <c r="C832" s="17">
        <v>3.8297867999999999</v>
      </c>
      <c r="D832" s="20">
        <v>330.79024899999996</v>
      </c>
    </row>
    <row r="833" spans="1:4" x14ac:dyDescent="0.25">
      <c r="A833" s="11">
        <v>44296</v>
      </c>
      <c r="B833" s="17">
        <v>0</v>
      </c>
      <c r="C833" s="17">
        <v>23.617023</v>
      </c>
      <c r="D833" s="20">
        <v>468.87481646000009</v>
      </c>
    </row>
    <row r="834" spans="1:4" x14ac:dyDescent="0.25">
      <c r="A834" s="11">
        <v>44297</v>
      </c>
      <c r="B834" s="17">
        <v>453.11382499999996</v>
      </c>
      <c r="C834" s="17">
        <v>488.79112780000003</v>
      </c>
      <c r="D834" s="20">
        <v>232.9787164</v>
      </c>
    </row>
    <row r="835" spans="1:4" x14ac:dyDescent="0.25">
      <c r="A835" s="11">
        <v>44298</v>
      </c>
      <c r="B835" s="17">
        <v>363.81275959999994</v>
      </c>
      <c r="C835" s="17">
        <v>489.22303740000001</v>
      </c>
      <c r="D835" s="20">
        <v>776.63651300000015</v>
      </c>
    </row>
    <row r="836" spans="1:4" x14ac:dyDescent="0.25">
      <c r="A836" s="11">
        <v>44299</v>
      </c>
      <c r="B836" s="17">
        <v>589.64680500000009</v>
      </c>
      <c r="C836" s="17">
        <v>516.27446239999995</v>
      </c>
      <c r="D836" s="20">
        <v>325.53191379999998</v>
      </c>
    </row>
    <row r="837" spans="1:4" x14ac:dyDescent="0.25">
      <c r="A837" s="11">
        <v>44300</v>
      </c>
      <c r="B837" s="17">
        <v>364.03297559999999</v>
      </c>
      <c r="C837" s="17">
        <v>592.1808400000001</v>
      </c>
      <c r="D837" s="20">
        <v>588.07765849999998</v>
      </c>
    </row>
    <row r="838" spans="1:4" x14ac:dyDescent="0.25">
      <c r="A838" s="11">
        <v>44301</v>
      </c>
      <c r="B838" s="17">
        <v>286.18865199999999</v>
      </c>
      <c r="C838" s="17">
        <v>570.88120200000014</v>
      </c>
      <c r="D838" s="20">
        <v>461.37659000000008</v>
      </c>
    </row>
    <row r="839" spans="1:4" x14ac:dyDescent="0.25">
      <c r="A839" s="11">
        <v>44302</v>
      </c>
      <c r="B839" s="17">
        <v>399.98616599999997</v>
      </c>
      <c r="C839" s="17">
        <v>502.31134259999993</v>
      </c>
      <c r="D839" s="20">
        <v>539.15070700000001</v>
      </c>
    </row>
    <row r="840" spans="1:4" x14ac:dyDescent="0.25">
      <c r="A840" s="11">
        <v>44303</v>
      </c>
      <c r="B840" s="17">
        <v>638.73156180000001</v>
      </c>
      <c r="C840" s="17">
        <v>842.71808600000008</v>
      </c>
      <c r="D840" s="20">
        <v>496.95814699999994</v>
      </c>
    </row>
    <row r="841" spans="1:4" x14ac:dyDescent="0.25">
      <c r="A841" s="11">
        <v>44304</v>
      </c>
      <c r="B841" s="17">
        <v>562.93084799999997</v>
      </c>
      <c r="C841" s="17">
        <v>344.04254939999998</v>
      </c>
      <c r="D841" s="20">
        <v>431.7724015</v>
      </c>
    </row>
    <row r="842" spans="1:4" x14ac:dyDescent="0.25">
      <c r="A842" s="11">
        <v>44305</v>
      </c>
      <c r="B842" s="17">
        <v>486.08333349999998</v>
      </c>
      <c r="C842" s="17">
        <v>295.75442799999996</v>
      </c>
      <c r="D842" s="20">
        <v>591.00000399999999</v>
      </c>
    </row>
    <row r="843" spans="1:4" x14ac:dyDescent="0.25">
      <c r="A843" s="11">
        <v>44306</v>
      </c>
      <c r="B843" s="17">
        <v>735.454251</v>
      </c>
      <c r="C843" s="17">
        <v>174.2214515</v>
      </c>
      <c r="D843" s="20">
        <v>219.57446499999995</v>
      </c>
    </row>
    <row r="844" spans="1:4" x14ac:dyDescent="0.25">
      <c r="A844" s="11">
        <v>44307</v>
      </c>
      <c r="B844" s="17">
        <v>222.98422729999999</v>
      </c>
      <c r="C844" s="17">
        <v>315.14627101699995</v>
      </c>
      <c r="D844" s="20">
        <v>674.32021200000008</v>
      </c>
    </row>
    <row r="845" spans="1:4" x14ac:dyDescent="0.25">
      <c r="A845" s="11">
        <v>44308</v>
      </c>
      <c r="B845" s="17">
        <v>863.26666599999999</v>
      </c>
      <c r="C845" s="17">
        <v>862.29503539999996</v>
      </c>
      <c r="D845" s="20">
        <v>852.38829699999997</v>
      </c>
    </row>
    <row r="846" spans="1:4" x14ac:dyDescent="0.25">
      <c r="A846" s="11">
        <v>44309</v>
      </c>
      <c r="B846" s="17">
        <v>663.39996699999983</v>
      </c>
      <c r="C846" s="17">
        <v>849.81645040000001</v>
      </c>
      <c r="D846" s="20">
        <v>682.97417259999986</v>
      </c>
    </row>
    <row r="847" spans="1:4" x14ac:dyDescent="0.25">
      <c r="A847" s="11">
        <v>44310</v>
      </c>
      <c r="B847" s="17">
        <v>736.0605139999999</v>
      </c>
      <c r="C847" s="17">
        <v>838.95350899999994</v>
      </c>
      <c r="D847" s="20">
        <v>309.49928999999997</v>
      </c>
    </row>
    <row r="848" spans="1:4" x14ac:dyDescent="0.25">
      <c r="A848" s="11">
        <v>44311</v>
      </c>
      <c r="B848" s="17">
        <v>552.71942999999999</v>
      </c>
      <c r="C848" s="17">
        <v>736.8804980000001</v>
      </c>
      <c r="D848" s="20">
        <v>384.99220539999999</v>
      </c>
    </row>
    <row r="849" spans="1:4" x14ac:dyDescent="0.25">
      <c r="A849" s="11">
        <v>44312</v>
      </c>
      <c r="B849" s="17">
        <v>675.97292900000002</v>
      </c>
      <c r="C849" s="17">
        <v>715.55517600000019</v>
      </c>
      <c r="D849" s="20">
        <v>258.44681120000001</v>
      </c>
    </row>
    <row r="850" spans="1:4" x14ac:dyDescent="0.25">
      <c r="A850" s="11">
        <v>44313</v>
      </c>
      <c r="B850" s="17">
        <v>467.049645</v>
      </c>
      <c r="C850" s="17">
        <v>315.55372349999999</v>
      </c>
      <c r="D850" s="20">
        <v>0</v>
      </c>
    </row>
    <row r="851" spans="1:4" x14ac:dyDescent="0.25">
      <c r="A851" s="11">
        <v>44314</v>
      </c>
      <c r="B851" s="17">
        <v>0</v>
      </c>
      <c r="C851" s="17">
        <v>17.356560000000002</v>
      </c>
      <c r="D851" s="20">
        <v>224.29609699999997</v>
      </c>
    </row>
    <row r="852" spans="1:4" x14ac:dyDescent="0.25">
      <c r="A852" s="11">
        <v>44315</v>
      </c>
      <c r="B852" s="17">
        <v>522.482438</v>
      </c>
      <c r="C852" s="17">
        <v>606.58137700000009</v>
      </c>
      <c r="D852" s="20">
        <v>489.93723499999999</v>
      </c>
    </row>
    <row r="853" spans="1:4" x14ac:dyDescent="0.25">
      <c r="A853" s="11">
        <v>44316</v>
      </c>
      <c r="B853" s="17">
        <v>595.73155580000002</v>
      </c>
      <c r="C853" s="17">
        <v>219.06808779999997</v>
      </c>
      <c r="D853" s="20">
        <v>126.382981</v>
      </c>
    </row>
    <row r="854" spans="1:4" x14ac:dyDescent="0.25">
      <c r="A854" s="11">
        <v>44317</v>
      </c>
      <c r="B854" s="17">
        <v>774.4705560000001</v>
      </c>
      <c r="C854" s="17">
        <v>539.97198400000002</v>
      </c>
      <c r="D854" s="20">
        <v>451.47978426000009</v>
      </c>
    </row>
    <row r="855" spans="1:4" x14ac:dyDescent="0.25">
      <c r="A855" s="11">
        <v>44318</v>
      </c>
      <c r="B855" s="17">
        <v>800.37729100000013</v>
      </c>
      <c r="C855" s="17">
        <v>810.303178</v>
      </c>
      <c r="D855" s="20">
        <v>616.69220529999996</v>
      </c>
    </row>
    <row r="856" spans="1:4" x14ac:dyDescent="0.25">
      <c r="A856" s="11">
        <v>44319</v>
      </c>
      <c r="B856" s="17">
        <v>27.977661000000001</v>
      </c>
      <c r="C856" s="17">
        <v>0</v>
      </c>
      <c r="D856" s="20">
        <v>38.589362999999999</v>
      </c>
    </row>
    <row r="857" spans="1:4" x14ac:dyDescent="0.25">
      <c r="A857" s="11">
        <v>44320</v>
      </c>
      <c r="B857" s="17">
        <v>571.27658600000018</v>
      </c>
      <c r="C857" s="17">
        <v>390.86506100000003</v>
      </c>
      <c r="D857" s="20">
        <v>119.36170200000001</v>
      </c>
    </row>
    <row r="858" spans="1:4" x14ac:dyDescent="0.25">
      <c r="A858" s="11">
        <v>44321</v>
      </c>
      <c r="B858" s="17">
        <v>432.65319279999994</v>
      </c>
      <c r="C858" s="17">
        <v>387.08829800000001</v>
      </c>
      <c r="D858" s="20">
        <v>818.33935200000019</v>
      </c>
    </row>
    <row r="859" spans="1:4" x14ac:dyDescent="0.25">
      <c r="A859" s="11">
        <v>44322</v>
      </c>
      <c r="B859" s="17">
        <v>314.18616479999997</v>
      </c>
      <c r="C859" s="17">
        <v>452.310633</v>
      </c>
      <c r="D859" s="20">
        <v>641.97268300000007</v>
      </c>
    </row>
    <row r="860" spans="1:4" x14ac:dyDescent="0.25">
      <c r="A860" s="11">
        <v>44323</v>
      </c>
      <c r="B860" s="17">
        <v>546.88726800000006</v>
      </c>
      <c r="C860" s="17">
        <v>694.20666100000017</v>
      </c>
      <c r="D860" s="20">
        <v>757.8603280000001</v>
      </c>
    </row>
    <row r="861" spans="1:4" x14ac:dyDescent="0.25">
      <c r="A861" s="11">
        <v>44324</v>
      </c>
      <c r="B861" s="17">
        <v>371.81808000000001</v>
      </c>
      <c r="C861" s="17">
        <v>270.91489000000001</v>
      </c>
      <c r="D861" s="20">
        <v>0</v>
      </c>
    </row>
    <row r="862" spans="1:4" x14ac:dyDescent="0.25">
      <c r="A862" s="11">
        <v>44325</v>
      </c>
      <c r="B862" s="17">
        <v>121.534043</v>
      </c>
      <c r="C862" s="17">
        <v>10.212764999999999</v>
      </c>
      <c r="D862" s="20">
        <v>0</v>
      </c>
    </row>
    <row r="863" spans="1:4" x14ac:dyDescent="0.25">
      <c r="A863" s="11">
        <v>44326</v>
      </c>
      <c r="B863" s="17">
        <v>473.29928500000005</v>
      </c>
      <c r="C863" s="17">
        <v>583.70921500000009</v>
      </c>
      <c r="D863" s="20">
        <v>657.68794600000001</v>
      </c>
    </row>
    <row r="864" spans="1:4" x14ac:dyDescent="0.25">
      <c r="A864" s="11">
        <v>44327</v>
      </c>
      <c r="B864" s="17">
        <v>204.82552999999999</v>
      </c>
      <c r="C864" s="17">
        <v>82.340424999999996</v>
      </c>
      <c r="D864" s="20">
        <v>223.95816379999997</v>
      </c>
    </row>
    <row r="865" spans="1:4" x14ac:dyDescent="0.25">
      <c r="A865" s="11">
        <v>44328</v>
      </c>
      <c r="B865" s="17">
        <v>266.80852079999994</v>
      </c>
      <c r="C865" s="17">
        <v>326.23404299999999</v>
      </c>
      <c r="D865" s="20">
        <v>475.28794499999998</v>
      </c>
    </row>
    <row r="866" spans="1:4" x14ac:dyDescent="0.25">
      <c r="A866" s="11">
        <v>44329</v>
      </c>
      <c r="B866" s="17">
        <v>0</v>
      </c>
      <c r="C866" s="17">
        <v>12.765955999999999</v>
      </c>
      <c r="D866" s="20">
        <v>236.77872349999998</v>
      </c>
    </row>
    <row r="867" spans="1:4" x14ac:dyDescent="0.25">
      <c r="A867" s="11">
        <v>44330</v>
      </c>
      <c r="B867" s="17">
        <v>33.1914874</v>
      </c>
      <c r="C867" s="17">
        <v>204.89361</v>
      </c>
      <c r="D867" s="20">
        <v>120</v>
      </c>
    </row>
    <row r="868" spans="1:4" x14ac:dyDescent="0.25">
      <c r="A868" s="11">
        <v>44331</v>
      </c>
      <c r="B868" s="17">
        <v>51.063830400000001</v>
      </c>
      <c r="C868" s="17">
        <v>0</v>
      </c>
      <c r="D868" s="20">
        <v>0</v>
      </c>
    </row>
    <row r="869" spans="1:4" x14ac:dyDescent="0.25">
      <c r="A869" s="11">
        <v>44332</v>
      </c>
      <c r="B869" s="17">
        <v>14.680849200000001</v>
      </c>
      <c r="C869" s="17">
        <v>66.724462400000007</v>
      </c>
      <c r="D869" s="20">
        <v>401.48937539999997</v>
      </c>
    </row>
    <row r="870" spans="1:4" x14ac:dyDescent="0.25">
      <c r="A870" s="11">
        <v>44333</v>
      </c>
      <c r="B870" s="17">
        <v>47.719859800000002</v>
      </c>
      <c r="C870" s="17">
        <v>280.75354709999999</v>
      </c>
      <c r="D870" s="20">
        <v>2.7187945999999998</v>
      </c>
    </row>
    <row r="871" spans="1:4" x14ac:dyDescent="0.25">
      <c r="A871" s="11">
        <v>44334</v>
      </c>
      <c r="B871" s="17">
        <v>265.588661</v>
      </c>
      <c r="C871" s="17">
        <v>323.62801400000001</v>
      </c>
      <c r="D871" s="20">
        <v>451.69626400000004</v>
      </c>
    </row>
    <row r="872" spans="1:4" x14ac:dyDescent="0.25">
      <c r="A872" s="11">
        <v>44335</v>
      </c>
      <c r="B872" s="17">
        <v>305.60602999999998</v>
      </c>
      <c r="C872" s="17">
        <v>617.09396629999992</v>
      </c>
      <c r="D872" s="20">
        <v>702.71489459999998</v>
      </c>
    </row>
    <row r="873" spans="1:4" x14ac:dyDescent="0.25">
      <c r="A873" s="11">
        <v>44336</v>
      </c>
      <c r="B873" s="17">
        <v>284.1631175</v>
      </c>
      <c r="C873" s="17">
        <v>176.80851240000001</v>
      </c>
      <c r="D873" s="20">
        <v>45.315603599999996</v>
      </c>
    </row>
    <row r="874" spans="1:4" x14ac:dyDescent="0.25">
      <c r="A874" s="11">
        <v>44337</v>
      </c>
      <c r="B874" s="17">
        <v>0</v>
      </c>
      <c r="C874" s="17">
        <v>0</v>
      </c>
      <c r="D874" s="20">
        <v>36.382978000000001</v>
      </c>
    </row>
    <row r="875" spans="1:4" x14ac:dyDescent="0.25">
      <c r="A875" s="11">
        <v>44338</v>
      </c>
      <c r="B875" s="17">
        <v>308.64894299999997</v>
      </c>
      <c r="C875" s="17">
        <v>325.75567899999999</v>
      </c>
      <c r="D875" s="20">
        <v>514.53226700000005</v>
      </c>
    </row>
    <row r="876" spans="1:4" x14ac:dyDescent="0.25">
      <c r="A876" s="11">
        <v>44339</v>
      </c>
      <c r="B876" s="17">
        <v>3.01844</v>
      </c>
      <c r="C876" s="17">
        <v>98.611699999999999</v>
      </c>
      <c r="D876" s="20">
        <v>0</v>
      </c>
    </row>
    <row r="877" spans="1:4" x14ac:dyDescent="0.25">
      <c r="A877" s="11">
        <v>44340</v>
      </c>
      <c r="B877" s="17">
        <v>197.8723426</v>
      </c>
      <c r="C877" s="17">
        <v>477.22907599999996</v>
      </c>
      <c r="D877" s="20">
        <v>590.93049900000005</v>
      </c>
    </row>
    <row r="878" spans="1:4" x14ac:dyDescent="0.25">
      <c r="A878" s="11">
        <v>44341</v>
      </c>
      <c r="B878" s="17">
        <v>404.76240619999993</v>
      </c>
      <c r="C878" s="17">
        <v>528.47233300000005</v>
      </c>
      <c r="D878" s="20">
        <v>280.20425880000005</v>
      </c>
    </row>
    <row r="879" spans="1:4" x14ac:dyDescent="0.25">
      <c r="A879" s="11">
        <v>44342</v>
      </c>
      <c r="B879" s="17">
        <v>332.76028100000002</v>
      </c>
      <c r="C879" s="17">
        <v>361.914894</v>
      </c>
      <c r="D879" s="20">
        <v>365.63545640000001</v>
      </c>
    </row>
    <row r="880" spans="1:4" x14ac:dyDescent="0.25">
      <c r="A880" s="11">
        <v>44343</v>
      </c>
      <c r="B880" s="17">
        <v>569.65850490000003</v>
      </c>
      <c r="C880" s="17">
        <v>531.31914840000002</v>
      </c>
      <c r="D880" s="20">
        <v>275.10637800000001</v>
      </c>
    </row>
    <row r="881" spans="1:4" x14ac:dyDescent="0.25">
      <c r="A881" s="11">
        <v>44344</v>
      </c>
      <c r="B881" s="17">
        <v>86.39840430000001</v>
      </c>
      <c r="C881" s="17">
        <v>2.5531912000000001</v>
      </c>
      <c r="D881" s="20">
        <v>146.80851000000001</v>
      </c>
    </row>
    <row r="882" spans="1:4" x14ac:dyDescent="0.25">
      <c r="A882" s="11">
        <v>44345</v>
      </c>
      <c r="B882" s="17">
        <v>604.1085149999999</v>
      </c>
      <c r="C882" s="17">
        <v>423.19148740000003</v>
      </c>
      <c r="D882" s="20">
        <v>729.75885900000014</v>
      </c>
    </row>
    <row r="883" spans="1:4" x14ac:dyDescent="0.25">
      <c r="A883" s="11">
        <v>44346</v>
      </c>
      <c r="B883" s="17">
        <v>848.43333299999995</v>
      </c>
      <c r="C883" s="17">
        <v>728.65709530000004</v>
      </c>
      <c r="D883" s="20">
        <v>880.79468199999997</v>
      </c>
    </row>
    <row r="884" spans="1:4" x14ac:dyDescent="0.25">
      <c r="A884" s="11">
        <v>44347</v>
      </c>
      <c r="B884" s="17">
        <v>783.13368600000001</v>
      </c>
      <c r="C884" s="17">
        <v>953.67261700000006</v>
      </c>
      <c r="D884" s="20">
        <v>853.42446100000018</v>
      </c>
    </row>
    <row r="885" spans="1:4" x14ac:dyDescent="0.25">
      <c r="A885" s="11">
        <v>44348</v>
      </c>
      <c r="B885" s="17">
        <v>844.855324</v>
      </c>
      <c r="C885" s="17">
        <v>126.87589159999999</v>
      </c>
      <c r="D885" s="20">
        <v>811.41314599999998</v>
      </c>
    </row>
    <row r="886" spans="1:4" x14ac:dyDescent="0.25">
      <c r="A886" s="11">
        <v>44349</v>
      </c>
      <c r="B886" s="17">
        <v>326.97038079999999</v>
      </c>
      <c r="C886" s="17">
        <v>267.76311909999998</v>
      </c>
      <c r="D886" s="20">
        <v>298.14894180000005</v>
      </c>
    </row>
    <row r="887" spans="1:4" x14ac:dyDescent="0.25">
      <c r="A887" s="11">
        <v>44350</v>
      </c>
      <c r="B887" s="17">
        <v>782.58369060000018</v>
      </c>
      <c r="C887" s="17">
        <v>270.95744500000001</v>
      </c>
      <c r="D887" s="20">
        <v>541.94892600000003</v>
      </c>
    </row>
    <row r="888" spans="1:4" x14ac:dyDescent="0.25">
      <c r="A888" s="11">
        <v>44351</v>
      </c>
      <c r="B888" s="17">
        <v>0</v>
      </c>
      <c r="C888" s="17">
        <v>725.66631259999997</v>
      </c>
      <c r="D888" s="20">
        <v>436.11488299999996</v>
      </c>
    </row>
    <row r="889" spans="1:4" x14ac:dyDescent="0.25">
      <c r="A889" s="11">
        <v>44352</v>
      </c>
      <c r="B889" s="17">
        <v>406.59573400000005</v>
      </c>
      <c r="C889" s="17">
        <v>875.3343953000001</v>
      </c>
      <c r="D889" s="20">
        <v>123.19148800000001</v>
      </c>
    </row>
    <row r="890" spans="1:4" x14ac:dyDescent="0.25">
      <c r="A890" s="11">
        <v>44353</v>
      </c>
      <c r="B890" s="17">
        <v>361.1999902</v>
      </c>
      <c r="C890" s="17">
        <v>362.03793599999995</v>
      </c>
      <c r="D890" s="20">
        <v>317.87233400000002</v>
      </c>
    </row>
    <row r="891" spans="1:4" x14ac:dyDescent="0.25">
      <c r="A891" s="11">
        <v>44354</v>
      </c>
      <c r="B891" s="17">
        <v>330.52304400000003</v>
      </c>
      <c r="C891" s="17">
        <v>262.96382699999998</v>
      </c>
      <c r="D891" s="20">
        <v>177.74290300000001</v>
      </c>
    </row>
    <row r="892" spans="1:4" x14ac:dyDescent="0.25">
      <c r="A892" s="11">
        <v>44355</v>
      </c>
      <c r="B892" s="17">
        <v>787.72037900000009</v>
      </c>
      <c r="C892" s="17">
        <v>802.60939899999994</v>
      </c>
      <c r="D892" s="20">
        <v>796.12413100000003</v>
      </c>
    </row>
    <row r="893" spans="1:4" x14ac:dyDescent="0.25">
      <c r="A893" s="11">
        <v>44356</v>
      </c>
      <c r="B893" s="17">
        <v>985.78538600000002</v>
      </c>
      <c r="C893" s="17">
        <v>553.17305199999998</v>
      </c>
      <c r="D893" s="20">
        <v>883.53545600000007</v>
      </c>
    </row>
    <row r="894" spans="1:4" x14ac:dyDescent="0.25">
      <c r="A894" s="11">
        <v>44357</v>
      </c>
      <c r="B894" s="17">
        <v>681.23651200000006</v>
      </c>
      <c r="C894" s="17">
        <v>270.63829399999997</v>
      </c>
      <c r="D894" s="20">
        <v>963.00939200000016</v>
      </c>
    </row>
    <row r="895" spans="1:4" x14ac:dyDescent="0.25">
      <c r="A895" s="11">
        <v>44358</v>
      </c>
      <c r="B895" s="17">
        <v>500.44911299999995</v>
      </c>
      <c r="C895" s="17">
        <v>501.63830200000001</v>
      </c>
      <c r="D895" s="20">
        <v>739.62343200000009</v>
      </c>
    </row>
    <row r="896" spans="1:4" x14ac:dyDescent="0.25">
      <c r="A896" s="11">
        <v>44359</v>
      </c>
      <c r="B896" s="17">
        <v>882.40708600000005</v>
      </c>
      <c r="C896" s="17">
        <v>844.57871899999998</v>
      </c>
      <c r="D896" s="20">
        <v>990.84272800000008</v>
      </c>
    </row>
    <row r="897" spans="1:4" x14ac:dyDescent="0.25">
      <c r="A897" s="11">
        <v>44360</v>
      </c>
      <c r="B897" s="17">
        <v>1000.2</v>
      </c>
      <c r="C897" s="17">
        <v>999.46666599999992</v>
      </c>
      <c r="D897" s="20">
        <v>792.73970700000018</v>
      </c>
    </row>
    <row r="898" spans="1:4" x14ac:dyDescent="0.25">
      <c r="A898" s="11">
        <v>44361</v>
      </c>
      <c r="B898" s="17">
        <v>941.3205670000001</v>
      </c>
      <c r="C898" s="17">
        <v>690.51381900000013</v>
      </c>
      <c r="D898" s="20">
        <v>229.41744499999999</v>
      </c>
    </row>
    <row r="899" spans="1:4" x14ac:dyDescent="0.25">
      <c r="A899" s="11">
        <v>44362</v>
      </c>
      <c r="B899" s="17">
        <v>397.6269562</v>
      </c>
      <c r="C899" s="17">
        <v>713.292913</v>
      </c>
      <c r="D899" s="20">
        <v>869.24627399999997</v>
      </c>
    </row>
    <row r="900" spans="1:4" x14ac:dyDescent="0.25">
      <c r="A900" s="11">
        <v>44363</v>
      </c>
      <c r="B900" s="17">
        <v>889.57624400000009</v>
      </c>
      <c r="C900" s="17">
        <v>673.50495999999998</v>
      </c>
      <c r="D900" s="20">
        <v>657.42500500000006</v>
      </c>
    </row>
    <row r="901" spans="1:4" x14ac:dyDescent="0.25">
      <c r="A901" s="11">
        <v>44364</v>
      </c>
      <c r="B901" s="17">
        <v>252.127655</v>
      </c>
      <c r="C901" s="17">
        <v>93.946096499999996</v>
      </c>
      <c r="D901" s="20">
        <v>0</v>
      </c>
    </row>
    <row r="902" spans="1:4" x14ac:dyDescent="0.25">
      <c r="A902" s="11">
        <v>44365</v>
      </c>
      <c r="B902" s="17">
        <v>0</v>
      </c>
      <c r="C902" s="17">
        <v>0</v>
      </c>
      <c r="D902" s="20">
        <v>0</v>
      </c>
    </row>
    <row r="903" spans="1:4" x14ac:dyDescent="0.25">
      <c r="A903" s="11">
        <v>44366</v>
      </c>
      <c r="B903" s="17">
        <v>27.446808000000001</v>
      </c>
      <c r="C903" s="17">
        <v>380.03031500000003</v>
      </c>
      <c r="D903" s="20">
        <v>234.25531340000001</v>
      </c>
    </row>
    <row r="904" spans="1:4" x14ac:dyDescent="0.25">
      <c r="A904" s="11">
        <v>44367</v>
      </c>
      <c r="B904" s="17">
        <v>24.893618</v>
      </c>
      <c r="C904" s="17">
        <v>0</v>
      </c>
      <c r="D904" s="20">
        <v>270.38403999999997</v>
      </c>
    </row>
    <row r="905" spans="1:4" x14ac:dyDescent="0.25">
      <c r="A905" s="11">
        <v>44368</v>
      </c>
      <c r="B905" s="17">
        <v>0</v>
      </c>
      <c r="C905" s="17">
        <v>0</v>
      </c>
      <c r="D905" s="20">
        <v>199.25744700000001</v>
      </c>
    </row>
    <row r="906" spans="1:4" x14ac:dyDescent="0.25">
      <c r="A906" s="11">
        <v>44369</v>
      </c>
      <c r="B906" s="17">
        <v>112.57446499999999</v>
      </c>
      <c r="C906" s="17">
        <v>413.62766699999997</v>
      </c>
      <c r="D906" s="20">
        <v>318.726519</v>
      </c>
    </row>
    <row r="907" spans="1:4" x14ac:dyDescent="0.25">
      <c r="A907" s="11">
        <v>44370</v>
      </c>
      <c r="B907" s="17">
        <v>803.23404699999992</v>
      </c>
      <c r="C907" s="17">
        <v>906.053899</v>
      </c>
      <c r="D907" s="20">
        <v>301.39007320000002</v>
      </c>
    </row>
    <row r="908" spans="1:4" x14ac:dyDescent="0.25">
      <c r="A908" s="11">
        <v>44371</v>
      </c>
      <c r="B908" s="17">
        <v>69.574470000000005</v>
      </c>
      <c r="C908" s="17">
        <v>188.74467780000001</v>
      </c>
      <c r="D908" s="20">
        <v>140.23404100000002</v>
      </c>
    </row>
    <row r="909" spans="1:4" x14ac:dyDescent="0.25">
      <c r="A909" s="11">
        <v>44372</v>
      </c>
      <c r="B909" s="17">
        <v>399.26914000000005</v>
      </c>
      <c r="C909" s="17">
        <v>521.334744</v>
      </c>
      <c r="D909" s="20">
        <v>0.63829780000000003</v>
      </c>
    </row>
    <row r="910" spans="1:4" x14ac:dyDescent="0.25">
      <c r="A910" s="11">
        <v>44373</v>
      </c>
      <c r="B910" s="17">
        <v>118.72340600000001</v>
      </c>
      <c r="C910" s="17">
        <v>194.04255899999998</v>
      </c>
      <c r="D910" s="20">
        <v>446.80850400000008</v>
      </c>
    </row>
    <row r="911" spans="1:4" x14ac:dyDescent="0.25">
      <c r="A911" s="11">
        <v>44374</v>
      </c>
      <c r="B911" s="17">
        <v>38.936169399999997</v>
      </c>
      <c r="C911" s="17">
        <v>143.617019</v>
      </c>
      <c r="D911" s="20">
        <v>581.36170000000004</v>
      </c>
    </row>
    <row r="912" spans="1:4" x14ac:dyDescent="0.25">
      <c r="A912" s="11">
        <v>44375</v>
      </c>
      <c r="B912" s="17">
        <v>289.43800499999998</v>
      </c>
      <c r="C912" s="17">
        <v>182.55318600000001</v>
      </c>
      <c r="D912" s="20">
        <v>111.70212600000001</v>
      </c>
    </row>
    <row r="913" spans="1:4" x14ac:dyDescent="0.25">
      <c r="A913" s="11">
        <v>44376</v>
      </c>
      <c r="B913" s="17">
        <v>0</v>
      </c>
      <c r="C913" s="17">
        <v>1.4049643000000001</v>
      </c>
      <c r="D913" s="20">
        <v>501.13723480000004</v>
      </c>
    </row>
    <row r="914" spans="1:4" x14ac:dyDescent="0.25">
      <c r="A914" s="11">
        <v>44377</v>
      </c>
      <c r="B914" s="17">
        <v>127.714536</v>
      </c>
      <c r="C914" s="17">
        <v>458.10638199999994</v>
      </c>
      <c r="D914" s="20">
        <v>430.85106200000001</v>
      </c>
    </row>
    <row r="915" spans="1:4" x14ac:dyDescent="0.25">
      <c r="A915" s="11">
        <v>44378</v>
      </c>
      <c r="B915" s="17">
        <v>497.62340500000005</v>
      </c>
      <c r="C915" s="17">
        <v>414.55195459999993</v>
      </c>
      <c r="D915" s="20">
        <v>233.721282</v>
      </c>
    </row>
    <row r="916" spans="1:4" x14ac:dyDescent="0.25">
      <c r="A916" s="11">
        <v>44379</v>
      </c>
      <c r="B916" s="17">
        <v>564.69910420000008</v>
      </c>
      <c r="C916" s="17">
        <v>385.53191300000003</v>
      </c>
      <c r="D916" s="20">
        <v>349.14893699999993</v>
      </c>
    </row>
    <row r="917" spans="1:4" x14ac:dyDescent="0.25">
      <c r="A917" s="11">
        <v>44380</v>
      </c>
      <c r="B917" s="17">
        <v>417.47466859999997</v>
      </c>
      <c r="C917" s="17">
        <v>68.297876000000002</v>
      </c>
      <c r="D917" s="20">
        <v>147.49574800000002</v>
      </c>
    </row>
    <row r="918" spans="1:4" x14ac:dyDescent="0.25">
      <c r="A918" s="11">
        <v>44381</v>
      </c>
      <c r="B918" s="17">
        <v>59.425533000000001</v>
      </c>
      <c r="C918" s="17">
        <v>31.276593999999999</v>
      </c>
      <c r="D918" s="20">
        <v>245.291483</v>
      </c>
    </row>
    <row r="919" spans="1:4" x14ac:dyDescent="0.25">
      <c r="A919" s="11">
        <v>44382</v>
      </c>
      <c r="B919" s="17">
        <v>405.95743899999997</v>
      </c>
      <c r="C919" s="17">
        <v>232.72340099999997</v>
      </c>
      <c r="D919" s="20">
        <v>291.70212420000001</v>
      </c>
    </row>
    <row r="920" spans="1:4" x14ac:dyDescent="0.25">
      <c r="A920" s="11">
        <v>44383</v>
      </c>
      <c r="B920" s="17">
        <v>286.30106299999994</v>
      </c>
      <c r="C920" s="17">
        <v>211.85106399999998</v>
      </c>
      <c r="D920" s="20">
        <v>139.787228</v>
      </c>
    </row>
    <row r="921" spans="1:4" x14ac:dyDescent="0.25">
      <c r="A921" s="11">
        <v>44384</v>
      </c>
      <c r="B921" s="17">
        <v>594.9563740000001</v>
      </c>
      <c r="C921" s="17">
        <v>84.915247999999991</v>
      </c>
      <c r="D921" s="20">
        <v>349.18812040000006</v>
      </c>
    </row>
    <row r="922" spans="1:4" x14ac:dyDescent="0.25">
      <c r="A922" s="11">
        <v>44385</v>
      </c>
      <c r="B922" s="17">
        <v>460.31382400000001</v>
      </c>
      <c r="C922" s="17">
        <v>642.7404160000001</v>
      </c>
      <c r="D922" s="20">
        <v>802.04538700000012</v>
      </c>
    </row>
    <row r="923" spans="1:4" x14ac:dyDescent="0.25">
      <c r="A923" s="11">
        <v>44386</v>
      </c>
      <c r="B923" s="17">
        <v>594.06382499999995</v>
      </c>
      <c r="C923" s="17">
        <v>241.517551</v>
      </c>
      <c r="D923" s="20">
        <v>148.085105</v>
      </c>
    </row>
    <row r="924" spans="1:4" x14ac:dyDescent="0.25">
      <c r="A924" s="11">
        <v>44387</v>
      </c>
      <c r="B924" s="17">
        <v>0</v>
      </c>
      <c r="C924" s="17">
        <v>140.81701999999999</v>
      </c>
      <c r="D924" s="20">
        <v>482.72978300000005</v>
      </c>
    </row>
    <row r="925" spans="1:4" x14ac:dyDescent="0.25">
      <c r="A925" s="11">
        <v>44388</v>
      </c>
      <c r="B925" s="17">
        <v>150.127658</v>
      </c>
      <c r="C925" s="17">
        <v>36.382978999999999</v>
      </c>
      <c r="D925" s="20">
        <v>216.87943680000001</v>
      </c>
    </row>
    <row r="926" spans="1:4" x14ac:dyDescent="0.25">
      <c r="A926" s="11">
        <v>44389</v>
      </c>
      <c r="B926" s="17">
        <v>0</v>
      </c>
      <c r="C926" s="17">
        <v>43.675885180000002</v>
      </c>
      <c r="D926" s="20">
        <v>54.893620800000001</v>
      </c>
    </row>
    <row r="927" spans="1:4" x14ac:dyDescent="0.25">
      <c r="A927" s="11">
        <v>44390</v>
      </c>
      <c r="B927" s="17">
        <v>430.02694299999996</v>
      </c>
      <c r="C927" s="17">
        <v>529.59361000000013</v>
      </c>
      <c r="D927" s="20">
        <v>557.29804650000005</v>
      </c>
    </row>
    <row r="928" spans="1:4" x14ac:dyDescent="0.25">
      <c r="A928" s="11">
        <v>44391</v>
      </c>
      <c r="B928" s="17">
        <v>598.60212100000012</v>
      </c>
      <c r="C928" s="17">
        <v>906.91346200000021</v>
      </c>
      <c r="D928" s="20">
        <v>786.58417800000007</v>
      </c>
    </row>
    <row r="929" spans="1:4" x14ac:dyDescent="0.25">
      <c r="A929" s="11">
        <v>44392</v>
      </c>
      <c r="B929" s="17">
        <v>889.46630900000002</v>
      </c>
      <c r="C929" s="17">
        <v>773.15780400000006</v>
      </c>
      <c r="D929" s="20">
        <v>681.89716400000009</v>
      </c>
    </row>
    <row r="930" spans="1:4" x14ac:dyDescent="0.25">
      <c r="A930" s="11">
        <v>44393</v>
      </c>
      <c r="B930" s="17">
        <v>852.01666599999999</v>
      </c>
      <c r="C930" s="17">
        <v>952.11772800000017</v>
      </c>
      <c r="D930" s="20">
        <v>616.67518050000012</v>
      </c>
    </row>
    <row r="931" spans="1:4" x14ac:dyDescent="0.25">
      <c r="A931" s="11">
        <v>44394</v>
      </c>
      <c r="B931" s="17">
        <v>969.6333340000001</v>
      </c>
      <c r="C931" s="17">
        <v>928.50105600000018</v>
      </c>
      <c r="D931" s="20">
        <v>993.21666529999993</v>
      </c>
    </row>
    <row r="932" spans="1:4" x14ac:dyDescent="0.25">
      <c r="A932" s="11">
        <v>44395</v>
      </c>
      <c r="B932" s="17">
        <v>954.58404000000007</v>
      </c>
      <c r="C932" s="17">
        <v>966.71666800000003</v>
      </c>
      <c r="D932" s="20">
        <v>990.65000069999996</v>
      </c>
    </row>
    <row r="933" spans="1:4" x14ac:dyDescent="0.25">
      <c r="A933" s="11">
        <v>44396</v>
      </c>
      <c r="B933" s="17">
        <v>912.77634000000023</v>
      </c>
      <c r="C933" s="17">
        <v>964.28333299999997</v>
      </c>
      <c r="D933" s="20">
        <v>779.07482000000016</v>
      </c>
    </row>
    <row r="934" spans="1:4" x14ac:dyDescent="0.25">
      <c r="A934" s="11">
        <v>44397</v>
      </c>
      <c r="B934" s="17">
        <v>856.35282650000022</v>
      </c>
      <c r="C934" s="17">
        <v>961.63333499999999</v>
      </c>
      <c r="D934" s="20">
        <v>753.36949200000015</v>
      </c>
    </row>
    <row r="935" spans="1:4" x14ac:dyDescent="0.25">
      <c r="A935" s="11">
        <v>44398</v>
      </c>
      <c r="B935" s="17">
        <v>900.51027700000009</v>
      </c>
      <c r="C935" s="17">
        <v>959.01666699999998</v>
      </c>
      <c r="D935" s="20">
        <v>811.93616700000007</v>
      </c>
    </row>
    <row r="936" spans="1:4" x14ac:dyDescent="0.25">
      <c r="A936" s="11">
        <v>44399</v>
      </c>
      <c r="B936" s="17">
        <v>844.86666700000001</v>
      </c>
      <c r="C936" s="17">
        <v>749.65226799999994</v>
      </c>
      <c r="D936" s="20">
        <v>744.13651400000015</v>
      </c>
    </row>
    <row r="937" spans="1:4" x14ac:dyDescent="0.25">
      <c r="A937" s="11">
        <v>44400</v>
      </c>
      <c r="B937" s="17">
        <v>528.95744549999995</v>
      </c>
      <c r="C937" s="17">
        <v>263.7205672</v>
      </c>
      <c r="D937" s="20">
        <v>604.32518000000005</v>
      </c>
    </row>
    <row r="938" spans="1:4" x14ac:dyDescent="0.25">
      <c r="A938" s="11">
        <v>44401</v>
      </c>
      <c r="B938" s="17">
        <v>36.382980000000003</v>
      </c>
      <c r="C938" s="17">
        <v>167.23404400000001</v>
      </c>
      <c r="D938" s="20">
        <v>231.57446400000001</v>
      </c>
    </row>
    <row r="939" spans="1:4" x14ac:dyDescent="0.25">
      <c r="A939" s="11">
        <v>44402</v>
      </c>
      <c r="B939" s="17">
        <v>0.71666664000000002</v>
      </c>
      <c r="C939" s="17">
        <v>247.85107199999999</v>
      </c>
      <c r="D939" s="20">
        <v>298.00228800000002</v>
      </c>
    </row>
    <row r="940" spans="1:4" x14ac:dyDescent="0.25">
      <c r="A940" s="11">
        <v>44403</v>
      </c>
      <c r="B940" s="17">
        <v>333.19148300000001</v>
      </c>
      <c r="C940" s="17">
        <v>512.61116400000003</v>
      </c>
      <c r="D940" s="20">
        <v>895.68395900000019</v>
      </c>
    </row>
    <row r="941" spans="1:4" x14ac:dyDescent="0.25">
      <c r="A941" s="11">
        <v>44404</v>
      </c>
      <c r="B941" s="17">
        <v>21.063828000000001</v>
      </c>
      <c r="C941" s="17">
        <v>82.978724999999997</v>
      </c>
      <c r="D941" s="20">
        <v>96.707622299999997</v>
      </c>
    </row>
    <row r="942" spans="1:4" x14ac:dyDescent="0.25">
      <c r="A942" s="11">
        <v>44405</v>
      </c>
      <c r="B942" s="17">
        <v>152.55319599999999</v>
      </c>
      <c r="C942" s="17">
        <v>193.4569142</v>
      </c>
      <c r="D942" s="20">
        <v>56.066668999999997</v>
      </c>
    </row>
    <row r="943" spans="1:4" x14ac:dyDescent="0.25">
      <c r="A943" s="11">
        <v>44406</v>
      </c>
      <c r="B943" s="17">
        <v>606.68474760000004</v>
      </c>
      <c r="C943" s="17">
        <v>159.02996219999997</v>
      </c>
      <c r="D943" s="20">
        <v>508.97873900000002</v>
      </c>
    </row>
    <row r="944" spans="1:4" x14ac:dyDescent="0.25">
      <c r="A944" s="11">
        <v>44407</v>
      </c>
      <c r="B944" s="17">
        <v>208.08510339999998</v>
      </c>
      <c r="C944" s="17">
        <v>338.38829899999996</v>
      </c>
      <c r="D944" s="20">
        <v>0</v>
      </c>
    </row>
    <row r="945" spans="1:4" x14ac:dyDescent="0.25">
      <c r="A945" s="11">
        <v>44408</v>
      </c>
      <c r="B945" s="17">
        <v>199.14894200000001</v>
      </c>
      <c r="C945" s="17">
        <v>658.70745600000009</v>
      </c>
      <c r="D945" s="20">
        <v>621.17045529999996</v>
      </c>
    </row>
    <row r="946" spans="1:4" x14ac:dyDescent="0.25">
      <c r="A946" s="11">
        <v>44409</v>
      </c>
      <c r="B946" s="17">
        <v>75.481913000000006</v>
      </c>
      <c r="C946" s="17">
        <v>209.64255199999997</v>
      </c>
      <c r="D946" s="20">
        <v>0</v>
      </c>
    </row>
    <row r="947" spans="1:4" x14ac:dyDescent="0.25">
      <c r="A947" s="11">
        <v>44410</v>
      </c>
      <c r="B947" s="17">
        <v>207.44680500000001</v>
      </c>
      <c r="C947" s="17">
        <v>150.285811</v>
      </c>
      <c r="D947" s="20">
        <v>279.5496417</v>
      </c>
    </row>
    <row r="948" spans="1:4" x14ac:dyDescent="0.25">
      <c r="A948" s="11">
        <v>44411</v>
      </c>
      <c r="B948" s="17">
        <v>704.21489300000007</v>
      </c>
      <c r="C948" s="17">
        <v>471.47340799999995</v>
      </c>
      <c r="D948" s="20">
        <v>518.61700999999994</v>
      </c>
    </row>
    <row r="949" spans="1:4" x14ac:dyDescent="0.25">
      <c r="A949" s="11">
        <v>44412</v>
      </c>
      <c r="B949" s="17">
        <v>511.62607100000002</v>
      </c>
      <c r="C949" s="17">
        <v>497.76063299999998</v>
      </c>
      <c r="D949" s="20">
        <v>628.929081</v>
      </c>
    </row>
    <row r="950" spans="1:4" x14ac:dyDescent="0.25">
      <c r="A950" s="11">
        <v>44413</v>
      </c>
      <c r="B950" s="17">
        <v>315.30389600000001</v>
      </c>
      <c r="C950" s="17">
        <v>5.1063824000000002</v>
      </c>
      <c r="D950" s="20">
        <v>144.8297814</v>
      </c>
    </row>
    <row r="951" spans="1:4" x14ac:dyDescent="0.25">
      <c r="A951" s="11">
        <v>44414</v>
      </c>
      <c r="B951" s="17">
        <v>231.06382799999997</v>
      </c>
      <c r="C951" s="17">
        <v>185.10638499999999</v>
      </c>
      <c r="D951" s="20">
        <v>89.026594399999993</v>
      </c>
    </row>
    <row r="952" spans="1:4" x14ac:dyDescent="0.25">
      <c r="A952" s="11">
        <v>44415</v>
      </c>
      <c r="B952" s="17">
        <v>58.085108000000005</v>
      </c>
      <c r="C952" s="17">
        <v>70.851062999999996</v>
      </c>
      <c r="D952" s="20">
        <v>75.551417400000005</v>
      </c>
    </row>
    <row r="953" spans="1:4" x14ac:dyDescent="0.25">
      <c r="A953" s="11">
        <v>44416</v>
      </c>
      <c r="B953" s="17">
        <v>195.9297856</v>
      </c>
      <c r="C953" s="17">
        <v>210.00000600000001</v>
      </c>
      <c r="D953" s="20">
        <v>275.10638699999998</v>
      </c>
    </row>
    <row r="954" spans="1:4" x14ac:dyDescent="0.25">
      <c r="A954" s="11">
        <v>44417</v>
      </c>
      <c r="B954" s="17">
        <v>208.085104</v>
      </c>
      <c r="C954" s="17">
        <v>50.116313760000004</v>
      </c>
      <c r="D954" s="20">
        <v>652.05247700000018</v>
      </c>
    </row>
    <row r="955" spans="1:4" x14ac:dyDescent="0.25">
      <c r="A955" s="11">
        <v>44418</v>
      </c>
      <c r="B955" s="17">
        <v>588.58084200000008</v>
      </c>
      <c r="C955" s="17">
        <v>648.68971199999999</v>
      </c>
      <c r="D955" s="20">
        <v>775.81541700000014</v>
      </c>
    </row>
    <row r="956" spans="1:4" x14ac:dyDescent="0.25">
      <c r="A956" s="11">
        <v>44419</v>
      </c>
      <c r="B956" s="17">
        <v>787.66117600000007</v>
      </c>
      <c r="C956" s="17">
        <v>643.99604000000022</v>
      </c>
      <c r="D956" s="20">
        <v>655.81808700000011</v>
      </c>
    </row>
    <row r="957" spans="1:4" x14ac:dyDescent="0.25">
      <c r="A957" s="11">
        <v>44420</v>
      </c>
      <c r="B957" s="17">
        <v>293.60602500000005</v>
      </c>
      <c r="C957" s="17">
        <v>575.04112600000008</v>
      </c>
      <c r="D957" s="20">
        <v>641.79006200000003</v>
      </c>
    </row>
    <row r="958" spans="1:4" x14ac:dyDescent="0.25">
      <c r="A958" s="11">
        <v>44421</v>
      </c>
      <c r="B958" s="17">
        <v>232.08776349999999</v>
      </c>
      <c r="C958" s="17">
        <v>674.56879100000003</v>
      </c>
      <c r="D958" s="20">
        <v>837.02215300000012</v>
      </c>
    </row>
    <row r="959" spans="1:4" x14ac:dyDescent="0.25">
      <c r="A959" s="11">
        <v>44422</v>
      </c>
      <c r="B959" s="17">
        <v>667.55744000000004</v>
      </c>
      <c r="C959" s="17">
        <v>123.25531700000001</v>
      </c>
      <c r="D959" s="20">
        <v>275.74467900000002</v>
      </c>
    </row>
    <row r="960" spans="1:4" x14ac:dyDescent="0.25">
      <c r="A960" s="11">
        <v>44423</v>
      </c>
      <c r="B960" s="17">
        <v>565.7577960000001</v>
      </c>
      <c r="C960" s="17">
        <v>359.95461</v>
      </c>
      <c r="D960" s="20">
        <v>475.27995999999996</v>
      </c>
    </row>
    <row r="961" spans="1:4" x14ac:dyDescent="0.25">
      <c r="A961" s="11">
        <v>44424</v>
      </c>
      <c r="B961" s="17">
        <v>495.60530600000004</v>
      </c>
      <c r="C961" s="17">
        <v>418.01019100000002</v>
      </c>
      <c r="D961" s="20">
        <v>369.084745</v>
      </c>
    </row>
    <row r="962" spans="1:4" x14ac:dyDescent="0.25">
      <c r="A962" s="11">
        <v>44425</v>
      </c>
      <c r="B962" s="17">
        <v>35.336877700000002</v>
      </c>
      <c r="C962" s="17">
        <v>401.38936000000001</v>
      </c>
      <c r="D962" s="20">
        <v>451.82836900000007</v>
      </c>
    </row>
    <row r="963" spans="1:4" x14ac:dyDescent="0.25">
      <c r="A963" s="11">
        <v>44426</v>
      </c>
      <c r="B963" s="17">
        <v>115.34043199999999</v>
      </c>
      <c r="C963" s="17">
        <v>716.12180513999999</v>
      </c>
      <c r="D963" s="20">
        <v>652.19078400000012</v>
      </c>
    </row>
    <row r="964" spans="1:4" x14ac:dyDescent="0.25">
      <c r="A964" s="11">
        <v>44427</v>
      </c>
      <c r="B964" s="17">
        <v>275.80389600000001</v>
      </c>
      <c r="C964" s="17">
        <v>449.57978000000003</v>
      </c>
      <c r="D964" s="20">
        <v>363.720643</v>
      </c>
    </row>
    <row r="965" spans="1:4" x14ac:dyDescent="0.25">
      <c r="A965" s="11">
        <v>44428</v>
      </c>
      <c r="B965" s="17">
        <v>320.42552899999998</v>
      </c>
      <c r="C965" s="17">
        <v>138.6382998</v>
      </c>
      <c r="D965" s="20">
        <v>412.15921700000007</v>
      </c>
    </row>
    <row r="966" spans="1:4" x14ac:dyDescent="0.25">
      <c r="A966" s="11">
        <v>44429</v>
      </c>
      <c r="B966" s="17">
        <v>179.067373</v>
      </c>
      <c r="C966" s="17">
        <v>261.70212399999997</v>
      </c>
      <c r="D966" s="20">
        <v>1.8865248999999999</v>
      </c>
    </row>
    <row r="967" spans="1:4" x14ac:dyDescent="0.25">
      <c r="A967" s="11">
        <v>44430</v>
      </c>
      <c r="B967" s="17">
        <v>471.87765539999998</v>
      </c>
      <c r="C967" s="17">
        <v>674.37694400000009</v>
      </c>
      <c r="D967" s="20">
        <v>35.814182000000002</v>
      </c>
    </row>
    <row r="968" spans="1:4" x14ac:dyDescent="0.25">
      <c r="A968" s="11">
        <v>44431</v>
      </c>
      <c r="B968" s="17">
        <v>582.72305099999994</v>
      </c>
      <c r="C968" s="17">
        <v>604.58404000000007</v>
      </c>
      <c r="D968" s="20">
        <v>686.23403499999995</v>
      </c>
    </row>
    <row r="969" spans="1:4" x14ac:dyDescent="0.25">
      <c r="A969" s="11">
        <v>44432</v>
      </c>
      <c r="B969" s="17">
        <v>572.18652050000003</v>
      </c>
      <c r="C969" s="17">
        <v>825.25990999999999</v>
      </c>
      <c r="D969" s="20">
        <v>824.59206099999994</v>
      </c>
    </row>
    <row r="970" spans="1:4" x14ac:dyDescent="0.25">
      <c r="A970" s="11">
        <v>44433</v>
      </c>
      <c r="B970" s="17">
        <v>483.28333329999998</v>
      </c>
      <c r="C970" s="17">
        <v>491.11844000000002</v>
      </c>
      <c r="D970" s="20">
        <v>646.59574500000008</v>
      </c>
    </row>
    <row r="971" spans="1:4" x14ac:dyDescent="0.25">
      <c r="A971" s="11">
        <v>44434</v>
      </c>
      <c r="B971" s="17">
        <v>839.21666529999993</v>
      </c>
      <c r="C971" s="17">
        <v>598.93333299999995</v>
      </c>
      <c r="D971" s="20">
        <v>729.21666800000003</v>
      </c>
    </row>
    <row r="972" spans="1:4" x14ac:dyDescent="0.25">
      <c r="A972" s="11">
        <v>44435</v>
      </c>
      <c r="B972" s="17">
        <v>499.49219399999998</v>
      </c>
      <c r="C972" s="17">
        <v>798.19539099999997</v>
      </c>
      <c r="D972" s="20">
        <v>474.83581600000002</v>
      </c>
    </row>
    <row r="973" spans="1:4" x14ac:dyDescent="0.25">
      <c r="A973" s="11">
        <v>44436</v>
      </c>
      <c r="B973" s="17">
        <v>484.87446900000003</v>
      </c>
      <c r="C973" s="17">
        <v>439.75638000000004</v>
      </c>
      <c r="D973" s="20">
        <v>707.21035100000006</v>
      </c>
    </row>
    <row r="974" spans="1:4" x14ac:dyDescent="0.25">
      <c r="A974" s="11">
        <v>44437</v>
      </c>
      <c r="B974" s="17">
        <v>755.91170799999998</v>
      </c>
      <c r="C974" s="17">
        <v>827.61666649999995</v>
      </c>
      <c r="D974" s="20">
        <v>705.76595700000007</v>
      </c>
    </row>
    <row r="975" spans="1:4" x14ac:dyDescent="0.25">
      <c r="A975" s="11">
        <v>44438</v>
      </c>
      <c r="B975" s="17">
        <v>709.88014399999997</v>
      </c>
      <c r="C975" s="17">
        <v>775.40709819999995</v>
      </c>
      <c r="D975" s="20">
        <v>586.98936630000003</v>
      </c>
    </row>
    <row r="976" spans="1:4" x14ac:dyDescent="0.25">
      <c r="A976" s="11">
        <v>44439</v>
      </c>
      <c r="B976" s="17">
        <v>84.893622000000008</v>
      </c>
      <c r="C976" s="17">
        <v>419.04255000000001</v>
      </c>
      <c r="D976" s="20">
        <v>120</v>
      </c>
    </row>
    <row r="977" spans="1:4" x14ac:dyDescent="0.25">
      <c r="A977" s="11">
        <v>44440</v>
      </c>
      <c r="B977" s="17">
        <v>190.34042499999998</v>
      </c>
      <c r="C977" s="17">
        <v>590.76205300000004</v>
      </c>
      <c r="D977" s="20">
        <v>477.683334</v>
      </c>
    </row>
    <row r="978" spans="1:4" x14ac:dyDescent="0.25">
      <c r="A978" s="11">
        <v>44441</v>
      </c>
      <c r="B978" s="17">
        <v>405.76666599999999</v>
      </c>
      <c r="C978" s="17">
        <v>525.33723499999996</v>
      </c>
      <c r="D978" s="20">
        <v>620.79858200000001</v>
      </c>
    </row>
    <row r="979" spans="1:4" x14ac:dyDescent="0.25">
      <c r="A979" s="11">
        <v>44442</v>
      </c>
      <c r="B979" s="17">
        <v>463.48333400000001</v>
      </c>
      <c r="C979" s="17">
        <v>278.9361748</v>
      </c>
      <c r="D979" s="20">
        <v>418.085106</v>
      </c>
    </row>
    <row r="980" spans="1:4" x14ac:dyDescent="0.25">
      <c r="A980" s="11">
        <v>44443</v>
      </c>
      <c r="B980" s="17">
        <v>461.21666700000003</v>
      </c>
      <c r="C980" s="17">
        <v>650.71063100000015</v>
      </c>
      <c r="D980" s="20">
        <v>0</v>
      </c>
    </row>
    <row r="981" spans="1:4" x14ac:dyDescent="0.25">
      <c r="A981" s="11">
        <v>44444</v>
      </c>
      <c r="B981" s="17">
        <v>638.08624299999997</v>
      </c>
      <c r="C981" s="17">
        <v>340.875879</v>
      </c>
      <c r="D981" s="20">
        <v>441.95744400000001</v>
      </c>
    </row>
    <row r="982" spans="1:4" x14ac:dyDescent="0.25">
      <c r="A982" s="11">
        <v>44445</v>
      </c>
      <c r="B982" s="17">
        <v>541.90531799999997</v>
      </c>
      <c r="C982" s="17">
        <v>785.07487200000003</v>
      </c>
      <c r="D982" s="20">
        <v>516.40283199999999</v>
      </c>
    </row>
    <row r="983" spans="1:4" x14ac:dyDescent="0.25">
      <c r="A983" s="11">
        <v>44446</v>
      </c>
      <c r="B983" s="17">
        <v>783.63749099999995</v>
      </c>
      <c r="C983" s="17">
        <v>793.23333400000001</v>
      </c>
      <c r="D983" s="20">
        <v>788.50378400000011</v>
      </c>
    </row>
    <row r="984" spans="1:4" x14ac:dyDescent="0.25">
      <c r="A984" s="11">
        <v>44447</v>
      </c>
      <c r="B984" s="17">
        <v>755.68617600000005</v>
      </c>
      <c r="C984" s="17">
        <v>135.34503550000002</v>
      </c>
      <c r="D984" s="20">
        <v>768.20994099999996</v>
      </c>
    </row>
    <row r="985" spans="1:4" x14ac:dyDescent="0.25">
      <c r="A985" s="11">
        <v>44448</v>
      </c>
      <c r="B985" s="17">
        <v>220.85105999999999</v>
      </c>
      <c r="C985" s="17">
        <v>49.148936999999997</v>
      </c>
      <c r="D985" s="20">
        <v>85.531911600000001</v>
      </c>
    </row>
    <row r="986" spans="1:4" x14ac:dyDescent="0.25">
      <c r="A986" s="11">
        <v>44449</v>
      </c>
      <c r="B986" s="17">
        <v>282.88867400000004</v>
      </c>
      <c r="C986" s="17">
        <v>0</v>
      </c>
      <c r="D986" s="20">
        <v>2.5531912000000001</v>
      </c>
    </row>
    <row r="987" spans="1:4" x14ac:dyDescent="0.25">
      <c r="A987" s="11">
        <v>44450</v>
      </c>
      <c r="B987" s="17">
        <v>344.29787400000004</v>
      </c>
      <c r="C987" s="17">
        <v>192.29978299999999</v>
      </c>
      <c r="D987" s="20">
        <v>340.34900799999991</v>
      </c>
    </row>
    <row r="988" spans="1:4" x14ac:dyDescent="0.25">
      <c r="A988" s="11">
        <v>44451</v>
      </c>
      <c r="B988" s="17">
        <v>400.85106500000006</v>
      </c>
      <c r="C988" s="17">
        <v>241.85106900000002</v>
      </c>
      <c r="D988" s="20">
        <v>97.614892999999995</v>
      </c>
    </row>
    <row r="989" spans="1:4" x14ac:dyDescent="0.25">
      <c r="A989" s="11">
        <v>44452</v>
      </c>
      <c r="B989" s="17">
        <v>58.127661800000006</v>
      </c>
      <c r="C989" s="17">
        <v>45.255318000000003</v>
      </c>
      <c r="D989" s="20">
        <v>63.191490000000002</v>
      </c>
    </row>
    <row r="990" spans="1:4" x14ac:dyDescent="0.25">
      <c r="A990" s="11">
        <v>44453</v>
      </c>
      <c r="B990" s="17">
        <v>24.893618</v>
      </c>
      <c r="C990" s="17">
        <v>201.11489399999999</v>
      </c>
      <c r="D990" s="20">
        <v>0</v>
      </c>
    </row>
    <row r="991" spans="1:4" x14ac:dyDescent="0.25">
      <c r="A991" s="11">
        <v>44454</v>
      </c>
      <c r="B991" s="17">
        <v>407.51914200000004</v>
      </c>
      <c r="C991" s="17">
        <v>540.31311900000003</v>
      </c>
      <c r="D991" s="20">
        <v>402.34041750000006</v>
      </c>
    </row>
    <row r="992" spans="1:4" x14ac:dyDescent="0.25">
      <c r="A992" s="11">
        <v>44455</v>
      </c>
      <c r="B992" s="17">
        <v>581.83314500000017</v>
      </c>
      <c r="C992" s="17">
        <v>598.16179799999998</v>
      </c>
      <c r="D992" s="20">
        <v>549.20504899999992</v>
      </c>
    </row>
    <row r="993" spans="1:4" x14ac:dyDescent="0.25">
      <c r="A993" s="11">
        <v>44456</v>
      </c>
      <c r="B993" s="17">
        <v>414.69378699999999</v>
      </c>
      <c r="C993" s="17">
        <v>512.94261500000005</v>
      </c>
      <c r="D993" s="20">
        <v>664.23431700000003</v>
      </c>
    </row>
    <row r="994" spans="1:4" x14ac:dyDescent="0.25">
      <c r="A994" s="11">
        <v>44457</v>
      </c>
      <c r="B994" s="17">
        <v>535.07872399999997</v>
      </c>
      <c r="C994" s="17">
        <v>144.19716740000001</v>
      </c>
      <c r="D994" s="20">
        <v>456.81507449999998</v>
      </c>
    </row>
    <row r="995" spans="1:4" x14ac:dyDescent="0.25">
      <c r="A995" s="11">
        <v>44458</v>
      </c>
      <c r="B995" s="17">
        <v>0</v>
      </c>
      <c r="C995" s="17">
        <v>366.37340699999999</v>
      </c>
      <c r="D995" s="20">
        <v>129.71648980000001</v>
      </c>
    </row>
    <row r="996" spans="1:4" x14ac:dyDescent="0.25">
      <c r="A996" s="11">
        <v>44459</v>
      </c>
      <c r="B996" s="17">
        <v>338.93474670000001</v>
      </c>
      <c r="C996" s="17">
        <v>740.4769500000001</v>
      </c>
      <c r="D996" s="20">
        <v>714.28992500000004</v>
      </c>
    </row>
    <row r="997" spans="1:4" x14ac:dyDescent="0.25">
      <c r="A997" s="11">
        <v>44460</v>
      </c>
      <c r="B997" s="17">
        <v>590.3999973</v>
      </c>
      <c r="C997" s="17">
        <v>598.56580729999996</v>
      </c>
      <c r="D997" s="20">
        <v>344.26217500000001</v>
      </c>
    </row>
    <row r="998" spans="1:4" x14ac:dyDescent="0.25">
      <c r="A998" s="11">
        <v>44461</v>
      </c>
      <c r="B998" s="17">
        <v>730.67056900000011</v>
      </c>
      <c r="C998" s="17">
        <v>429.75</v>
      </c>
      <c r="D998" s="20">
        <v>652.19558469999993</v>
      </c>
    </row>
    <row r="999" spans="1:4" x14ac:dyDescent="0.25">
      <c r="A999" s="11">
        <v>44462</v>
      </c>
      <c r="B999" s="17">
        <v>379.37080000000003</v>
      </c>
      <c r="C999" s="17">
        <v>405.38244299999997</v>
      </c>
      <c r="D999" s="20">
        <v>537.96347470000001</v>
      </c>
    </row>
    <row r="1000" spans="1:4" x14ac:dyDescent="0.25">
      <c r="A1000" s="11">
        <v>44463</v>
      </c>
      <c r="B1000" s="17">
        <v>721.96028200000001</v>
      </c>
      <c r="C1000" s="17">
        <v>485.15</v>
      </c>
      <c r="D1000" s="20">
        <v>720.76702399999999</v>
      </c>
    </row>
    <row r="1001" spans="1:4" x14ac:dyDescent="0.25">
      <c r="A1001" s="11">
        <v>44464</v>
      </c>
      <c r="B1001" s="17">
        <v>72.718083000000007</v>
      </c>
      <c r="C1001" s="17">
        <v>0.64042544000000001</v>
      </c>
      <c r="D1001" s="20">
        <v>358.82340099999999</v>
      </c>
    </row>
    <row r="1002" spans="1:4" x14ac:dyDescent="0.25">
      <c r="A1002" s="11">
        <v>44465</v>
      </c>
      <c r="B1002" s="17">
        <v>547.33879200000001</v>
      </c>
      <c r="C1002" s="17">
        <v>442.59574500000002</v>
      </c>
      <c r="D1002" s="20">
        <v>620.24421399999994</v>
      </c>
    </row>
    <row r="1003" spans="1:4" x14ac:dyDescent="0.25">
      <c r="A1003" s="11">
        <v>44466</v>
      </c>
      <c r="B1003" s="17">
        <v>167.23403919999998</v>
      </c>
      <c r="C1003" s="17">
        <v>417.74503800000002</v>
      </c>
      <c r="D1003" s="20">
        <v>439.29858000000002</v>
      </c>
    </row>
    <row r="1004" spans="1:4" x14ac:dyDescent="0.25">
      <c r="A1004" s="11">
        <v>44467</v>
      </c>
      <c r="B1004" s="17">
        <v>17.234043</v>
      </c>
      <c r="C1004" s="17">
        <v>11.489361000000001</v>
      </c>
      <c r="D1004" s="20">
        <v>74.680848999999995</v>
      </c>
    </row>
    <row r="1005" spans="1:4" x14ac:dyDescent="0.25">
      <c r="A1005" s="11">
        <v>44468</v>
      </c>
      <c r="B1005" s="17">
        <v>656.48616000000004</v>
      </c>
      <c r="C1005" s="17">
        <v>662.647111</v>
      </c>
      <c r="D1005" s="20">
        <v>654.26453500000002</v>
      </c>
    </row>
    <row r="1006" spans="1:4" x14ac:dyDescent="0.25">
      <c r="A1006" s="11">
        <v>44469</v>
      </c>
      <c r="B1006" s="17">
        <v>154.595742</v>
      </c>
      <c r="C1006" s="17">
        <v>78.404610000000005</v>
      </c>
      <c r="D1006" s="20">
        <v>0</v>
      </c>
    </row>
    <row r="1007" spans="1:4" x14ac:dyDescent="0.25">
      <c r="A1007" s="11">
        <v>44470</v>
      </c>
      <c r="B1007" s="17">
        <v>313.69199399999997</v>
      </c>
      <c r="C1007" s="17">
        <v>558.02525899999989</v>
      </c>
      <c r="D1007" s="20">
        <v>663.01524400000005</v>
      </c>
    </row>
    <row r="1008" spans="1:4" x14ac:dyDescent="0.25">
      <c r="A1008" s="11">
        <v>44471</v>
      </c>
      <c r="B1008" s="17">
        <v>0</v>
      </c>
      <c r="C1008" s="17">
        <v>0</v>
      </c>
      <c r="D1008" s="20">
        <v>142.78950399999999</v>
      </c>
    </row>
    <row r="1009" spans="1:4" x14ac:dyDescent="0.25">
      <c r="A1009" s="11">
        <v>44472</v>
      </c>
      <c r="B1009" s="17">
        <v>437.16915700000004</v>
      </c>
      <c r="C1009" s="17">
        <v>368.98723699999994</v>
      </c>
      <c r="D1009" s="20">
        <v>519.85106500000006</v>
      </c>
    </row>
    <row r="1010" spans="1:4" x14ac:dyDescent="0.25">
      <c r="A1010" s="11">
        <v>44473</v>
      </c>
      <c r="B1010" s="17">
        <v>109.148937</v>
      </c>
      <c r="C1010" s="17">
        <v>132.35851099999999</v>
      </c>
      <c r="D1010" s="20">
        <v>155.47695580000001</v>
      </c>
    </row>
    <row r="1011" spans="1:4" x14ac:dyDescent="0.25">
      <c r="A1011" s="11">
        <v>44474</v>
      </c>
      <c r="B1011" s="17">
        <v>48.510635000000001</v>
      </c>
      <c r="C1011" s="17">
        <v>473.63758400000006</v>
      </c>
      <c r="D1011" s="20">
        <v>0</v>
      </c>
    </row>
    <row r="1012" spans="1:4" x14ac:dyDescent="0.25">
      <c r="A1012" s="11">
        <v>44475</v>
      </c>
      <c r="B1012" s="17">
        <v>680.09999799999991</v>
      </c>
      <c r="C1012" s="17">
        <v>667.750001</v>
      </c>
      <c r="D1012" s="20">
        <v>676.23333400000001</v>
      </c>
    </row>
    <row r="1013" spans="1:4" x14ac:dyDescent="0.25">
      <c r="A1013" s="11">
        <v>44476</v>
      </c>
      <c r="B1013" s="17">
        <v>309.18758800000001</v>
      </c>
      <c r="C1013" s="17">
        <v>304.46808599999997</v>
      </c>
      <c r="D1013" s="20">
        <v>375.16985999999997</v>
      </c>
    </row>
    <row r="1014" spans="1:4" x14ac:dyDescent="0.25">
      <c r="A1014" s="11">
        <v>44477</v>
      </c>
      <c r="B1014" s="17">
        <v>298.06808000000001</v>
      </c>
      <c r="C1014" s="17">
        <v>328.14893500000005</v>
      </c>
      <c r="D1014" s="20">
        <v>201.46364700000001</v>
      </c>
    </row>
    <row r="1015" spans="1:4" x14ac:dyDescent="0.25">
      <c r="A1015" s="11">
        <v>44478</v>
      </c>
      <c r="B1015" s="17">
        <v>381.4</v>
      </c>
      <c r="C1015" s="17">
        <v>323.17021399999999</v>
      </c>
      <c r="D1015" s="20">
        <v>78.382980000000003</v>
      </c>
    </row>
    <row r="1016" spans="1:4" x14ac:dyDescent="0.25">
      <c r="A1016" s="11">
        <v>44479</v>
      </c>
      <c r="B1016" s="17">
        <v>345.45701400000002</v>
      </c>
      <c r="C1016" s="17">
        <v>662.6783650000001</v>
      </c>
      <c r="D1016" s="20">
        <v>628.27199199999995</v>
      </c>
    </row>
    <row r="1017" spans="1:4" x14ac:dyDescent="0.25">
      <c r="A1017" s="11">
        <v>44480</v>
      </c>
      <c r="B1017" s="17">
        <v>426.78731299999998</v>
      </c>
      <c r="C1017" s="17">
        <v>384.52163200000001</v>
      </c>
      <c r="D1017" s="20">
        <v>535.66179199999999</v>
      </c>
    </row>
    <row r="1018" spans="1:4" x14ac:dyDescent="0.25">
      <c r="A1018" s="11">
        <v>44481</v>
      </c>
      <c r="B1018" s="17">
        <v>205.50089</v>
      </c>
      <c r="C1018" s="17">
        <v>498.04627299999999</v>
      </c>
      <c r="D1018" s="20">
        <v>178.72340560000001</v>
      </c>
    </row>
    <row r="1019" spans="1:4" x14ac:dyDescent="0.25">
      <c r="A1019" s="11">
        <v>44482</v>
      </c>
      <c r="B1019" s="17">
        <v>628.68503599999997</v>
      </c>
      <c r="C1019" s="17">
        <v>382.66666600000002</v>
      </c>
      <c r="D1019" s="20">
        <v>608.93510900000001</v>
      </c>
    </row>
    <row r="1020" spans="1:4" x14ac:dyDescent="0.25">
      <c r="A1020" s="11">
        <v>44483</v>
      </c>
      <c r="B1020" s="17">
        <v>358.89248050000003</v>
      </c>
      <c r="C1020" s="17">
        <v>492.05650800000001</v>
      </c>
      <c r="D1020" s="20">
        <v>259.85105820000001</v>
      </c>
    </row>
    <row r="1021" spans="1:4" x14ac:dyDescent="0.25">
      <c r="A1021" s="11">
        <v>44484</v>
      </c>
      <c r="B1021" s="17">
        <v>58.723404000000002</v>
      </c>
      <c r="C1021" s="17">
        <v>115.01347699999999</v>
      </c>
      <c r="D1021" s="20">
        <v>207.85</v>
      </c>
    </row>
    <row r="1022" spans="1:4" x14ac:dyDescent="0.25">
      <c r="A1022" s="11">
        <v>44485</v>
      </c>
      <c r="B1022" s="17">
        <v>251.2652463</v>
      </c>
      <c r="C1022" s="17">
        <v>246.68262150000001</v>
      </c>
      <c r="D1022" s="20">
        <v>326.98794700000002</v>
      </c>
    </row>
    <row r="1023" spans="1:4" x14ac:dyDescent="0.25">
      <c r="A1023" s="11">
        <v>44486</v>
      </c>
      <c r="B1023" s="17">
        <v>212.21844099999998</v>
      </c>
      <c r="C1023" s="17">
        <v>481.36737600000004</v>
      </c>
      <c r="D1023" s="20">
        <v>60</v>
      </c>
    </row>
    <row r="1024" spans="1:4" x14ac:dyDescent="0.25">
      <c r="A1024" s="11">
        <v>44487</v>
      </c>
      <c r="B1024" s="17">
        <v>0</v>
      </c>
      <c r="C1024" s="17">
        <v>0</v>
      </c>
      <c r="D1024" s="20">
        <v>113.31986069999999</v>
      </c>
    </row>
    <row r="1025" spans="1:4" x14ac:dyDescent="0.25">
      <c r="A1025" s="11">
        <v>44488</v>
      </c>
      <c r="B1025" s="17">
        <v>292.34042599999998</v>
      </c>
      <c r="C1025" s="17">
        <v>130.72340299999999</v>
      </c>
      <c r="D1025" s="20">
        <v>206.8306738</v>
      </c>
    </row>
    <row r="1026" spans="1:4" x14ac:dyDescent="0.25">
      <c r="A1026" s="11">
        <v>44489</v>
      </c>
      <c r="B1026" s="17">
        <v>277.57446700000003</v>
      </c>
      <c r="C1026" s="17">
        <v>248.29786799999999</v>
      </c>
      <c r="D1026" s="20">
        <v>161.95815899999999</v>
      </c>
    </row>
    <row r="1027" spans="1:4" x14ac:dyDescent="0.25">
      <c r="A1027" s="11">
        <v>44490</v>
      </c>
      <c r="B1027" s="17">
        <v>589.53368799999998</v>
      </c>
      <c r="C1027" s="17">
        <v>586.7010600000001</v>
      </c>
      <c r="D1027" s="20">
        <v>605.19397399999991</v>
      </c>
    </row>
    <row r="1028" spans="1:4" x14ac:dyDescent="0.25">
      <c r="A1028" s="11">
        <v>44491</v>
      </c>
      <c r="B1028" s="17">
        <v>324.583687</v>
      </c>
      <c r="C1028" s="17">
        <v>295.66808499999996</v>
      </c>
      <c r="D1028" s="20">
        <v>348.11773199999993</v>
      </c>
    </row>
    <row r="1029" spans="1:4" x14ac:dyDescent="0.25">
      <c r="A1029" s="11">
        <v>44492</v>
      </c>
      <c r="B1029" s="17">
        <v>414.37694700000009</v>
      </c>
      <c r="C1029" s="17">
        <v>516.88474450000001</v>
      </c>
      <c r="D1029" s="20">
        <v>441.91443199999998</v>
      </c>
    </row>
    <row r="1030" spans="1:4" x14ac:dyDescent="0.25">
      <c r="A1030" s="11">
        <v>44493</v>
      </c>
      <c r="B1030" s="17">
        <v>330.55407600000001</v>
      </c>
      <c r="C1030" s="17">
        <v>182.45496700000001</v>
      </c>
      <c r="D1030" s="20">
        <v>340.487233</v>
      </c>
    </row>
    <row r="1031" spans="1:4" x14ac:dyDescent="0.25">
      <c r="A1031" s="11">
        <v>44494</v>
      </c>
      <c r="B1031" s="17">
        <v>28.723405200000002</v>
      </c>
      <c r="C1031" s="17">
        <v>317.99379699999997</v>
      </c>
      <c r="D1031" s="20">
        <v>441.560993</v>
      </c>
    </row>
    <row r="1032" spans="1:4" x14ac:dyDescent="0.25">
      <c r="A1032" s="11">
        <v>44495</v>
      </c>
      <c r="B1032" s="17">
        <v>322.06754699999999</v>
      </c>
      <c r="C1032" s="17">
        <v>263.55043670000003</v>
      </c>
      <c r="D1032" s="20">
        <v>108.570212</v>
      </c>
    </row>
    <row r="1033" spans="1:4" x14ac:dyDescent="0.25">
      <c r="A1033" s="11">
        <v>44496</v>
      </c>
      <c r="B1033" s="17">
        <v>389.77858200000003</v>
      </c>
      <c r="C1033" s="17">
        <v>321.47342099999997</v>
      </c>
      <c r="D1033" s="20">
        <v>391.76652430000007</v>
      </c>
    </row>
    <row r="1034" spans="1:4" x14ac:dyDescent="0.25">
      <c r="A1034" s="11">
        <v>44497</v>
      </c>
      <c r="B1034" s="17">
        <v>559.06234400000005</v>
      </c>
      <c r="C1034" s="17">
        <v>151.59574000000001</v>
      </c>
      <c r="D1034" s="20">
        <v>0</v>
      </c>
    </row>
    <row r="1035" spans="1:4" x14ac:dyDescent="0.25">
      <c r="A1035" s="11">
        <v>44498</v>
      </c>
      <c r="B1035" s="17">
        <v>156.72907599999999</v>
      </c>
      <c r="C1035" s="17">
        <v>94.292019100000005</v>
      </c>
      <c r="D1035" s="20">
        <v>53.617019999999997</v>
      </c>
    </row>
    <row r="1036" spans="1:4" x14ac:dyDescent="0.25">
      <c r="A1036" s="11">
        <v>44499</v>
      </c>
      <c r="B1036" s="17">
        <v>82.851067</v>
      </c>
      <c r="C1036" s="17">
        <v>190.851069</v>
      </c>
      <c r="D1036" s="20">
        <v>230.80017799999999</v>
      </c>
    </row>
    <row r="1037" spans="1:4" x14ac:dyDescent="0.25">
      <c r="A1037" s="11">
        <v>44500</v>
      </c>
      <c r="B1037" s="17">
        <v>263.14573999999999</v>
      </c>
      <c r="C1037" s="17">
        <v>383.01631299999997</v>
      </c>
      <c r="D1037" s="20">
        <v>209.71701999999999</v>
      </c>
    </row>
    <row r="1038" spans="1:4" x14ac:dyDescent="0.25">
      <c r="A1038" s="11">
        <v>44501</v>
      </c>
      <c r="B1038" s="17">
        <v>369.57446800000002</v>
      </c>
      <c r="C1038" s="17">
        <v>447.98616599999997</v>
      </c>
      <c r="D1038" s="20">
        <v>89.361700999999996</v>
      </c>
    </row>
    <row r="1039" spans="1:4" x14ac:dyDescent="0.25">
      <c r="A1039" s="11">
        <v>44502</v>
      </c>
      <c r="B1039" s="17">
        <v>144.89361500000001</v>
      </c>
      <c r="C1039" s="17">
        <v>216.56702199999998</v>
      </c>
      <c r="D1039" s="20">
        <v>93.829790000000003</v>
      </c>
    </row>
    <row r="1040" spans="1:4" x14ac:dyDescent="0.25">
      <c r="A1040" s="11">
        <v>44503</v>
      </c>
      <c r="B1040" s="17">
        <v>57.446809999999999</v>
      </c>
      <c r="C1040" s="17">
        <v>219.46844399999998</v>
      </c>
      <c r="D1040" s="20">
        <v>13.772338600000001</v>
      </c>
    </row>
    <row r="1041" spans="1:4" x14ac:dyDescent="0.25">
      <c r="A1041" s="11">
        <v>44504</v>
      </c>
      <c r="B1041" s="17">
        <v>0</v>
      </c>
      <c r="C1041" s="17">
        <v>572.13333399999999</v>
      </c>
      <c r="D1041" s="20">
        <v>548.49999800000001</v>
      </c>
    </row>
    <row r="1042" spans="1:4" x14ac:dyDescent="0.25">
      <c r="A1042" s="11">
        <v>44505</v>
      </c>
      <c r="B1042" s="17">
        <v>378.86702856000005</v>
      </c>
      <c r="C1042" s="17">
        <v>165.76595399999999</v>
      </c>
      <c r="D1042" s="20">
        <v>270.73086799999999</v>
      </c>
    </row>
    <row r="1043" spans="1:4" x14ac:dyDescent="0.25">
      <c r="A1043" s="11">
        <v>44506</v>
      </c>
      <c r="B1043" s="17">
        <v>85.315426000000002</v>
      </c>
      <c r="C1043" s="17">
        <v>181.27659499999999</v>
      </c>
      <c r="D1043" s="20">
        <v>62.908509000000002</v>
      </c>
    </row>
    <row r="1044" spans="1:4" x14ac:dyDescent="0.25">
      <c r="A1044" s="11">
        <v>44507</v>
      </c>
      <c r="B1044" s="17">
        <v>449.86087200000003</v>
      </c>
      <c r="C1044" s="17">
        <v>497.13150999999999</v>
      </c>
      <c r="D1044" s="20">
        <v>360.477553</v>
      </c>
    </row>
    <row r="1045" spans="1:4" x14ac:dyDescent="0.25">
      <c r="A1045" s="11">
        <v>44508</v>
      </c>
      <c r="B1045" s="17">
        <v>122.55319800000001</v>
      </c>
      <c r="C1045" s="17">
        <v>13.739894</v>
      </c>
      <c r="D1045" s="20">
        <v>157.58627300000001</v>
      </c>
    </row>
    <row r="1046" spans="1:4" x14ac:dyDescent="0.25">
      <c r="A1046" s="11">
        <v>44509</v>
      </c>
      <c r="B1046" s="17">
        <v>300.92277999999999</v>
      </c>
      <c r="C1046" s="17">
        <v>56.808514000000002</v>
      </c>
      <c r="D1046" s="20">
        <v>381.64834400000001</v>
      </c>
    </row>
    <row r="1047" spans="1:4" x14ac:dyDescent="0.25">
      <c r="A1047" s="11">
        <v>44510</v>
      </c>
      <c r="B1047" s="17">
        <v>0</v>
      </c>
      <c r="C1047" s="17">
        <v>0</v>
      </c>
      <c r="D1047" s="20">
        <v>113.61702</v>
      </c>
    </row>
    <row r="1048" spans="1:4" x14ac:dyDescent="0.25">
      <c r="A1048" s="11">
        <v>44511</v>
      </c>
      <c r="B1048" s="17">
        <v>215.545975</v>
      </c>
      <c r="C1048" s="17">
        <v>180.00000199999999</v>
      </c>
      <c r="D1048" s="20">
        <v>66.191485</v>
      </c>
    </row>
    <row r="1049" spans="1:4" x14ac:dyDescent="0.25">
      <c r="A1049" s="11">
        <v>44512</v>
      </c>
      <c r="B1049" s="17">
        <v>274.46807999999999</v>
      </c>
      <c r="C1049" s="17">
        <v>89.388832000000008</v>
      </c>
      <c r="D1049" s="20">
        <v>263.39007699999996</v>
      </c>
    </row>
    <row r="1050" spans="1:4" x14ac:dyDescent="0.25">
      <c r="A1050" s="11">
        <v>44513</v>
      </c>
      <c r="B1050" s="17">
        <v>168.772516</v>
      </c>
      <c r="C1050" s="17">
        <v>541.20673699999998</v>
      </c>
      <c r="D1050" s="20">
        <v>328.754257</v>
      </c>
    </row>
    <row r="1051" spans="1:4" x14ac:dyDescent="0.25">
      <c r="A1051" s="11">
        <v>44514</v>
      </c>
      <c r="B1051" s="17">
        <v>12.585107000000001</v>
      </c>
      <c r="C1051" s="17">
        <v>322.94007099999999</v>
      </c>
      <c r="D1051" s="20">
        <v>0</v>
      </c>
    </row>
    <row r="1052" spans="1:4" x14ac:dyDescent="0.25">
      <c r="A1052" s="11">
        <v>44515</v>
      </c>
      <c r="B1052" s="17">
        <v>59.120568999999996</v>
      </c>
      <c r="C1052" s="17">
        <v>348.76596200000006</v>
      </c>
      <c r="D1052" s="20">
        <v>0</v>
      </c>
    </row>
    <row r="1053" spans="1:4" x14ac:dyDescent="0.25">
      <c r="A1053" s="11">
        <v>44516</v>
      </c>
      <c r="B1053" s="17">
        <v>238.446099</v>
      </c>
      <c r="C1053" s="17">
        <v>0</v>
      </c>
      <c r="D1053" s="20">
        <v>0</v>
      </c>
    </row>
    <row r="1054" spans="1:4" x14ac:dyDescent="0.25">
      <c r="A1054" s="11">
        <v>44517</v>
      </c>
      <c r="B1054" s="17">
        <v>506.48354900000004</v>
      </c>
      <c r="C1054" s="17">
        <v>333.07632999999998</v>
      </c>
      <c r="D1054" s="20">
        <v>157.92553169999999</v>
      </c>
    </row>
    <row r="1055" spans="1:4" x14ac:dyDescent="0.25">
      <c r="A1055" s="11">
        <v>44518</v>
      </c>
      <c r="B1055" s="17">
        <v>241.39450350000001</v>
      </c>
      <c r="C1055" s="17">
        <v>0</v>
      </c>
      <c r="D1055" s="20">
        <v>444.863902</v>
      </c>
    </row>
    <row r="1056" spans="1:4" x14ac:dyDescent="0.25">
      <c r="A1056" s="11">
        <v>44519</v>
      </c>
      <c r="B1056" s="17">
        <v>187.68333340000001</v>
      </c>
      <c r="C1056" s="17">
        <v>162.12766400000001</v>
      </c>
      <c r="D1056" s="20">
        <v>439.880495</v>
      </c>
    </row>
    <row r="1057" spans="1:4" x14ac:dyDescent="0.25">
      <c r="A1057" s="11">
        <v>44520</v>
      </c>
      <c r="B1057" s="17">
        <v>0</v>
      </c>
      <c r="C1057" s="17">
        <v>0</v>
      </c>
      <c r="D1057" s="20">
        <v>257.23403999999999</v>
      </c>
    </row>
    <row r="1058" spans="1:4" x14ac:dyDescent="0.25">
      <c r="A1058" s="11">
        <v>44521</v>
      </c>
      <c r="B1058" s="17">
        <v>438.32659200000001</v>
      </c>
      <c r="C1058" s="17">
        <v>434.02304300000003</v>
      </c>
      <c r="D1058" s="20">
        <v>435.60620787000005</v>
      </c>
    </row>
    <row r="1059" spans="1:4" x14ac:dyDescent="0.25">
      <c r="A1059" s="11">
        <v>44522</v>
      </c>
      <c r="B1059" s="17">
        <v>151.5</v>
      </c>
      <c r="C1059" s="17">
        <v>223.342907</v>
      </c>
      <c r="D1059" s="20">
        <v>294.25531799999999</v>
      </c>
    </row>
    <row r="1060" spans="1:4" x14ac:dyDescent="0.25">
      <c r="A1060" s="11">
        <v>44523</v>
      </c>
      <c r="B1060" s="17">
        <v>332.04007059999998</v>
      </c>
      <c r="C1060" s="17">
        <v>73.101418499999994</v>
      </c>
      <c r="D1060" s="20">
        <v>334.26880200000005</v>
      </c>
    </row>
    <row r="1061" spans="1:4" x14ac:dyDescent="0.25">
      <c r="A1061" s="11">
        <v>44524</v>
      </c>
      <c r="B1061" s="17">
        <v>0</v>
      </c>
      <c r="C1061" s="17">
        <v>0</v>
      </c>
      <c r="D1061" s="20">
        <v>0</v>
      </c>
    </row>
    <row r="1062" spans="1:4" x14ac:dyDescent="0.25">
      <c r="A1062" s="11">
        <v>44525</v>
      </c>
      <c r="B1062" s="17">
        <v>507.03475307999997</v>
      </c>
      <c r="C1062" s="17">
        <v>461.52553230000001</v>
      </c>
      <c r="D1062" s="20">
        <v>466.77376400000003</v>
      </c>
    </row>
    <row r="1063" spans="1:4" x14ac:dyDescent="0.25">
      <c r="A1063" s="11">
        <v>44526</v>
      </c>
      <c r="B1063" s="17">
        <v>54.893616000000002</v>
      </c>
      <c r="C1063" s="17">
        <v>27.14840495</v>
      </c>
      <c r="D1063" s="20">
        <v>335.297865</v>
      </c>
    </row>
    <row r="1064" spans="1:4" x14ac:dyDescent="0.25">
      <c r="A1064" s="11">
        <v>44527</v>
      </c>
      <c r="B1064" s="17">
        <v>0</v>
      </c>
      <c r="C1064" s="17">
        <v>234.8425603</v>
      </c>
      <c r="D1064" s="20">
        <v>16.595745000000001</v>
      </c>
    </row>
    <row r="1065" spans="1:4" x14ac:dyDescent="0.25">
      <c r="A1065" s="11">
        <v>44528</v>
      </c>
      <c r="B1065" s="17">
        <v>315.957449</v>
      </c>
      <c r="C1065" s="17">
        <v>436.50354999999996</v>
      </c>
      <c r="D1065" s="20">
        <v>161.62482230000001</v>
      </c>
    </row>
    <row r="1066" spans="1:4" x14ac:dyDescent="0.25">
      <c r="A1066" s="11">
        <v>44529</v>
      </c>
      <c r="B1066" s="17">
        <v>461.88635199999999</v>
      </c>
      <c r="C1066" s="17">
        <v>151.74681179999999</v>
      </c>
      <c r="D1066" s="20">
        <v>175.18386560000002</v>
      </c>
    </row>
    <row r="1067" spans="1:4" x14ac:dyDescent="0.25">
      <c r="A1067" s="11">
        <v>44530</v>
      </c>
      <c r="B1067" s="17">
        <v>106.276597</v>
      </c>
      <c r="C1067" s="17">
        <v>0</v>
      </c>
      <c r="D1067" s="20">
        <v>39.959749199999997</v>
      </c>
    </row>
    <row r="1068" spans="1:4" x14ac:dyDescent="0.25">
      <c r="A1068" s="11">
        <v>44531</v>
      </c>
      <c r="B1068" s="17">
        <v>49.787235000000003</v>
      </c>
      <c r="C1068" s="17">
        <v>156.017551</v>
      </c>
      <c r="D1068" s="20">
        <v>119.90744620000001</v>
      </c>
    </row>
    <row r="1069" spans="1:4" x14ac:dyDescent="0.25">
      <c r="A1069" s="11">
        <v>44532</v>
      </c>
      <c r="B1069" s="17">
        <v>466.79644999999999</v>
      </c>
      <c r="C1069" s="17">
        <v>493.54999960000004</v>
      </c>
      <c r="D1069" s="20">
        <v>395.106382</v>
      </c>
    </row>
    <row r="1070" spans="1:4" x14ac:dyDescent="0.25">
      <c r="A1070" s="11">
        <v>44533</v>
      </c>
      <c r="B1070" s="17">
        <v>0</v>
      </c>
      <c r="C1070" s="17">
        <v>0</v>
      </c>
      <c r="D1070" s="20">
        <v>0</v>
      </c>
    </row>
    <row r="1071" spans="1:4" x14ac:dyDescent="0.25">
      <c r="A1071" s="11">
        <v>44534</v>
      </c>
      <c r="B1071" s="17">
        <v>19.148937</v>
      </c>
      <c r="C1071" s="17">
        <v>261.063828</v>
      </c>
      <c r="D1071" s="20">
        <v>102.127663</v>
      </c>
    </row>
    <row r="1072" spans="1:4" x14ac:dyDescent="0.25">
      <c r="A1072" s="11">
        <v>44535</v>
      </c>
      <c r="B1072" s="17">
        <v>0</v>
      </c>
      <c r="C1072" s="17">
        <v>179.2971637</v>
      </c>
      <c r="D1072" s="20">
        <v>44.680851000000004</v>
      </c>
    </row>
    <row r="1073" spans="1:4" x14ac:dyDescent="0.25">
      <c r="A1073" s="11">
        <v>44536</v>
      </c>
      <c r="B1073" s="17">
        <v>108.06702</v>
      </c>
      <c r="C1073" s="17">
        <v>226.96117100000001</v>
      </c>
      <c r="D1073" s="20">
        <v>104.018794</v>
      </c>
    </row>
    <row r="1074" spans="1:4" x14ac:dyDescent="0.25">
      <c r="A1074" s="11">
        <v>44537</v>
      </c>
      <c r="B1074" s="17">
        <v>0</v>
      </c>
      <c r="C1074" s="17">
        <v>22.943974400000002</v>
      </c>
      <c r="D1074" s="20">
        <v>0</v>
      </c>
    </row>
    <row r="1075" spans="1:4" x14ac:dyDescent="0.25">
      <c r="A1075" s="11">
        <v>44538</v>
      </c>
      <c r="B1075" s="17">
        <v>42.474823200000003</v>
      </c>
      <c r="C1075" s="17">
        <v>17.234040199999999</v>
      </c>
      <c r="D1075" s="20">
        <v>42.127662999999998</v>
      </c>
    </row>
    <row r="1076" spans="1:4" x14ac:dyDescent="0.25">
      <c r="A1076" s="11">
        <v>44539</v>
      </c>
      <c r="B1076" s="17">
        <v>313.70815280000005</v>
      </c>
      <c r="C1076" s="17">
        <v>137.23403999999999</v>
      </c>
      <c r="D1076" s="20">
        <v>169.84237899999999</v>
      </c>
    </row>
    <row r="1077" spans="1:4" x14ac:dyDescent="0.25">
      <c r="A1077" s="11">
        <v>44540</v>
      </c>
      <c r="B1077" s="17">
        <v>474.20035299999995</v>
      </c>
      <c r="C1077" s="17">
        <v>474.78368799999998</v>
      </c>
      <c r="D1077" s="20">
        <v>457.03333299999997</v>
      </c>
    </row>
    <row r="1078" spans="1:4" x14ac:dyDescent="0.25">
      <c r="A1078" s="11">
        <v>44541</v>
      </c>
      <c r="B1078" s="17">
        <v>0</v>
      </c>
      <c r="C1078" s="17">
        <v>0</v>
      </c>
      <c r="D1078" s="20">
        <v>0</v>
      </c>
    </row>
    <row r="1079" spans="1:4" x14ac:dyDescent="0.25">
      <c r="A1079" s="11">
        <v>44542</v>
      </c>
      <c r="B1079" s="17">
        <v>0</v>
      </c>
      <c r="C1079" s="17">
        <v>215.0078024</v>
      </c>
      <c r="D1079" s="20">
        <v>325.15584999999999</v>
      </c>
    </row>
    <row r="1080" spans="1:4" x14ac:dyDescent="0.25">
      <c r="A1080" s="11">
        <v>44543</v>
      </c>
      <c r="B1080" s="17">
        <v>53.617019999999997</v>
      </c>
      <c r="C1080" s="17">
        <v>272.36170600000003</v>
      </c>
      <c r="D1080" s="20">
        <v>16.301065000000001</v>
      </c>
    </row>
    <row r="1081" spans="1:4" x14ac:dyDescent="0.25">
      <c r="A1081" s="11">
        <v>44544</v>
      </c>
      <c r="B1081" s="17">
        <v>0</v>
      </c>
      <c r="C1081" s="17">
        <v>0</v>
      </c>
      <c r="D1081" s="20">
        <v>316.66589899999997</v>
      </c>
    </row>
    <row r="1082" spans="1:4" x14ac:dyDescent="0.25">
      <c r="A1082" s="11">
        <v>44545</v>
      </c>
      <c r="B1082" s="17">
        <v>0</v>
      </c>
      <c r="C1082" s="17">
        <v>0</v>
      </c>
      <c r="D1082" s="20">
        <v>282.56276500000001</v>
      </c>
    </row>
    <row r="1083" spans="1:4" x14ac:dyDescent="0.25">
      <c r="A1083" s="11">
        <v>44546</v>
      </c>
      <c r="B1083" s="17">
        <v>0</v>
      </c>
      <c r="C1083" s="17">
        <v>240</v>
      </c>
      <c r="D1083" s="20">
        <v>449.82340300000004</v>
      </c>
    </row>
    <row r="1084" spans="1:4" x14ac:dyDescent="0.25">
      <c r="A1084" s="11">
        <v>44547</v>
      </c>
      <c r="B1084" s="17">
        <v>258.43404399999997</v>
      </c>
      <c r="C1084" s="17">
        <v>304.38333299999999</v>
      </c>
      <c r="D1084" s="20">
        <v>0</v>
      </c>
    </row>
    <row r="1085" spans="1:4" x14ac:dyDescent="0.25">
      <c r="A1085" s="11">
        <v>44548</v>
      </c>
      <c r="B1085" s="17">
        <v>0</v>
      </c>
      <c r="C1085" s="17">
        <v>0.30212762999999998</v>
      </c>
      <c r="D1085" s="20">
        <v>0</v>
      </c>
    </row>
    <row r="1086" spans="1:4" x14ac:dyDescent="0.25">
      <c r="A1086" s="11">
        <v>44549</v>
      </c>
      <c r="B1086" s="17">
        <v>0</v>
      </c>
      <c r="C1086" s="17">
        <v>0</v>
      </c>
      <c r="D1086" s="20">
        <v>0</v>
      </c>
    </row>
    <row r="1087" spans="1:4" x14ac:dyDescent="0.25">
      <c r="A1087" s="11">
        <v>44550</v>
      </c>
      <c r="B1087" s="17">
        <v>0</v>
      </c>
      <c r="C1087" s="17">
        <v>0</v>
      </c>
      <c r="D1087" s="20">
        <v>0</v>
      </c>
    </row>
    <row r="1088" spans="1:4" x14ac:dyDescent="0.25">
      <c r="A1088" s="11">
        <v>44551</v>
      </c>
      <c r="B1088" s="17">
        <v>0</v>
      </c>
      <c r="C1088" s="17">
        <v>295.06604299999998</v>
      </c>
      <c r="D1088" s="20">
        <v>280.80280600000003</v>
      </c>
    </row>
    <row r="1089" spans="1:4" x14ac:dyDescent="0.25">
      <c r="A1089" s="11">
        <v>44552</v>
      </c>
      <c r="B1089" s="17">
        <v>0</v>
      </c>
      <c r="C1089" s="17">
        <v>0</v>
      </c>
      <c r="D1089" s="20">
        <v>0</v>
      </c>
    </row>
    <row r="1090" spans="1:4" x14ac:dyDescent="0.25">
      <c r="A1090" s="11">
        <v>44553</v>
      </c>
      <c r="B1090" s="17">
        <v>123.26064480000001</v>
      </c>
      <c r="C1090" s="17">
        <v>0</v>
      </c>
      <c r="D1090" s="20">
        <v>117.467054</v>
      </c>
    </row>
    <row r="1091" spans="1:4" x14ac:dyDescent="0.25">
      <c r="A1091" s="11">
        <v>44554</v>
      </c>
      <c r="B1091" s="17">
        <v>0</v>
      </c>
      <c r="C1091" s="17">
        <v>0</v>
      </c>
      <c r="D1091" s="20">
        <v>0</v>
      </c>
    </row>
    <row r="1092" spans="1:4" x14ac:dyDescent="0.25">
      <c r="A1092" s="11">
        <v>44555</v>
      </c>
      <c r="B1092" s="17">
        <v>0</v>
      </c>
      <c r="C1092" s="17">
        <v>0</v>
      </c>
      <c r="D1092" s="20">
        <v>0</v>
      </c>
    </row>
    <row r="1093" spans="1:4" x14ac:dyDescent="0.25">
      <c r="A1093" s="11">
        <v>44556</v>
      </c>
      <c r="B1093" s="17">
        <v>0</v>
      </c>
      <c r="C1093" s="17">
        <v>0</v>
      </c>
      <c r="D1093" s="20">
        <v>0</v>
      </c>
    </row>
    <row r="1094" spans="1:4" x14ac:dyDescent="0.25">
      <c r="A1094" s="11">
        <v>44557</v>
      </c>
      <c r="B1094" s="17">
        <v>0</v>
      </c>
      <c r="C1094" s="17">
        <v>111.196099</v>
      </c>
      <c r="D1094" s="20">
        <v>0</v>
      </c>
    </row>
    <row r="1095" spans="1:4" x14ac:dyDescent="0.25">
      <c r="A1095" s="11">
        <v>44558</v>
      </c>
      <c r="B1095" s="17">
        <v>0</v>
      </c>
      <c r="C1095" s="17">
        <v>174.85883200000001</v>
      </c>
      <c r="D1095" s="20">
        <v>270.802483</v>
      </c>
    </row>
    <row r="1096" spans="1:4" x14ac:dyDescent="0.25">
      <c r="A1096" s="11">
        <v>44559</v>
      </c>
      <c r="B1096" s="17">
        <v>50.002661299999993</v>
      </c>
      <c r="C1096" s="17">
        <v>0</v>
      </c>
      <c r="D1096" s="20">
        <v>194.33786900000001</v>
      </c>
    </row>
    <row r="1097" spans="1:4" x14ac:dyDescent="0.25">
      <c r="A1097" s="11">
        <v>44560</v>
      </c>
      <c r="B1097" s="17">
        <v>0</v>
      </c>
      <c r="C1097" s="17">
        <v>211.08297600000003</v>
      </c>
      <c r="D1097" s="20">
        <v>239.66631000000001</v>
      </c>
    </row>
    <row r="1098" spans="1:4" x14ac:dyDescent="0.25">
      <c r="A1098" s="11">
        <v>44561</v>
      </c>
      <c r="B1098" s="17">
        <v>149.99999299999999</v>
      </c>
      <c r="C1098" s="17">
        <v>277.22476399999999</v>
      </c>
      <c r="D1098" s="20">
        <v>417.63475099999999</v>
      </c>
    </row>
    <row r="1099" spans="1:4" x14ac:dyDescent="0.25">
      <c r="A1099" s="11">
        <v>44562</v>
      </c>
      <c r="B1099" s="17">
        <v>121.446811</v>
      </c>
      <c r="C1099" s="17">
        <v>135.95745099999999</v>
      </c>
      <c r="D1099" s="20">
        <v>201.34538300000003</v>
      </c>
    </row>
    <row r="1100" spans="1:4" x14ac:dyDescent="0.25">
      <c r="A1100" s="11">
        <v>44563</v>
      </c>
      <c r="B1100" s="17">
        <v>53.617019999999997</v>
      </c>
      <c r="C1100" s="17">
        <v>28.085108000000002</v>
      </c>
      <c r="D1100" s="20">
        <v>285.52872600000001</v>
      </c>
    </row>
    <row r="1101" spans="1:4" x14ac:dyDescent="0.25">
      <c r="A1101" s="11">
        <v>44564</v>
      </c>
      <c r="B1101" s="17">
        <v>157.81117</v>
      </c>
      <c r="C1101" s="17">
        <v>181.2766</v>
      </c>
      <c r="D1101" s="20">
        <v>446.07730465999998</v>
      </c>
    </row>
    <row r="1102" spans="1:4" x14ac:dyDescent="0.25">
      <c r="A1102" s="11">
        <v>44565</v>
      </c>
      <c r="B1102" s="17">
        <v>139.87766099999999</v>
      </c>
      <c r="C1102" s="17">
        <v>254.77517399999999</v>
      </c>
      <c r="D1102" s="20">
        <v>438.71542499999998</v>
      </c>
    </row>
    <row r="1103" spans="1:4" x14ac:dyDescent="0.25">
      <c r="A1103" s="11">
        <v>44566</v>
      </c>
      <c r="B1103" s="17">
        <v>478.82162969999996</v>
      </c>
      <c r="C1103" s="17">
        <v>473.60070700000006</v>
      </c>
      <c r="D1103" s="20">
        <v>323.49503530000004</v>
      </c>
    </row>
    <row r="1104" spans="1:4" x14ac:dyDescent="0.25">
      <c r="A1104" s="11">
        <v>44567</v>
      </c>
      <c r="B1104" s="17">
        <v>211.56070399999999</v>
      </c>
      <c r="C1104" s="17">
        <v>23.334398</v>
      </c>
      <c r="D1104" s="20">
        <v>73.978903440000011</v>
      </c>
    </row>
    <row r="1105" spans="1:4" x14ac:dyDescent="0.25">
      <c r="A1105" s="11">
        <v>44568</v>
      </c>
      <c r="B1105" s="17">
        <v>251.12091900000001</v>
      </c>
      <c r="C1105" s="17">
        <v>18.946100000000001</v>
      </c>
      <c r="D1105" s="20">
        <v>267.11383800000004</v>
      </c>
    </row>
    <row r="1106" spans="1:4" x14ac:dyDescent="0.25">
      <c r="A1106" s="11">
        <v>44569</v>
      </c>
      <c r="B1106" s="17">
        <v>0</v>
      </c>
      <c r="C1106" s="17">
        <v>0</v>
      </c>
      <c r="D1106" s="20">
        <v>77.024471000000005</v>
      </c>
    </row>
    <row r="1107" spans="1:4" x14ac:dyDescent="0.25">
      <c r="A1107" s="11">
        <v>44570</v>
      </c>
      <c r="B1107" s="17">
        <v>480.25815700000004</v>
      </c>
      <c r="C1107" s="17">
        <v>357.98759200000006</v>
      </c>
      <c r="D1107" s="20">
        <v>40.688651300000004</v>
      </c>
    </row>
    <row r="1108" spans="1:4" x14ac:dyDescent="0.25">
      <c r="A1108" s="11">
        <v>44571</v>
      </c>
      <c r="B1108" s="17">
        <v>0</v>
      </c>
      <c r="C1108" s="17">
        <v>0</v>
      </c>
      <c r="D1108" s="20">
        <v>40.212767999999997</v>
      </c>
    </row>
    <row r="1109" spans="1:4" x14ac:dyDescent="0.25">
      <c r="A1109" s="11">
        <v>44572</v>
      </c>
      <c r="B1109" s="17">
        <v>0</v>
      </c>
      <c r="C1109" s="17">
        <v>0</v>
      </c>
      <c r="D1109" s="20">
        <v>285.65425999999997</v>
      </c>
    </row>
    <row r="1110" spans="1:4" x14ac:dyDescent="0.25">
      <c r="A1110" s="11">
        <v>44573</v>
      </c>
      <c r="B1110" s="17">
        <v>498.89999932000001</v>
      </c>
      <c r="C1110" s="17">
        <v>499.51666800000004</v>
      </c>
      <c r="D1110" s="20">
        <v>308.41028599999999</v>
      </c>
    </row>
    <row r="1111" spans="1:4" x14ac:dyDescent="0.25">
      <c r="A1111" s="11">
        <v>44574</v>
      </c>
      <c r="B1111" s="17">
        <v>501.09999970000001</v>
      </c>
      <c r="C1111" s="17">
        <v>501.70000299999998</v>
      </c>
      <c r="D1111" s="20">
        <v>479.72836899999999</v>
      </c>
    </row>
    <row r="1112" spans="1:4" x14ac:dyDescent="0.25">
      <c r="A1112" s="11">
        <v>44575</v>
      </c>
      <c r="B1112" s="17">
        <v>503.30000030000002</v>
      </c>
      <c r="C1112" s="17">
        <v>503.91666500000002</v>
      </c>
      <c r="D1112" s="20">
        <v>311.73793699999999</v>
      </c>
    </row>
    <row r="1113" spans="1:4" x14ac:dyDescent="0.25">
      <c r="A1113" s="11">
        <v>44576</v>
      </c>
      <c r="B1113" s="17">
        <v>46.595745000000001</v>
      </c>
      <c r="C1113" s="17">
        <v>92.553191999999996</v>
      </c>
      <c r="D1113" s="20">
        <v>211.15585000000002</v>
      </c>
    </row>
    <row r="1114" spans="1:4" x14ac:dyDescent="0.25">
      <c r="A1114" s="11">
        <v>44577</v>
      </c>
      <c r="B1114" s="17">
        <v>180</v>
      </c>
      <c r="C1114" s="17">
        <v>329.54361559999995</v>
      </c>
      <c r="D1114" s="20">
        <v>26.894680000000001</v>
      </c>
    </row>
    <row r="1115" spans="1:4" x14ac:dyDescent="0.25">
      <c r="A1115" s="11">
        <v>44578</v>
      </c>
      <c r="B1115" s="17">
        <v>305.01950399999998</v>
      </c>
      <c r="C1115" s="17">
        <v>394.97340400000002</v>
      </c>
      <c r="D1115" s="20">
        <v>458.62446800000004</v>
      </c>
    </row>
    <row r="1116" spans="1:4" x14ac:dyDescent="0.25">
      <c r="A1116" s="11">
        <v>44579</v>
      </c>
      <c r="B1116" s="17">
        <v>313.07570899999996</v>
      </c>
      <c r="C1116" s="17">
        <v>0</v>
      </c>
      <c r="D1116" s="20">
        <v>242.55319600000001</v>
      </c>
    </row>
    <row r="1117" spans="1:4" x14ac:dyDescent="0.25">
      <c r="A1117" s="11">
        <v>44580</v>
      </c>
      <c r="B1117" s="17">
        <v>0</v>
      </c>
      <c r="C1117" s="17">
        <v>148.85531700000001</v>
      </c>
      <c r="D1117" s="20">
        <v>481.65248400000002</v>
      </c>
    </row>
    <row r="1118" spans="1:4" x14ac:dyDescent="0.25">
      <c r="A1118" s="11">
        <v>44581</v>
      </c>
      <c r="B1118" s="17">
        <v>505.55070650000005</v>
      </c>
      <c r="C1118" s="17">
        <v>518.86666600000001</v>
      </c>
      <c r="D1118" s="20">
        <v>499.16666599999996</v>
      </c>
    </row>
    <row r="1119" spans="1:4" x14ac:dyDescent="0.25">
      <c r="A1119" s="11">
        <v>44582</v>
      </c>
      <c r="B1119" s="17">
        <v>278.566666</v>
      </c>
      <c r="C1119" s="17">
        <v>191.16507100000001</v>
      </c>
      <c r="D1119" s="20">
        <v>498.04149200000001</v>
      </c>
    </row>
    <row r="1120" spans="1:4" x14ac:dyDescent="0.25">
      <c r="A1120" s="11">
        <v>44583</v>
      </c>
      <c r="B1120" s="17">
        <v>156.23155800000001</v>
      </c>
      <c r="C1120" s="17">
        <v>394.96157928000002</v>
      </c>
      <c r="D1120" s="20">
        <v>462.12252599999999</v>
      </c>
    </row>
    <row r="1121" spans="1:4" x14ac:dyDescent="0.25">
      <c r="A1121" s="11">
        <v>44584</v>
      </c>
      <c r="B1121" s="17">
        <v>0</v>
      </c>
      <c r="C1121" s="17">
        <v>285.19149499999997</v>
      </c>
      <c r="D1121" s="20">
        <v>89.946420000000003</v>
      </c>
    </row>
    <row r="1122" spans="1:4" x14ac:dyDescent="0.25">
      <c r="A1122" s="11">
        <v>44585</v>
      </c>
      <c r="B1122" s="17">
        <v>0</v>
      </c>
      <c r="C1122" s="17">
        <v>0</v>
      </c>
      <c r="D1122" s="20">
        <v>334.51666599999999</v>
      </c>
    </row>
    <row r="1123" spans="1:4" x14ac:dyDescent="0.25">
      <c r="A1123" s="11">
        <v>44586</v>
      </c>
      <c r="B1123" s="17">
        <v>0</v>
      </c>
      <c r="C1123" s="17">
        <v>0</v>
      </c>
      <c r="D1123" s="20">
        <v>0</v>
      </c>
    </row>
    <row r="1124" spans="1:4" x14ac:dyDescent="0.25">
      <c r="A1124" s="11">
        <v>44587</v>
      </c>
      <c r="B1124" s="17">
        <v>334.20042899999999</v>
      </c>
      <c r="C1124" s="17">
        <v>346.492909</v>
      </c>
      <c r="D1124" s="20">
        <v>311.726249</v>
      </c>
    </row>
    <row r="1125" spans="1:4" x14ac:dyDescent="0.25">
      <c r="A1125" s="11">
        <v>44588</v>
      </c>
      <c r="B1125" s="17">
        <v>254.24326499999998</v>
      </c>
      <c r="C1125" s="17">
        <v>352.12588199999999</v>
      </c>
      <c r="D1125" s="20">
        <v>295.1914956</v>
      </c>
    </row>
    <row r="1126" spans="1:4" x14ac:dyDescent="0.25">
      <c r="A1126" s="11">
        <v>44589</v>
      </c>
      <c r="B1126" s="17">
        <v>81.063830999999993</v>
      </c>
      <c r="C1126" s="17">
        <v>52.978720000000003</v>
      </c>
      <c r="D1126" s="20">
        <v>0</v>
      </c>
    </row>
    <row r="1127" spans="1:4" x14ac:dyDescent="0.25">
      <c r="A1127" s="11">
        <v>44590</v>
      </c>
      <c r="B1127" s="17">
        <v>188.80709400000001</v>
      </c>
      <c r="C1127" s="17">
        <v>116.583332</v>
      </c>
      <c r="D1127" s="20">
        <v>167.87233800000001</v>
      </c>
    </row>
    <row r="1128" spans="1:4" x14ac:dyDescent="0.25">
      <c r="A1128" s="11">
        <v>44591</v>
      </c>
      <c r="B1128" s="17">
        <v>240.12766299999998</v>
      </c>
      <c r="C1128" s="17">
        <v>305.33137999999997</v>
      </c>
      <c r="D1128" s="20">
        <v>174.31915100000001</v>
      </c>
    </row>
    <row r="1129" spans="1:4" x14ac:dyDescent="0.25">
      <c r="A1129" s="11">
        <v>44592</v>
      </c>
      <c r="B1129" s="17">
        <v>489.89289799999995</v>
      </c>
      <c r="C1129" s="17">
        <v>511.65239596000004</v>
      </c>
      <c r="D1129" s="20">
        <v>510.51808100000005</v>
      </c>
    </row>
    <row r="1130" spans="1:4" x14ac:dyDescent="0.25">
      <c r="A1130" s="11">
        <v>44593</v>
      </c>
      <c r="B1130" s="17">
        <v>506.64697200000006</v>
      </c>
      <c r="C1130" s="17">
        <v>275.87234700000005</v>
      </c>
      <c r="D1130" s="20">
        <v>470.81013699999994</v>
      </c>
    </row>
    <row r="1131" spans="1:4" x14ac:dyDescent="0.25">
      <c r="A1131" s="11">
        <v>44594</v>
      </c>
      <c r="B1131" s="17">
        <v>211.80808299999998</v>
      </c>
      <c r="C1131" s="17">
        <v>176.17021099999999</v>
      </c>
      <c r="D1131" s="20">
        <v>153.88991199999998</v>
      </c>
    </row>
    <row r="1132" spans="1:4" x14ac:dyDescent="0.25">
      <c r="A1132" s="11">
        <v>44595</v>
      </c>
      <c r="B1132" s="17">
        <v>48.510640000000002</v>
      </c>
      <c r="C1132" s="17">
        <v>0</v>
      </c>
      <c r="D1132" s="20">
        <v>298.10409499999997</v>
      </c>
    </row>
    <row r="1133" spans="1:4" x14ac:dyDescent="0.25">
      <c r="A1133" s="11">
        <v>44596</v>
      </c>
      <c r="B1133" s="17">
        <v>438.91878700000007</v>
      </c>
      <c r="C1133" s="17">
        <v>521.153188</v>
      </c>
      <c r="D1133" s="20">
        <v>408.15105669999997</v>
      </c>
    </row>
    <row r="1134" spans="1:4" x14ac:dyDescent="0.25">
      <c r="A1134" s="11">
        <v>44597</v>
      </c>
      <c r="B1134" s="17">
        <v>120.63830300000001</v>
      </c>
      <c r="C1134" s="17">
        <v>0</v>
      </c>
      <c r="D1134" s="20">
        <v>15.137873000000001</v>
      </c>
    </row>
    <row r="1135" spans="1:4" x14ac:dyDescent="0.25">
      <c r="A1135" s="11">
        <v>44598</v>
      </c>
      <c r="B1135" s="17">
        <v>408.83900564000004</v>
      </c>
      <c r="C1135" s="17">
        <v>354.45426400000002</v>
      </c>
      <c r="D1135" s="20">
        <v>173.9319132</v>
      </c>
    </row>
    <row r="1136" spans="1:4" x14ac:dyDescent="0.25">
      <c r="A1136" s="11">
        <v>44599</v>
      </c>
      <c r="B1136" s="17">
        <v>543.66046449999999</v>
      </c>
      <c r="C1136" s="17">
        <v>299.57198199999999</v>
      </c>
      <c r="D1136" s="20">
        <v>492.31002209999997</v>
      </c>
    </row>
    <row r="1137" spans="1:4" x14ac:dyDescent="0.25">
      <c r="A1137" s="11">
        <v>44600</v>
      </c>
      <c r="B1137" s="17">
        <v>316.075962</v>
      </c>
      <c r="C1137" s="17">
        <v>134.683333</v>
      </c>
      <c r="D1137" s="20">
        <v>306.82234499999998</v>
      </c>
    </row>
    <row r="1138" spans="1:4" x14ac:dyDescent="0.25">
      <c r="A1138" s="11">
        <v>44601</v>
      </c>
      <c r="B1138" s="17">
        <v>113.61702</v>
      </c>
      <c r="C1138" s="17">
        <v>26.808509999999998</v>
      </c>
      <c r="D1138" s="20">
        <v>364.4680808</v>
      </c>
    </row>
    <row r="1139" spans="1:4" x14ac:dyDescent="0.25">
      <c r="A1139" s="11">
        <v>44602</v>
      </c>
      <c r="B1139" s="17">
        <v>169.101067</v>
      </c>
      <c r="C1139" s="17">
        <v>391.72091800000004</v>
      </c>
      <c r="D1139" s="20">
        <v>541.66346799999997</v>
      </c>
    </row>
    <row r="1140" spans="1:4" x14ac:dyDescent="0.25">
      <c r="A1140" s="11">
        <v>44603</v>
      </c>
      <c r="B1140" s="17">
        <v>441.85726770000002</v>
      </c>
      <c r="C1140" s="17">
        <v>390.50460849999996</v>
      </c>
      <c r="D1140" s="20">
        <v>455.53971069999994</v>
      </c>
    </row>
    <row r="1141" spans="1:4" x14ac:dyDescent="0.25">
      <c r="A1141" s="11">
        <v>44604</v>
      </c>
      <c r="B1141" s="17">
        <v>190.89220245000001</v>
      </c>
      <c r="C1141" s="17">
        <v>154.88688400000001</v>
      </c>
      <c r="D1141" s="20">
        <v>234.6010248</v>
      </c>
    </row>
    <row r="1142" spans="1:4" x14ac:dyDescent="0.25">
      <c r="A1142" s="11">
        <v>44605</v>
      </c>
      <c r="B1142" s="17">
        <v>0</v>
      </c>
      <c r="C1142" s="17">
        <v>0</v>
      </c>
      <c r="D1142" s="20">
        <v>0</v>
      </c>
    </row>
    <row r="1143" spans="1:4" x14ac:dyDescent="0.25">
      <c r="A1143" s="11">
        <v>44606</v>
      </c>
      <c r="B1143" s="17">
        <v>4.1312059999999997</v>
      </c>
      <c r="C1143" s="17">
        <v>128.349287</v>
      </c>
      <c r="D1143" s="20">
        <v>57.039713999999996</v>
      </c>
    </row>
    <row r="1144" spans="1:4" x14ac:dyDescent="0.25">
      <c r="A1144" s="11">
        <v>44607</v>
      </c>
      <c r="B1144" s="17">
        <v>0</v>
      </c>
      <c r="C1144" s="17">
        <v>0</v>
      </c>
      <c r="D1144" s="20">
        <v>190.85106300000001</v>
      </c>
    </row>
    <row r="1145" spans="1:4" x14ac:dyDescent="0.25">
      <c r="A1145" s="11">
        <v>44608</v>
      </c>
      <c r="B1145" s="17">
        <v>53.617019999999997</v>
      </c>
      <c r="C1145" s="17">
        <v>0</v>
      </c>
      <c r="D1145" s="20">
        <v>307.293251</v>
      </c>
    </row>
    <row r="1146" spans="1:4" x14ac:dyDescent="0.25">
      <c r="A1146" s="11">
        <v>44609</v>
      </c>
      <c r="B1146" s="17">
        <v>504.91347099999996</v>
      </c>
      <c r="C1146" s="17">
        <v>376.82304799999997</v>
      </c>
      <c r="D1146" s="20">
        <v>467.14324699999997</v>
      </c>
    </row>
    <row r="1147" spans="1:4" x14ac:dyDescent="0.25">
      <c r="A1147" s="11">
        <v>44610</v>
      </c>
      <c r="B1147" s="17">
        <v>345.71453999999994</v>
      </c>
      <c r="C1147" s="17">
        <v>281.09680499999996</v>
      </c>
      <c r="D1147" s="20">
        <v>85.351774000000006</v>
      </c>
    </row>
    <row r="1148" spans="1:4" x14ac:dyDescent="0.25">
      <c r="A1148" s="11">
        <v>44611</v>
      </c>
      <c r="B1148" s="17">
        <v>142.957978</v>
      </c>
      <c r="C1148" s="17">
        <v>63.574467999999996</v>
      </c>
      <c r="D1148" s="20">
        <v>169.25975199999999</v>
      </c>
    </row>
    <row r="1149" spans="1:4" x14ac:dyDescent="0.25">
      <c r="A1149" s="11">
        <v>44612</v>
      </c>
      <c r="B1149" s="17">
        <v>0</v>
      </c>
      <c r="C1149" s="17">
        <v>0</v>
      </c>
      <c r="D1149" s="20">
        <v>27.20851</v>
      </c>
    </row>
    <row r="1150" spans="1:4" x14ac:dyDescent="0.25">
      <c r="A1150" s="11">
        <v>44613</v>
      </c>
      <c r="B1150" s="17">
        <v>51.702129999999997</v>
      </c>
      <c r="C1150" s="17">
        <v>185.55124499999999</v>
      </c>
      <c r="D1150" s="20">
        <v>612.81702099999995</v>
      </c>
    </row>
    <row r="1151" spans="1:4" x14ac:dyDescent="0.25">
      <c r="A1151" s="11">
        <v>44614</v>
      </c>
      <c r="B1151" s="17">
        <v>243.84644600000001</v>
      </c>
      <c r="C1151" s="17">
        <v>199.6078</v>
      </c>
      <c r="D1151" s="20">
        <v>468.47127599999999</v>
      </c>
    </row>
    <row r="1152" spans="1:4" x14ac:dyDescent="0.25">
      <c r="A1152" s="11">
        <v>44615</v>
      </c>
      <c r="B1152" s="17">
        <v>10.212764999999999</v>
      </c>
      <c r="C1152" s="17">
        <v>0</v>
      </c>
      <c r="D1152" s="20">
        <v>273.7</v>
      </c>
    </row>
    <row r="1153" spans="1:4" x14ac:dyDescent="0.25">
      <c r="A1153" s="11">
        <v>44616</v>
      </c>
      <c r="B1153" s="17">
        <v>345.07269199999996</v>
      </c>
      <c r="C1153" s="17">
        <v>374.22161899999998</v>
      </c>
      <c r="D1153" s="20">
        <v>465.215598</v>
      </c>
    </row>
    <row r="1154" spans="1:4" x14ac:dyDescent="0.25">
      <c r="A1154" s="11">
        <v>44617</v>
      </c>
      <c r="B1154" s="17">
        <v>604.68545500000005</v>
      </c>
      <c r="C1154" s="17">
        <v>617.73474500000009</v>
      </c>
      <c r="D1154" s="20">
        <v>604.05176500000005</v>
      </c>
    </row>
    <row r="1155" spans="1:4" x14ac:dyDescent="0.25">
      <c r="A1155" s="11">
        <v>44618</v>
      </c>
      <c r="B1155" s="17">
        <v>527.88546399999996</v>
      </c>
      <c r="C1155" s="17">
        <v>523.51170100000002</v>
      </c>
      <c r="D1155" s="20">
        <v>521.25635236000005</v>
      </c>
    </row>
    <row r="1156" spans="1:4" x14ac:dyDescent="0.25">
      <c r="A1156" s="11">
        <v>44619</v>
      </c>
      <c r="B1156" s="17">
        <v>650.80000100000007</v>
      </c>
      <c r="C1156" s="17">
        <v>650.98333459999992</v>
      </c>
      <c r="D1156" s="20">
        <v>644.38333260000002</v>
      </c>
    </row>
    <row r="1157" spans="1:4" x14ac:dyDescent="0.25">
      <c r="A1157" s="11">
        <v>44620</v>
      </c>
      <c r="B1157" s="17">
        <v>119.99999839999998</v>
      </c>
      <c r="C1157" s="17">
        <v>0</v>
      </c>
      <c r="D1157" s="20">
        <v>54.542767000000005</v>
      </c>
    </row>
    <row r="1158" spans="1:4" x14ac:dyDescent="0.25">
      <c r="A1158" s="11">
        <v>44621</v>
      </c>
      <c r="B1158" s="17">
        <v>0</v>
      </c>
      <c r="C1158" s="17">
        <v>0</v>
      </c>
      <c r="D1158" s="20">
        <v>456.53067099999998</v>
      </c>
    </row>
    <row r="1159" spans="1:4" x14ac:dyDescent="0.25">
      <c r="A1159" s="11">
        <v>44622</v>
      </c>
      <c r="B1159" s="17">
        <v>0</v>
      </c>
      <c r="C1159" s="17">
        <v>0</v>
      </c>
      <c r="D1159" s="20">
        <v>0</v>
      </c>
    </row>
    <row r="1160" spans="1:4" x14ac:dyDescent="0.25">
      <c r="A1160" s="11">
        <v>44623</v>
      </c>
      <c r="B1160" s="17">
        <v>225.52943300000001</v>
      </c>
      <c r="C1160" s="17">
        <v>0</v>
      </c>
      <c r="D1160" s="20">
        <v>0</v>
      </c>
    </row>
    <row r="1161" spans="1:4" x14ac:dyDescent="0.25">
      <c r="A1161" s="11">
        <v>44624</v>
      </c>
      <c r="B1161" s="17">
        <v>0</v>
      </c>
      <c r="C1161" s="17">
        <v>371.75053199999996</v>
      </c>
      <c r="D1161" s="20">
        <v>0</v>
      </c>
    </row>
    <row r="1162" spans="1:4" x14ac:dyDescent="0.25">
      <c r="A1162" s="11">
        <v>44625</v>
      </c>
      <c r="B1162" s="17">
        <v>0</v>
      </c>
      <c r="C1162" s="17">
        <v>637.37871800000005</v>
      </c>
      <c r="D1162" s="20">
        <v>578.00176600000009</v>
      </c>
    </row>
    <row r="1163" spans="1:4" x14ac:dyDescent="0.25">
      <c r="A1163" s="11">
        <v>44626</v>
      </c>
      <c r="B1163" s="17">
        <v>255.11488900000001</v>
      </c>
      <c r="C1163" s="17">
        <v>250.15283369999997</v>
      </c>
      <c r="D1163" s="20">
        <v>414.96666700000003</v>
      </c>
    </row>
    <row r="1164" spans="1:4" x14ac:dyDescent="0.25">
      <c r="A1164" s="11">
        <v>44627</v>
      </c>
      <c r="B1164" s="17">
        <v>418.6780144</v>
      </c>
      <c r="C1164" s="17">
        <v>416.56702000000001</v>
      </c>
      <c r="D1164" s="20">
        <v>0</v>
      </c>
    </row>
    <row r="1165" spans="1:4" x14ac:dyDescent="0.25">
      <c r="A1165" s="11">
        <v>44628</v>
      </c>
      <c r="B1165" s="17">
        <v>622.90851359999988</v>
      </c>
      <c r="C1165" s="17">
        <v>296.70638399999996</v>
      </c>
      <c r="D1165" s="20">
        <v>682.75</v>
      </c>
    </row>
    <row r="1166" spans="1:4" x14ac:dyDescent="0.25">
      <c r="A1166" s="11">
        <v>44629</v>
      </c>
      <c r="B1166" s="17">
        <v>431.58191099999993</v>
      </c>
      <c r="C1166" s="17">
        <v>57.446809999999999</v>
      </c>
      <c r="D1166" s="20">
        <v>346.53191799999996</v>
      </c>
    </row>
    <row r="1167" spans="1:4" x14ac:dyDescent="0.25">
      <c r="A1167" s="11">
        <v>44630</v>
      </c>
      <c r="B1167" s="17">
        <v>424.77765899999997</v>
      </c>
      <c r="C1167" s="17">
        <v>173.5808534</v>
      </c>
      <c r="D1167" s="20">
        <v>312.17091679999999</v>
      </c>
    </row>
    <row r="1168" spans="1:4" x14ac:dyDescent="0.25">
      <c r="A1168" s="11">
        <v>44631</v>
      </c>
      <c r="B1168" s="17">
        <v>0</v>
      </c>
      <c r="C1168" s="17">
        <v>0</v>
      </c>
      <c r="D1168" s="20">
        <v>0</v>
      </c>
    </row>
    <row r="1169" spans="1:4" x14ac:dyDescent="0.25">
      <c r="A1169" s="11">
        <v>44632</v>
      </c>
      <c r="B1169" s="17">
        <v>345.97836369999999</v>
      </c>
      <c r="C1169" s="17">
        <v>273.63829899999996</v>
      </c>
      <c r="D1169" s="20">
        <v>362.74468200000001</v>
      </c>
    </row>
    <row r="1170" spans="1:4" x14ac:dyDescent="0.25">
      <c r="A1170" s="11">
        <v>44633</v>
      </c>
      <c r="B1170" s="17">
        <v>0</v>
      </c>
      <c r="C1170" s="17">
        <v>126.382982</v>
      </c>
      <c r="D1170" s="20">
        <v>65.744677999999993</v>
      </c>
    </row>
    <row r="1171" spans="1:4" x14ac:dyDescent="0.25">
      <c r="A1171" s="11">
        <v>44634</v>
      </c>
      <c r="B1171" s="17">
        <v>151.65142265</v>
      </c>
      <c r="C1171" s="17">
        <v>399.74751600000002</v>
      </c>
      <c r="D1171" s="20">
        <v>561.18652599999996</v>
      </c>
    </row>
    <row r="1172" spans="1:4" x14ac:dyDescent="0.25">
      <c r="A1172" s="11">
        <v>44635</v>
      </c>
      <c r="B1172" s="17">
        <v>217.20922100000001</v>
      </c>
      <c r="C1172" s="17">
        <v>88.347163000000009</v>
      </c>
      <c r="D1172" s="20">
        <v>94.500357000000008</v>
      </c>
    </row>
    <row r="1173" spans="1:4" x14ac:dyDescent="0.25">
      <c r="A1173" s="11">
        <v>44636</v>
      </c>
      <c r="B1173" s="17">
        <v>33.829786999999996</v>
      </c>
      <c r="C1173" s="17">
        <v>43.404254999999999</v>
      </c>
      <c r="D1173" s="20">
        <v>0</v>
      </c>
    </row>
    <row r="1174" spans="1:4" x14ac:dyDescent="0.25">
      <c r="A1174" s="11">
        <v>44637</v>
      </c>
      <c r="B1174" s="17">
        <v>721.36409500000002</v>
      </c>
      <c r="C1174" s="17">
        <v>629.814032</v>
      </c>
      <c r="D1174" s="20">
        <v>541.85106500000006</v>
      </c>
    </row>
    <row r="1175" spans="1:4" x14ac:dyDescent="0.25">
      <c r="A1175" s="11">
        <v>44638</v>
      </c>
      <c r="B1175" s="17">
        <v>599.08404000000007</v>
      </c>
      <c r="C1175" s="17">
        <v>561.75</v>
      </c>
      <c r="D1175" s="20">
        <v>725.89999899999998</v>
      </c>
    </row>
    <row r="1176" spans="1:4" x14ac:dyDescent="0.25">
      <c r="A1176" s="11">
        <v>44639</v>
      </c>
      <c r="B1176" s="17">
        <v>729.81666599999994</v>
      </c>
      <c r="C1176" s="17">
        <v>729.81666500000006</v>
      </c>
      <c r="D1176" s="20">
        <v>618.91170199999999</v>
      </c>
    </row>
    <row r="1177" spans="1:4" x14ac:dyDescent="0.25">
      <c r="A1177" s="11">
        <v>44640</v>
      </c>
      <c r="B1177" s="17">
        <v>701.88510000000008</v>
      </c>
      <c r="C1177" s="17">
        <v>731.86843899999997</v>
      </c>
      <c r="D1177" s="20">
        <v>718.14627599999994</v>
      </c>
    </row>
    <row r="1178" spans="1:4" x14ac:dyDescent="0.25">
      <c r="A1178" s="11">
        <v>44641</v>
      </c>
      <c r="B1178" s="17">
        <v>330.38616989000002</v>
      </c>
      <c r="C1178" s="17">
        <v>153.7269604</v>
      </c>
      <c r="D1178" s="20">
        <v>456.68759900000009</v>
      </c>
    </row>
    <row r="1179" spans="1:4" x14ac:dyDescent="0.25">
      <c r="A1179" s="11">
        <v>44642</v>
      </c>
      <c r="B1179" s="17">
        <v>539.48439300000007</v>
      </c>
      <c r="C1179" s="17">
        <v>713.92056600000001</v>
      </c>
      <c r="D1179" s="20">
        <v>427.86949950000007</v>
      </c>
    </row>
    <row r="1180" spans="1:4" x14ac:dyDescent="0.25">
      <c r="A1180" s="11">
        <v>44643</v>
      </c>
      <c r="B1180" s="17">
        <v>739.25035460000004</v>
      </c>
      <c r="C1180" s="17">
        <v>737.96893799999998</v>
      </c>
      <c r="D1180" s="20">
        <v>583.27658900000006</v>
      </c>
    </row>
    <row r="1181" spans="1:4" x14ac:dyDescent="0.25">
      <c r="A1181" s="11">
        <v>44644</v>
      </c>
      <c r="B1181" s="17">
        <v>749.61666600000001</v>
      </c>
      <c r="C1181" s="17">
        <v>744.74893699999996</v>
      </c>
      <c r="D1181" s="20">
        <v>713.40212000000008</v>
      </c>
    </row>
    <row r="1182" spans="1:4" x14ac:dyDescent="0.25">
      <c r="A1182" s="11">
        <v>44645</v>
      </c>
      <c r="B1182" s="17">
        <v>700.62127800000007</v>
      </c>
      <c r="C1182" s="17">
        <v>654.25532499999997</v>
      </c>
      <c r="D1182" s="20">
        <v>756.03333359999999</v>
      </c>
    </row>
    <row r="1183" spans="1:4" x14ac:dyDescent="0.25">
      <c r="A1183" s="11">
        <v>44646</v>
      </c>
      <c r="B1183" s="17">
        <v>757.58333300000004</v>
      </c>
      <c r="C1183" s="17">
        <v>757.51666669999997</v>
      </c>
      <c r="D1183" s="20">
        <v>502.9244673</v>
      </c>
    </row>
    <row r="1184" spans="1:4" x14ac:dyDescent="0.25">
      <c r="A1184" s="11">
        <v>44647</v>
      </c>
      <c r="B1184" s="17">
        <v>447.06666799999999</v>
      </c>
      <c r="C1184" s="17">
        <v>647.73545530000013</v>
      </c>
      <c r="D1184" s="20">
        <v>304.66171100000003</v>
      </c>
    </row>
    <row r="1185" spans="1:4" x14ac:dyDescent="0.25">
      <c r="A1185" s="11">
        <v>44648</v>
      </c>
      <c r="B1185" s="17">
        <v>23.617023400000001</v>
      </c>
      <c r="C1185" s="17">
        <v>20.425533000000001</v>
      </c>
      <c r="D1185" s="20">
        <v>412.96737139999999</v>
      </c>
    </row>
    <row r="1186" spans="1:4" x14ac:dyDescent="0.25">
      <c r="A1186" s="11">
        <v>44649</v>
      </c>
      <c r="B1186" s="17">
        <v>0</v>
      </c>
      <c r="C1186" s="17">
        <v>0</v>
      </c>
      <c r="D1186" s="20">
        <v>212.64290499999998</v>
      </c>
    </row>
    <row r="1187" spans="1:4" x14ac:dyDescent="0.25">
      <c r="A1187" s="11">
        <v>44650</v>
      </c>
      <c r="B1187" s="17">
        <v>153.82978880000002</v>
      </c>
      <c r="C1187" s="17">
        <v>49.132975999999999</v>
      </c>
      <c r="D1187" s="20">
        <v>0</v>
      </c>
    </row>
    <row r="1188" spans="1:4" x14ac:dyDescent="0.25">
      <c r="A1188" s="11">
        <v>44651</v>
      </c>
      <c r="B1188" s="17">
        <v>555.91098599999998</v>
      </c>
      <c r="C1188" s="17">
        <v>650.55637700000023</v>
      </c>
      <c r="D1188" s="20">
        <v>210.65532099999999</v>
      </c>
    </row>
    <row r="1189" spans="1:4" x14ac:dyDescent="0.25">
      <c r="A1189" s="11">
        <v>44652</v>
      </c>
      <c r="B1189" s="17">
        <v>427.36489439999997</v>
      </c>
      <c r="C1189" s="17">
        <v>717.37020000000018</v>
      </c>
      <c r="D1189" s="20">
        <v>684.97517100000005</v>
      </c>
    </row>
    <row r="1190" spans="1:4" x14ac:dyDescent="0.25">
      <c r="A1190" s="11">
        <v>44653</v>
      </c>
      <c r="B1190" s="17">
        <v>278.00426399999998</v>
      </c>
      <c r="C1190" s="17">
        <v>513.09113249999996</v>
      </c>
      <c r="D1190" s="20">
        <v>509.55938900000001</v>
      </c>
    </row>
    <row r="1191" spans="1:4" x14ac:dyDescent="0.25">
      <c r="A1191" s="11">
        <v>44654</v>
      </c>
      <c r="B1191" s="17">
        <v>579.95780400000001</v>
      </c>
      <c r="C1191" s="17">
        <v>695.82517200000007</v>
      </c>
      <c r="D1191" s="20">
        <v>587.29308800000001</v>
      </c>
    </row>
    <row r="1192" spans="1:4" x14ac:dyDescent="0.25">
      <c r="A1192" s="11">
        <v>44655</v>
      </c>
      <c r="B1192" s="17">
        <v>0</v>
      </c>
      <c r="C1192" s="17">
        <v>169.85106300000001</v>
      </c>
      <c r="D1192" s="20">
        <v>0</v>
      </c>
    </row>
    <row r="1193" spans="1:4" x14ac:dyDescent="0.25">
      <c r="A1193" s="11">
        <v>44656</v>
      </c>
      <c r="B1193" s="17">
        <v>346.15461700000003</v>
      </c>
      <c r="C1193" s="17">
        <v>618.71715100000006</v>
      </c>
      <c r="D1193" s="20">
        <v>383.24308599999995</v>
      </c>
    </row>
    <row r="1194" spans="1:4" x14ac:dyDescent="0.25">
      <c r="A1194" s="11">
        <v>44657</v>
      </c>
      <c r="B1194" s="17">
        <v>73.404257999999999</v>
      </c>
      <c r="C1194" s="17">
        <v>56.808513000000005</v>
      </c>
      <c r="D1194" s="20">
        <v>489.28297880000002</v>
      </c>
    </row>
    <row r="1195" spans="1:4" x14ac:dyDescent="0.25">
      <c r="A1195" s="11">
        <v>44658</v>
      </c>
      <c r="B1195" s="17">
        <v>698.25424700000019</v>
      </c>
      <c r="C1195" s="17">
        <v>706.35211500000014</v>
      </c>
      <c r="D1195" s="20">
        <v>99.574475000000007</v>
      </c>
    </row>
    <row r="1196" spans="1:4" x14ac:dyDescent="0.25">
      <c r="A1196" s="11">
        <v>44659</v>
      </c>
      <c r="B1196" s="17">
        <v>259.7872304</v>
      </c>
      <c r="C1196" s="17">
        <v>469.25530900000001</v>
      </c>
      <c r="D1196" s="20">
        <v>582.43723099999988</v>
      </c>
    </row>
    <row r="1197" spans="1:4" x14ac:dyDescent="0.25">
      <c r="A1197" s="11">
        <v>44660</v>
      </c>
      <c r="B1197" s="17">
        <v>508.12659840000009</v>
      </c>
      <c r="C1197" s="17">
        <v>488.95637800000003</v>
      </c>
      <c r="D1197" s="20">
        <v>666.10637800000006</v>
      </c>
    </row>
    <row r="1198" spans="1:4" x14ac:dyDescent="0.25">
      <c r="A1198" s="11">
        <v>44661</v>
      </c>
      <c r="B1198" s="17">
        <v>351.48678860000001</v>
      </c>
      <c r="C1198" s="17">
        <v>218.96276199999997</v>
      </c>
      <c r="D1198" s="20">
        <v>349.15292979999992</v>
      </c>
    </row>
    <row r="1199" spans="1:4" x14ac:dyDescent="0.25">
      <c r="A1199" s="11">
        <v>44662</v>
      </c>
      <c r="B1199" s="17">
        <v>120.32056379999999</v>
      </c>
      <c r="C1199" s="17">
        <v>82.340426000000008</v>
      </c>
      <c r="D1199" s="20">
        <v>0</v>
      </c>
    </row>
    <row r="1200" spans="1:4" x14ac:dyDescent="0.25">
      <c r="A1200" s="11">
        <v>44663</v>
      </c>
      <c r="B1200" s="17">
        <v>133.5468056</v>
      </c>
      <c r="C1200" s="17">
        <v>213.38510029999998</v>
      </c>
      <c r="D1200" s="20">
        <v>185.74468299999998</v>
      </c>
    </row>
    <row r="1201" spans="1:4" x14ac:dyDescent="0.25">
      <c r="A1201" s="11">
        <v>44664</v>
      </c>
      <c r="B1201" s="17">
        <v>213.47801000000001</v>
      </c>
      <c r="C1201" s="17">
        <v>418.36205700000005</v>
      </c>
      <c r="D1201" s="20">
        <v>640.20586260000005</v>
      </c>
    </row>
    <row r="1202" spans="1:4" x14ac:dyDescent="0.25">
      <c r="A1202" s="11">
        <v>44665</v>
      </c>
      <c r="B1202" s="17">
        <v>348.78617300000002</v>
      </c>
      <c r="C1202" s="17">
        <v>318.51489550000002</v>
      </c>
      <c r="D1202" s="20">
        <v>66.382976999999997</v>
      </c>
    </row>
    <row r="1203" spans="1:4" x14ac:dyDescent="0.25">
      <c r="A1203" s="11">
        <v>44666</v>
      </c>
      <c r="B1203" s="17">
        <v>721.50357100000008</v>
      </c>
      <c r="C1203" s="17">
        <v>662.4308430000001</v>
      </c>
      <c r="D1203" s="20">
        <v>250.85106200000001</v>
      </c>
    </row>
    <row r="1204" spans="1:4" x14ac:dyDescent="0.25">
      <c r="A1204" s="11">
        <v>44667</v>
      </c>
      <c r="B1204" s="17">
        <v>697.29504180000004</v>
      </c>
      <c r="C1204" s="17">
        <v>679.24680200000012</v>
      </c>
      <c r="D1204" s="20">
        <v>440.74467400000015</v>
      </c>
    </row>
    <row r="1205" spans="1:4" x14ac:dyDescent="0.25">
      <c r="A1205" s="11">
        <v>44668</v>
      </c>
      <c r="B1205" s="17">
        <v>762.31361780000009</v>
      </c>
      <c r="C1205" s="17">
        <v>325.49866100000003</v>
      </c>
      <c r="D1205" s="20">
        <v>576.44715510000015</v>
      </c>
    </row>
    <row r="1206" spans="1:4" x14ac:dyDescent="0.25">
      <c r="A1206" s="11">
        <v>44669</v>
      </c>
      <c r="B1206" s="17">
        <v>153.44680600000001</v>
      </c>
      <c r="C1206" s="17">
        <v>275.48935339999997</v>
      </c>
      <c r="D1206" s="20">
        <v>496.03421849999995</v>
      </c>
    </row>
    <row r="1207" spans="1:4" x14ac:dyDescent="0.25">
      <c r="A1207" s="11">
        <v>44670</v>
      </c>
      <c r="B1207" s="17">
        <v>394.46809099999996</v>
      </c>
      <c r="C1207" s="17">
        <v>336.38298099999997</v>
      </c>
      <c r="D1207" s="20">
        <v>269.23953740000002</v>
      </c>
    </row>
    <row r="1208" spans="1:4" x14ac:dyDescent="0.25">
      <c r="A1208" s="11">
        <v>44671</v>
      </c>
      <c r="B1208" s="17">
        <v>602.80851800000005</v>
      </c>
      <c r="C1208" s="17">
        <v>428.15319699999992</v>
      </c>
      <c r="D1208" s="20">
        <v>515.75177900000006</v>
      </c>
    </row>
    <row r="1209" spans="1:4" x14ac:dyDescent="0.25">
      <c r="A1209" s="11">
        <v>44672</v>
      </c>
      <c r="B1209" s="17">
        <v>760.14503000000002</v>
      </c>
      <c r="C1209" s="17">
        <v>374.58439899999996</v>
      </c>
      <c r="D1209" s="20">
        <v>786.91276200000016</v>
      </c>
    </row>
    <row r="1210" spans="1:4" x14ac:dyDescent="0.25">
      <c r="A1210" s="11">
        <v>44673</v>
      </c>
      <c r="B1210" s="17">
        <v>202.34042299999999</v>
      </c>
      <c r="C1210" s="17">
        <v>0</v>
      </c>
      <c r="D1210" s="20">
        <v>616.15035</v>
      </c>
    </row>
    <row r="1211" spans="1:4" x14ac:dyDescent="0.25">
      <c r="A1211" s="11">
        <v>44674</v>
      </c>
      <c r="B1211" s="17">
        <v>400.22978699999999</v>
      </c>
      <c r="C1211" s="17">
        <v>226.424824</v>
      </c>
      <c r="D1211" s="20">
        <v>586.05106000000001</v>
      </c>
    </row>
    <row r="1212" spans="1:4" x14ac:dyDescent="0.25">
      <c r="A1212" s="11">
        <v>44675</v>
      </c>
      <c r="B1212" s="17">
        <v>387.90177400000005</v>
      </c>
      <c r="C1212" s="17">
        <v>218.43084899999999</v>
      </c>
      <c r="D1212" s="20">
        <v>572.01134200000001</v>
      </c>
    </row>
    <row r="1213" spans="1:4" x14ac:dyDescent="0.25">
      <c r="A1213" s="11">
        <v>44676</v>
      </c>
      <c r="B1213" s="17">
        <v>440.80637800000005</v>
      </c>
      <c r="C1213" s="17">
        <v>608.18262400000003</v>
      </c>
      <c r="D1213" s="20">
        <v>398.32942500000001</v>
      </c>
    </row>
    <row r="1214" spans="1:4" x14ac:dyDescent="0.25">
      <c r="A1214" s="11">
        <v>44677</v>
      </c>
      <c r="B1214" s="17">
        <v>362.03085000000004</v>
      </c>
      <c r="C1214" s="17">
        <v>705.56062900000006</v>
      </c>
      <c r="D1214" s="20">
        <v>269.64201300000002</v>
      </c>
    </row>
    <row r="1215" spans="1:4" x14ac:dyDescent="0.25">
      <c r="A1215" s="11">
        <v>44678</v>
      </c>
      <c r="B1215" s="17">
        <v>18.393618</v>
      </c>
      <c r="C1215" s="17">
        <v>68.821168999999998</v>
      </c>
      <c r="D1215" s="20">
        <v>83.617023000000003</v>
      </c>
    </row>
    <row r="1216" spans="1:4" x14ac:dyDescent="0.25">
      <c r="A1216" s="11">
        <v>44679</v>
      </c>
      <c r="B1216" s="17">
        <v>42.127662999999998</v>
      </c>
      <c r="C1216" s="17">
        <v>24.2553196</v>
      </c>
      <c r="D1216" s="20">
        <v>0.71524816999999996</v>
      </c>
    </row>
    <row r="1217" spans="1:4" x14ac:dyDescent="0.25">
      <c r="A1217" s="11">
        <v>44680</v>
      </c>
      <c r="B1217" s="17">
        <v>112.97872000000001</v>
      </c>
      <c r="C1217" s="17">
        <v>379.271638</v>
      </c>
      <c r="D1217" s="20">
        <v>539.39007027000002</v>
      </c>
    </row>
    <row r="1218" spans="1:4" x14ac:dyDescent="0.25">
      <c r="A1218" s="11">
        <v>44681</v>
      </c>
      <c r="B1218" s="17">
        <v>437.55319399999996</v>
      </c>
      <c r="C1218" s="17">
        <v>376.9616924</v>
      </c>
      <c r="D1218" s="20">
        <v>388.82553299999995</v>
      </c>
    </row>
    <row r="1219" spans="1:4" x14ac:dyDescent="0.25">
      <c r="A1219" s="11">
        <v>44682</v>
      </c>
      <c r="B1219" s="17">
        <v>0</v>
      </c>
      <c r="C1219" s="17">
        <v>0</v>
      </c>
      <c r="D1219" s="20">
        <v>187.02127200000001</v>
      </c>
    </row>
    <row r="1220" spans="1:4" x14ac:dyDescent="0.25">
      <c r="A1220" s="11">
        <v>44683</v>
      </c>
      <c r="B1220" s="17">
        <v>157.31737699999999</v>
      </c>
      <c r="C1220" s="17">
        <v>499.25531799999999</v>
      </c>
      <c r="D1220" s="20">
        <v>248.936172</v>
      </c>
    </row>
    <row r="1221" spans="1:4" x14ac:dyDescent="0.25">
      <c r="A1221" s="11">
        <v>44684</v>
      </c>
      <c r="B1221" s="17">
        <v>107.872338</v>
      </c>
      <c r="C1221" s="17">
        <v>47.234043</v>
      </c>
      <c r="D1221" s="20">
        <v>0</v>
      </c>
    </row>
    <row r="1222" spans="1:4" x14ac:dyDescent="0.25">
      <c r="A1222" s="11">
        <v>44685</v>
      </c>
      <c r="B1222" s="17">
        <v>307.65956999999997</v>
      </c>
      <c r="C1222" s="17">
        <v>533.33617340000001</v>
      </c>
      <c r="D1222" s="20">
        <v>309.44361800000001</v>
      </c>
    </row>
    <row r="1223" spans="1:4" x14ac:dyDescent="0.25">
      <c r="A1223" s="11">
        <v>44686</v>
      </c>
      <c r="B1223" s="17">
        <v>475.03085399999992</v>
      </c>
      <c r="C1223" s="17">
        <v>530.62767399999996</v>
      </c>
      <c r="D1223" s="20">
        <v>380.61914999999999</v>
      </c>
    </row>
    <row r="1224" spans="1:4" x14ac:dyDescent="0.25">
      <c r="A1224" s="11">
        <v>44687</v>
      </c>
      <c r="B1224" s="17">
        <v>421.28953899999999</v>
      </c>
      <c r="C1224" s="17">
        <v>51.063829999999996</v>
      </c>
      <c r="D1224" s="20">
        <v>55.531911000000001</v>
      </c>
    </row>
    <row r="1225" spans="1:4" x14ac:dyDescent="0.25">
      <c r="A1225" s="11">
        <v>44688</v>
      </c>
      <c r="B1225" s="17">
        <v>217.65956899999998</v>
      </c>
      <c r="C1225" s="17">
        <v>673.04929100000004</v>
      </c>
      <c r="D1225" s="20">
        <v>160.94716499999998</v>
      </c>
    </row>
    <row r="1226" spans="1:4" x14ac:dyDescent="0.25">
      <c r="A1226" s="11">
        <v>44689</v>
      </c>
      <c r="B1226" s="17">
        <v>610.33298000000002</v>
      </c>
      <c r="C1226" s="17">
        <v>299.51490060000003</v>
      </c>
      <c r="D1226" s="20">
        <v>351.36703340000003</v>
      </c>
    </row>
    <row r="1227" spans="1:4" x14ac:dyDescent="0.25">
      <c r="A1227" s="11">
        <v>44690</v>
      </c>
      <c r="B1227" s="17">
        <v>235.97872539999997</v>
      </c>
      <c r="C1227" s="17">
        <v>134.04255699999999</v>
      </c>
      <c r="D1227" s="20">
        <v>50.425533999999999</v>
      </c>
    </row>
    <row r="1228" spans="1:4" x14ac:dyDescent="0.25">
      <c r="A1228" s="11">
        <v>44691</v>
      </c>
      <c r="B1228" s="17">
        <v>127.65957419999999</v>
      </c>
      <c r="C1228" s="17">
        <v>461.48935600000004</v>
      </c>
      <c r="D1228" s="20">
        <v>488.69503099999997</v>
      </c>
    </row>
    <row r="1229" spans="1:4" x14ac:dyDescent="0.25">
      <c r="A1229" s="11">
        <v>44692</v>
      </c>
      <c r="B1229" s="17">
        <v>108.5106354</v>
      </c>
      <c r="C1229" s="17">
        <v>357.58475200000004</v>
      </c>
      <c r="D1229" s="20">
        <v>524.15070600000001</v>
      </c>
    </row>
    <row r="1230" spans="1:4" x14ac:dyDescent="0.25">
      <c r="A1230" s="11">
        <v>44693</v>
      </c>
      <c r="B1230" s="17">
        <v>552.33971499999996</v>
      </c>
      <c r="C1230" s="17">
        <v>881.98758600000019</v>
      </c>
      <c r="D1230" s="20">
        <v>174.191845</v>
      </c>
    </row>
    <row r="1231" spans="1:4" x14ac:dyDescent="0.25">
      <c r="A1231" s="11">
        <v>44694</v>
      </c>
      <c r="B1231" s="17">
        <v>799.33901000000003</v>
      </c>
      <c r="C1231" s="17">
        <v>802.50176799999997</v>
      </c>
      <c r="D1231" s="20">
        <v>464.75106300000004</v>
      </c>
    </row>
    <row r="1232" spans="1:4" x14ac:dyDescent="0.25">
      <c r="A1232" s="11">
        <v>44695</v>
      </c>
      <c r="B1232" s="17">
        <v>531.38297799999998</v>
      </c>
      <c r="C1232" s="17">
        <v>652.99503400000003</v>
      </c>
      <c r="D1232" s="20">
        <v>418.35354439999998</v>
      </c>
    </row>
    <row r="1233" spans="1:4" x14ac:dyDescent="0.25">
      <c r="A1233" s="11">
        <v>44696</v>
      </c>
      <c r="B1233" s="17">
        <v>0</v>
      </c>
      <c r="C1233" s="17">
        <v>187.148933</v>
      </c>
      <c r="D1233" s="20">
        <v>0</v>
      </c>
    </row>
    <row r="1234" spans="1:4" x14ac:dyDescent="0.25">
      <c r="A1234" s="11">
        <v>44697</v>
      </c>
      <c r="B1234" s="17">
        <v>482.46807960000001</v>
      </c>
      <c r="C1234" s="17">
        <v>443.74149500000004</v>
      </c>
      <c r="D1234" s="20">
        <v>361.72499899999997</v>
      </c>
    </row>
    <row r="1235" spans="1:4" x14ac:dyDescent="0.25">
      <c r="A1235" s="11">
        <v>44698</v>
      </c>
      <c r="B1235" s="17">
        <v>471.19148740000003</v>
      </c>
      <c r="C1235" s="17">
        <v>574.02127300000006</v>
      </c>
      <c r="D1235" s="20">
        <v>651.32551699999999</v>
      </c>
    </row>
    <row r="1236" spans="1:4" x14ac:dyDescent="0.25">
      <c r="A1236" s="11">
        <v>44699</v>
      </c>
      <c r="B1236" s="17">
        <v>192.765962</v>
      </c>
      <c r="C1236" s="17">
        <v>0</v>
      </c>
      <c r="D1236" s="20">
        <v>336.39181349999996</v>
      </c>
    </row>
    <row r="1237" spans="1:4" x14ac:dyDescent="0.25">
      <c r="A1237" s="11">
        <v>44700</v>
      </c>
      <c r="B1237" s="17">
        <v>612.44680999999991</v>
      </c>
      <c r="C1237" s="17">
        <v>491.42553699999996</v>
      </c>
      <c r="D1237" s="20">
        <v>605.7179010000001</v>
      </c>
    </row>
    <row r="1238" spans="1:4" x14ac:dyDescent="0.25">
      <c r="A1238" s="11">
        <v>44701</v>
      </c>
      <c r="B1238" s="17">
        <v>228.166483</v>
      </c>
      <c r="C1238" s="17">
        <v>194.04255499999999</v>
      </c>
      <c r="D1238" s="20">
        <v>118.5790774</v>
      </c>
    </row>
    <row r="1239" spans="1:4" x14ac:dyDescent="0.25">
      <c r="A1239" s="11">
        <v>44702</v>
      </c>
      <c r="B1239" s="17">
        <v>128.93617</v>
      </c>
      <c r="C1239" s="17">
        <v>184.285113</v>
      </c>
      <c r="D1239" s="20">
        <v>183.86116999999999</v>
      </c>
    </row>
    <row r="1240" spans="1:4" x14ac:dyDescent="0.25">
      <c r="A1240" s="11">
        <v>44703</v>
      </c>
      <c r="B1240" s="17">
        <v>944.85656340000003</v>
      </c>
      <c r="C1240" s="17">
        <v>579.20957599999986</v>
      </c>
      <c r="D1240" s="20">
        <v>261.28723600000001</v>
      </c>
    </row>
    <row r="1241" spans="1:4" x14ac:dyDescent="0.25">
      <c r="A1241" s="11">
        <v>44704</v>
      </c>
      <c r="B1241" s="17">
        <v>24.893618</v>
      </c>
      <c r="C1241" s="17">
        <v>0</v>
      </c>
      <c r="D1241" s="20">
        <v>79.723399000000001</v>
      </c>
    </row>
    <row r="1242" spans="1:4" x14ac:dyDescent="0.25">
      <c r="A1242" s="11">
        <v>44705</v>
      </c>
      <c r="B1242" s="17">
        <v>690.71666664000008</v>
      </c>
      <c r="C1242" s="17">
        <v>802.57482200000015</v>
      </c>
      <c r="D1242" s="20">
        <v>467.42837519999995</v>
      </c>
    </row>
    <row r="1243" spans="1:4" x14ac:dyDescent="0.25">
      <c r="A1243" s="11">
        <v>44706</v>
      </c>
      <c r="B1243" s="17">
        <v>236.72411080000001</v>
      </c>
      <c r="C1243" s="17">
        <v>325.53191300000003</v>
      </c>
      <c r="D1243" s="20">
        <v>434.42694099999994</v>
      </c>
    </row>
    <row r="1244" spans="1:4" x14ac:dyDescent="0.25">
      <c r="A1244" s="11">
        <v>44707</v>
      </c>
      <c r="B1244" s="17">
        <v>702.5006944999999</v>
      </c>
      <c r="C1244" s="17">
        <v>53.617019999999997</v>
      </c>
      <c r="D1244" s="20">
        <v>487.93509499999999</v>
      </c>
    </row>
    <row r="1245" spans="1:4" x14ac:dyDescent="0.25">
      <c r="A1245" s="11">
        <v>44708</v>
      </c>
      <c r="B1245" s="17">
        <v>873.73403800000006</v>
      </c>
      <c r="C1245" s="17">
        <v>959.52589000000012</v>
      </c>
      <c r="D1245" s="20">
        <v>904.40853700000002</v>
      </c>
    </row>
    <row r="1246" spans="1:4" x14ac:dyDescent="0.25">
      <c r="A1246" s="11">
        <v>44709</v>
      </c>
      <c r="B1246" s="17">
        <v>295.45248200000003</v>
      </c>
      <c r="C1246" s="17">
        <v>935.52695199999994</v>
      </c>
      <c r="D1246" s="20">
        <v>338.91170099999999</v>
      </c>
    </row>
    <row r="1247" spans="1:4" x14ac:dyDescent="0.25">
      <c r="A1247" s="11">
        <v>44710</v>
      </c>
      <c r="B1247" s="17">
        <v>459.28546440000002</v>
      </c>
      <c r="C1247" s="17">
        <v>287.70921466999994</v>
      </c>
      <c r="D1247" s="20">
        <v>265.53191099999998</v>
      </c>
    </row>
    <row r="1248" spans="1:4" x14ac:dyDescent="0.25">
      <c r="A1248" s="11">
        <v>44711</v>
      </c>
      <c r="B1248" s="17">
        <v>577.72809800000005</v>
      </c>
      <c r="C1248" s="17">
        <v>283.24609848</v>
      </c>
      <c r="D1248" s="20">
        <v>275.10638599999999</v>
      </c>
    </row>
    <row r="1249" spans="1:4" x14ac:dyDescent="0.25">
      <c r="A1249" s="11">
        <v>44712</v>
      </c>
      <c r="B1249" s="17">
        <v>469.54500530000001</v>
      </c>
      <c r="C1249" s="17">
        <v>603.48084100000005</v>
      </c>
      <c r="D1249" s="20">
        <v>202.978725</v>
      </c>
    </row>
    <row r="1250" spans="1:4" x14ac:dyDescent="0.25">
      <c r="A1250" s="11">
        <v>44713</v>
      </c>
      <c r="B1250" s="17">
        <v>493.70211560000001</v>
      </c>
      <c r="C1250" s="17">
        <v>867.59503200000006</v>
      </c>
      <c r="D1250" s="20">
        <v>74.0425556</v>
      </c>
    </row>
    <row r="1251" spans="1:4" x14ac:dyDescent="0.25">
      <c r="A1251" s="11">
        <v>44714</v>
      </c>
      <c r="B1251" s="17">
        <v>620.27198099999998</v>
      </c>
      <c r="C1251" s="17">
        <v>297.86773199999999</v>
      </c>
      <c r="D1251" s="20">
        <v>181.91489300000001</v>
      </c>
    </row>
    <row r="1252" spans="1:4" x14ac:dyDescent="0.25">
      <c r="A1252" s="11">
        <v>44715</v>
      </c>
      <c r="B1252" s="17">
        <v>515.14238</v>
      </c>
      <c r="C1252" s="17">
        <v>0</v>
      </c>
      <c r="D1252" s="20">
        <v>320.31560100000002</v>
      </c>
    </row>
    <row r="1253" spans="1:4" x14ac:dyDescent="0.25">
      <c r="A1253" s="11">
        <v>44716</v>
      </c>
      <c r="B1253" s="17">
        <v>354.25531780000006</v>
      </c>
      <c r="C1253" s="17">
        <v>129.574467</v>
      </c>
      <c r="D1253" s="20">
        <v>454.46808399999998</v>
      </c>
    </row>
    <row r="1254" spans="1:4" x14ac:dyDescent="0.25">
      <c r="A1254" s="11">
        <v>44717</v>
      </c>
      <c r="B1254" s="17">
        <v>0</v>
      </c>
      <c r="C1254" s="17">
        <v>0</v>
      </c>
      <c r="D1254" s="20">
        <v>0</v>
      </c>
    </row>
    <row r="1255" spans="1:4" x14ac:dyDescent="0.25">
      <c r="A1255" s="11">
        <v>44718</v>
      </c>
      <c r="B1255" s="17">
        <v>184.06808699999999</v>
      </c>
      <c r="C1255" s="17">
        <v>337.94041600000003</v>
      </c>
      <c r="D1255" s="20">
        <v>88.623403400000001</v>
      </c>
    </row>
    <row r="1256" spans="1:4" x14ac:dyDescent="0.25">
      <c r="A1256" s="11">
        <v>44719</v>
      </c>
      <c r="B1256" s="17">
        <v>294.25532499999997</v>
      </c>
      <c r="C1256" s="17">
        <v>28.723406000000001</v>
      </c>
      <c r="D1256" s="20">
        <v>633.59149650000006</v>
      </c>
    </row>
    <row r="1257" spans="1:4" x14ac:dyDescent="0.25">
      <c r="A1257" s="11">
        <v>44720</v>
      </c>
      <c r="B1257" s="17">
        <v>677.01664900000014</v>
      </c>
      <c r="C1257" s="17">
        <v>643.33208550000006</v>
      </c>
      <c r="D1257" s="20">
        <v>550.61807999999996</v>
      </c>
    </row>
    <row r="1258" spans="1:4" x14ac:dyDescent="0.25">
      <c r="A1258" s="11">
        <v>44721</v>
      </c>
      <c r="B1258" s="17">
        <v>474.21630999999996</v>
      </c>
      <c r="C1258" s="17">
        <v>201.05638340000002</v>
      </c>
      <c r="D1258" s="20">
        <v>623.32552399999997</v>
      </c>
    </row>
    <row r="1259" spans="1:4" x14ac:dyDescent="0.25">
      <c r="A1259" s="11">
        <v>44722</v>
      </c>
      <c r="B1259" s="17">
        <v>689.104963</v>
      </c>
      <c r="C1259" s="17">
        <v>636.98616000000004</v>
      </c>
      <c r="D1259" s="20">
        <v>831.93899399999998</v>
      </c>
    </row>
    <row r="1260" spans="1:4" x14ac:dyDescent="0.25">
      <c r="A1260" s="11">
        <v>44723</v>
      </c>
      <c r="B1260" s="17">
        <v>514.17701399999999</v>
      </c>
      <c r="C1260" s="17">
        <v>868.13631100000009</v>
      </c>
      <c r="D1260" s="20">
        <v>706.656024</v>
      </c>
    </row>
    <row r="1261" spans="1:4" x14ac:dyDescent="0.25">
      <c r="A1261" s="11">
        <v>44724</v>
      </c>
      <c r="B1261" s="17">
        <v>415.34840599999995</v>
      </c>
      <c r="C1261" s="17">
        <v>927.66364500000009</v>
      </c>
      <c r="D1261" s="20">
        <v>596.37552840000001</v>
      </c>
    </row>
    <row r="1262" spans="1:4" x14ac:dyDescent="0.25">
      <c r="A1262" s="11">
        <v>44725</v>
      </c>
      <c r="B1262" s="17">
        <v>784.15815800000018</v>
      </c>
      <c r="C1262" s="17">
        <v>963.35850400000004</v>
      </c>
      <c r="D1262" s="20">
        <v>917.09999800000003</v>
      </c>
    </row>
    <row r="1263" spans="1:4" x14ac:dyDescent="0.25">
      <c r="A1263" s="11">
        <v>44726</v>
      </c>
      <c r="B1263" s="17">
        <v>980.80035199999998</v>
      </c>
      <c r="C1263" s="17">
        <v>934.97695300000009</v>
      </c>
      <c r="D1263" s="20">
        <v>696.64163399999995</v>
      </c>
    </row>
    <row r="1264" spans="1:4" x14ac:dyDescent="0.25">
      <c r="A1264" s="11">
        <v>44727</v>
      </c>
      <c r="B1264" s="17">
        <v>922.09006399999998</v>
      </c>
      <c r="C1264" s="17">
        <v>616.25052169999992</v>
      </c>
      <c r="D1264" s="20">
        <v>449.03900100000004</v>
      </c>
    </row>
    <row r="1265" spans="1:4" x14ac:dyDescent="0.25">
      <c r="A1265" s="11">
        <v>44728</v>
      </c>
      <c r="B1265" s="17">
        <v>692.14424400000007</v>
      </c>
      <c r="C1265" s="17">
        <v>561.67431900000008</v>
      </c>
      <c r="D1265" s="20">
        <v>342.47447099999999</v>
      </c>
    </row>
    <row r="1266" spans="1:4" x14ac:dyDescent="0.25">
      <c r="A1266" s="11">
        <v>44729</v>
      </c>
      <c r="B1266" s="17">
        <v>876.96968100000004</v>
      </c>
      <c r="C1266" s="17">
        <v>953.98850900000002</v>
      </c>
      <c r="D1266" s="20">
        <v>667.86913799999991</v>
      </c>
    </row>
    <row r="1267" spans="1:4" x14ac:dyDescent="0.25">
      <c r="A1267" s="11">
        <v>44730</v>
      </c>
      <c r="B1267" s="17">
        <v>152.532623</v>
      </c>
      <c r="C1267" s="17">
        <v>30</v>
      </c>
      <c r="D1267" s="20">
        <v>352.40425099999999</v>
      </c>
    </row>
    <row r="1268" spans="1:4" x14ac:dyDescent="0.25">
      <c r="A1268" s="11">
        <v>44731</v>
      </c>
      <c r="B1268" s="17">
        <v>419.23404000000005</v>
      </c>
      <c r="C1268" s="17">
        <v>98.297874399999998</v>
      </c>
      <c r="D1268" s="20">
        <v>476.91844399999997</v>
      </c>
    </row>
    <row r="1269" spans="1:4" x14ac:dyDescent="0.25">
      <c r="A1269" s="11">
        <v>44732</v>
      </c>
      <c r="B1269" s="17">
        <v>920.17043100000001</v>
      </c>
      <c r="C1269" s="17">
        <v>980.64715899999999</v>
      </c>
      <c r="D1269" s="20">
        <v>859.13120300000003</v>
      </c>
    </row>
    <row r="1270" spans="1:4" x14ac:dyDescent="0.25">
      <c r="A1270" s="11">
        <v>44733</v>
      </c>
      <c r="B1270" s="17">
        <v>876.63793899999996</v>
      </c>
      <c r="C1270" s="17">
        <v>689.03440179999996</v>
      </c>
      <c r="D1270" s="20">
        <v>871.442542</v>
      </c>
    </row>
    <row r="1271" spans="1:4" x14ac:dyDescent="0.25">
      <c r="A1271" s="11">
        <v>44734</v>
      </c>
      <c r="B1271" s="17">
        <v>1002.8666679999999</v>
      </c>
      <c r="C1271" s="17">
        <v>953.86134900000002</v>
      </c>
      <c r="D1271" s="20">
        <v>1018.1279060000002</v>
      </c>
    </row>
    <row r="1272" spans="1:4" x14ac:dyDescent="0.25">
      <c r="A1272" s="11">
        <v>44735</v>
      </c>
      <c r="B1272" s="17">
        <v>239.71134219999999</v>
      </c>
      <c r="C1272" s="17">
        <v>221.08652599999999</v>
      </c>
      <c r="D1272" s="20">
        <v>557.99715879999997</v>
      </c>
    </row>
    <row r="1273" spans="1:4" x14ac:dyDescent="0.25">
      <c r="A1273" s="11">
        <v>44736</v>
      </c>
      <c r="B1273" s="17">
        <v>806.46382499999993</v>
      </c>
      <c r="C1273" s="17">
        <v>200.28723400000001</v>
      </c>
      <c r="D1273" s="20">
        <v>383.33333599999992</v>
      </c>
    </row>
    <row r="1274" spans="1:4" x14ac:dyDescent="0.25">
      <c r="A1274" s="11">
        <v>44737</v>
      </c>
      <c r="B1274" s="17">
        <v>258.119148</v>
      </c>
      <c r="C1274" s="17">
        <v>570.34823879999999</v>
      </c>
      <c r="D1274" s="20">
        <v>814.28545600000018</v>
      </c>
    </row>
    <row r="1275" spans="1:4" x14ac:dyDescent="0.25">
      <c r="A1275" s="11">
        <v>44738</v>
      </c>
      <c r="B1275" s="17">
        <v>679.82021100000009</v>
      </c>
      <c r="C1275" s="17">
        <v>470.65070700000007</v>
      </c>
      <c r="D1275" s="20">
        <v>381.899294</v>
      </c>
    </row>
    <row r="1276" spans="1:4" x14ac:dyDescent="0.25">
      <c r="A1276" s="11">
        <v>44739</v>
      </c>
      <c r="B1276" s="17">
        <v>471.42446799999993</v>
      </c>
      <c r="C1276" s="17">
        <v>518.9959313999999</v>
      </c>
      <c r="D1276" s="20">
        <v>210.00000059999999</v>
      </c>
    </row>
    <row r="1277" spans="1:4" x14ac:dyDescent="0.25">
      <c r="A1277" s="11">
        <v>44740</v>
      </c>
      <c r="B1277" s="17">
        <v>732.23049600000002</v>
      </c>
      <c r="C1277" s="17">
        <v>243.89361200000002</v>
      </c>
      <c r="D1277" s="20">
        <v>56.189417000000006</v>
      </c>
    </row>
    <row r="1278" spans="1:4" x14ac:dyDescent="0.25">
      <c r="A1278" s="11">
        <v>44741</v>
      </c>
      <c r="B1278" s="17">
        <v>226.5957454</v>
      </c>
      <c r="C1278" s="17">
        <v>60.179965899999999</v>
      </c>
      <c r="D1278" s="20">
        <v>288.82978900000001</v>
      </c>
    </row>
    <row r="1279" spans="1:4" x14ac:dyDescent="0.25">
      <c r="A1279" s="11">
        <v>44742</v>
      </c>
      <c r="B1279" s="17">
        <v>110.08989299999999</v>
      </c>
      <c r="C1279" s="17">
        <v>253.40425000000002</v>
      </c>
      <c r="D1279" s="20">
        <v>222.6154272</v>
      </c>
    </row>
    <row r="1280" spans="1:4" x14ac:dyDescent="0.25">
      <c r="A1280" s="11">
        <v>44743</v>
      </c>
      <c r="B1280" s="17">
        <v>349.22091499999999</v>
      </c>
      <c r="C1280" s="17">
        <v>190.85106580000001</v>
      </c>
      <c r="D1280" s="20">
        <v>519.63014459999999</v>
      </c>
    </row>
    <row r="1281" spans="1:4" x14ac:dyDescent="0.25">
      <c r="A1281" s="11">
        <v>44744</v>
      </c>
      <c r="B1281" s="17">
        <v>406.21275600000001</v>
      </c>
      <c r="C1281" s="17">
        <v>546.56808699999999</v>
      </c>
      <c r="D1281" s="20">
        <v>600.91560400000003</v>
      </c>
    </row>
    <row r="1282" spans="1:4" x14ac:dyDescent="0.25">
      <c r="A1282" s="11">
        <v>44745</v>
      </c>
      <c r="B1282" s="17">
        <v>443.505672</v>
      </c>
      <c r="C1282" s="17">
        <v>447.59134699999998</v>
      </c>
      <c r="D1282" s="20">
        <v>667.36351500000001</v>
      </c>
    </row>
    <row r="1283" spans="1:4" x14ac:dyDescent="0.25">
      <c r="A1283" s="11">
        <v>44746</v>
      </c>
      <c r="B1283" s="17">
        <v>760.14680559999999</v>
      </c>
      <c r="C1283" s="17">
        <v>827.29077200000017</v>
      </c>
      <c r="D1283" s="20">
        <v>745.70052800000019</v>
      </c>
    </row>
    <row r="1284" spans="1:4" x14ac:dyDescent="0.25">
      <c r="A1284" s="11">
        <v>44747</v>
      </c>
      <c r="B1284" s="17">
        <v>672.90212500000007</v>
      </c>
      <c r="C1284" s="17">
        <v>966.78474740000013</v>
      </c>
      <c r="D1284" s="20">
        <v>797.81914599999993</v>
      </c>
    </row>
    <row r="1285" spans="1:4" x14ac:dyDescent="0.25">
      <c r="A1285" s="11">
        <v>44748</v>
      </c>
      <c r="B1285" s="17">
        <v>599.39843930000006</v>
      </c>
      <c r="C1285" s="17">
        <v>807.15461274000006</v>
      </c>
      <c r="D1285" s="20">
        <v>335.69633799999997</v>
      </c>
    </row>
    <row r="1286" spans="1:4" x14ac:dyDescent="0.25">
      <c r="A1286" s="11">
        <v>44749</v>
      </c>
      <c r="B1286" s="17">
        <v>920</v>
      </c>
      <c r="C1286" s="17">
        <v>869.23333300000002</v>
      </c>
      <c r="D1286" s="20">
        <v>1014.8132979999999</v>
      </c>
    </row>
    <row r="1287" spans="1:4" x14ac:dyDescent="0.25">
      <c r="A1287" s="11">
        <v>44750</v>
      </c>
      <c r="B1287" s="17">
        <v>963.99858300000005</v>
      </c>
      <c r="C1287" s="17">
        <v>876.45300799999995</v>
      </c>
      <c r="D1287" s="20">
        <v>781.41169999999988</v>
      </c>
    </row>
    <row r="1288" spans="1:4" x14ac:dyDescent="0.25">
      <c r="A1288" s="11">
        <v>44751</v>
      </c>
      <c r="B1288" s="17">
        <v>971.9943330000001</v>
      </c>
      <c r="C1288" s="17">
        <v>979.28936299999998</v>
      </c>
      <c r="D1288" s="20">
        <v>942.50070700000015</v>
      </c>
    </row>
    <row r="1289" spans="1:4" x14ac:dyDescent="0.25">
      <c r="A1289" s="11">
        <v>44752</v>
      </c>
      <c r="B1289" s="17">
        <v>888.58368300000006</v>
      </c>
      <c r="C1289" s="17">
        <v>965.46737999999993</v>
      </c>
      <c r="D1289" s="20">
        <v>1008.485106</v>
      </c>
    </row>
    <row r="1290" spans="1:4" x14ac:dyDescent="0.25">
      <c r="A1290" s="11">
        <v>44753</v>
      </c>
      <c r="B1290" s="17">
        <v>709.20460700000001</v>
      </c>
      <c r="C1290" s="17">
        <v>795.750405</v>
      </c>
      <c r="D1290" s="20">
        <v>599.39218399999993</v>
      </c>
    </row>
    <row r="1291" spans="1:4" x14ac:dyDescent="0.25">
      <c r="A1291" s="11">
        <v>44754</v>
      </c>
      <c r="B1291" s="17">
        <v>153.35850844999999</v>
      </c>
      <c r="C1291" s="17">
        <v>27.446807400000001</v>
      </c>
      <c r="D1291" s="20">
        <v>114.775533</v>
      </c>
    </row>
    <row r="1292" spans="1:4" x14ac:dyDescent="0.25">
      <c r="A1292" s="11">
        <v>44755</v>
      </c>
      <c r="B1292" s="17">
        <v>228.6227002</v>
      </c>
      <c r="C1292" s="17">
        <v>487.62695300000001</v>
      </c>
      <c r="D1292" s="20">
        <v>925.16595700000005</v>
      </c>
    </row>
    <row r="1293" spans="1:4" x14ac:dyDescent="0.25">
      <c r="A1293" s="11">
        <v>44756</v>
      </c>
      <c r="B1293" s="17">
        <v>350.95035080000002</v>
      </c>
      <c r="C1293" s="17">
        <v>913.83062799999993</v>
      </c>
      <c r="D1293" s="20">
        <v>870.26803100000006</v>
      </c>
    </row>
    <row r="1294" spans="1:4" x14ac:dyDescent="0.25">
      <c r="A1294" s="11">
        <v>44757</v>
      </c>
      <c r="B1294" s="17">
        <v>902.84554010000011</v>
      </c>
      <c r="C1294" s="17">
        <v>914.9858059999998</v>
      </c>
      <c r="D1294" s="20">
        <v>674.53758400000004</v>
      </c>
    </row>
    <row r="1295" spans="1:4" x14ac:dyDescent="0.25">
      <c r="A1295" s="11">
        <v>44758</v>
      </c>
      <c r="B1295" s="17">
        <v>936.89235332999999</v>
      </c>
      <c r="C1295" s="17">
        <v>910.51063399999998</v>
      </c>
      <c r="D1295" s="20">
        <v>793.1344117000001</v>
      </c>
    </row>
    <row r="1296" spans="1:4" x14ac:dyDescent="0.25">
      <c r="A1296" s="11">
        <v>44759</v>
      </c>
      <c r="B1296" s="17">
        <v>722.71968119999985</v>
      </c>
      <c r="C1296" s="17">
        <v>759.54489599999988</v>
      </c>
      <c r="D1296" s="20">
        <v>158.04255240000001</v>
      </c>
    </row>
    <row r="1297" spans="1:4" x14ac:dyDescent="0.25">
      <c r="A1297" s="11">
        <v>44760</v>
      </c>
      <c r="B1297" s="17">
        <v>961.53368699999999</v>
      </c>
      <c r="C1297" s="17">
        <v>819.19822499999998</v>
      </c>
      <c r="D1297" s="20">
        <v>527.95886100000007</v>
      </c>
    </row>
    <row r="1298" spans="1:4" x14ac:dyDescent="0.25">
      <c r="A1298" s="11">
        <v>44761</v>
      </c>
      <c r="B1298" s="17">
        <v>956.51666599999999</v>
      </c>
      <c r="C1298" s="17">
        <v>774.37837469999988</v>
      </c>
      <c r="D1298" s="20">
        <v>915.86107986000013</v>
      </c>
    </row>
    <row r="1299" spans="1:4" x14ac:dyDescent="0.25">
      <c r="A1299" s="11">
        <v>44762</v>
      </c>
      <c r="B1299" s="17">
        <v>614.47516880000012</v>
      </c>
      <c r="C1299" s="17">
        <v>219.03546</v>
      </c>
      <c r="D1299" s="20">
        <v>227.09219344000002</v>
      </c>
    </row>
    <row r="1300" spans="1:4" x14ac:dyDescent="0.25">
      <c r="A1300" s="11">
        <v>44763</v>
      </c>
      <c r="B1300" s="17">
        <v>589.02269969999998</v>
      </c>
      <c r="C1300" s="17">
        <v>776.38261980000004</v>
      </c>
      <c r="D1300" s="20">
        <v>273.191487</v>
      </c>
    </row>
    <row r="1301" spans="1:4" x14ac:dyDescent="0.25">
      <c r="A1301" s="11">
        <v>44764</v>
      </c>
      <c r="B1301" s="17">
        <v>365.90850819999997</v>
      </c>
      <c r="C1301" s="17">
        <v>142.39843359999998</v>
      </c>
      <c r="D1301" s="20">
        <v>0</v>
      </c>
    </row>
    <row r="1302" spans="1:4" x14ac:dyDescent="0.25">
      <c r="A1302" s="11">
        <v>44765</v>
      </c>
      <c r="B1302" s="17">
        <v>719.12489169999992</v>
      </c>
      <c r="C1302" s="17">
        <v>470.3876580000001</v>
      </c>
      <c r="D1302" s="20">
        <v>523.85106399999995</v>
      </c>
    </row>
    <row r="1303" spans="1:4" x14ac:dyDescent="0.25">
      <c r="A1303" s="11">
        <v>44766</v>
      </c>
      <c r="B1303" s="17">
        <v>802.11170500000003</v>
      </c>
      <c r="C1303" s="17">
        <v>628.14112799999998</v>
      </c>
      <c r="D1303" s="20">
        <v>372.17411540000006</v>
      </c>
    </row>
    <row r="1304" spans="1:4" x14ac:dyDescent="0.25">
      <c r="A1304" s="11">
        <v>44767</v>
      </c>
      <c r="B1304" s="17">
        <v>331.08332659999996</v>
      </c>
      <c r="C1304" s="17">
        <v>603.93687300000011</v>
      </c>
      <c r="D1304" s="20">
        <v>714.47659399999998</v>
      </c>
    </row>
    <row r="1305" spans="1:4" x14ac:dyDescent="0.25">
      <c r="A1305" s="11">
        <v>44768</v>
      </c>
      <c r="B1305" s="17">
        <v>383.30035199999998</v>
      </c>
      <c r="C1305" s="17">
        <v>814.12694400000009</v>
      </c>
      <c r="D1305" s="20">
        <v>0</v>
      </c>
    </row>
    <row r="1306" spans="1:4" x14ac:dyDescent="0.25">
      <c r="A1306" s="11">
        <v>44769</v>
      </c>
      <c r="B1306" s="17">
        <v>188.042552</v>
      </c>
      <c r="C1306" s="17">
        <v>112.46808300000001</v>
      </c>
      <c r="D1306" s="20">
        <v>219.57446400000001</v>
      </c>
    </row>
    <row r="1307" spans="1:4" x14ac:dyDescent="0.25">
      <c r="A1307" s="11">
        <v>44770</v>
      </c>
      <c r="B1307" s="17">
        <v>58.481383299999997</v>
      </c>
      <c r="C1307" s="17">
        <v>189.54149229999999</v>
      </c>
      <c r="D1307" s="20">
        <v>7.6595735999999999</v>
      </c>
    </row>
    <row r="1308" spans="1:4" x14ac:dyDescent="0.25">
      <c r="A1308" s="11">
        <v>44771</v>
      </c>
      <c r="B1308" s="17">
        <v>720.13049980000005</v>
      </c>
      <c r="C1308" s="17">
        <v>509.55230439999997</v>
      </c>
      <c r="D1308" s="20">
        <v>100.23333589999999</v>
      </c>
    </row>
    <row r="1309" spans="1:4" x14ac:dyDescent="0.25">
      <c r="A1309" s="11">
        <v>44772</v>
      </c>
      <c r="B1309" s="17">
        <v>320.48758659999999</v>
      </c>
      <c r="C1309" s="17">
        <v>250.40426100000002</v>
      </c>
      <c r="D1309" s="20">
        <v>82.465246499999992</v>
      </c>
    </row>
    <row r="1310" spans="1:4" x14ac:dyDescent="0.25">
      <c r="A1310" s="11">
        <v>44773</v>
      </c>
      <c r="B1310" s="17">
        <v>482.711342</v>
      </c>
      <c r="C1310" s="17">
        <v>286.67305080000006</v>
      </c>
      <c r="D1310" s="20">
        <v>53.617019999999997</v>
      </c>
    </row>
    <row r="1311" spans="1:4" x14ac:dyDescent="0.25">
      <c r="A1311" s="11">
        <v>44774</v>
      </c>
      <c r="B1311" s="17">
        <v>353.99999300000002</v>
      </c>
      <c r="C1311" s="17">
        <v>608.17021599999998</v>
      </c>
      <c r="D1311" s="20">
        <v>557.81063699999993</v>
      </c>
    </row>
    <row r="1312" spans="1:4" x14ac:dyDescent="0.25">
      <c r="A1312" s="11">
        <v>44775</v>
      </c>
      <c r="B1312" s="17">
        <v>840.33705199999997</v>
      </c>
      <c r="C1312" s="17">
        <v>570.93652699999996</v>
      </c>
      <c r="D1312" s="20">
        <v>538.88783739999985</v>
      </c>
    </row>
    <row r="1313" spans="1:4" x14ac:dyDescent="0.25">
      <c r="A1313" s="11">
        <v>44776</v>
      </c>
      <c r="B1313" s="17">
        <v>552.55142000000012</v>
      </c>
      <c r="C1313" s="17">
        <v>707.81546000000003</v>
      </c>
      <c r="D1313" s="20">
        <v>764.63097900000014</v>
      </c>
    </row>
    <row r="1314" spans="1:4" x14ac:dyDescent="0.25">
      <c r="A1314" s="11">
        <v>44777</v>
      </c>
      <c r="B1314" s="17">
        <v>468.35566000000006</v>
      </c>
      <c r="C1314" s="17">
        <v>321.89361300000002</v>
      </c>
      <c r="D1314" s="20">
        <v>825.48617000000013</v>
      </c>
    </row>
    <row r="1315" spans="1:4" x14ac:dyDescent="0.25">
      <c r="A1315" s="11">
        <v>44778</v>
      </c>
      <c r="B1315" s="17">
        <v>657.70655799999997</v>
      </c>
      <c r="C1315" s="17">
        <v>817.66153000000008</v>
      </c>
      <c r="D1315" s="20">
        <v>894.56878800000004</v>
      </c>
    </row>
    <row r="1316" spans="1:4" x14ac:dyDescent="0.25">
      <c r="A1316" s="11">
        <v>44779</v>
      </c>
      <c r="B1316" s="17">
        <v>809.81382200000007</v>
      </c>
      <c r="C1316" s="17">
        <v>898.68350500000008</v>
      </c>
      <c r="D1316" s="20">
        <v>895.50763799999982</v>
      </c>
    </row>
    <row r="1317" spans="1:4" x14ac:dyDescent="0.25">
      <c r="A1317" s="11">
        <v>44780</v>
      </c>
      <c r="B1317" s="17">
        <v>908.54479099999992</v>
      </c>
      <c r="C1317" s="17">
        <v>907.95035200000007</v>
      </c>
      <c r="D1317" s="20">
        <v>779.23074699999984</v>
      </c>
    </row>
    <row r="1318" spans="1:4" x14ac:dyDescent="0.25">
      <c r="A1318" s="11">
        <v>44781</v>
      </c>
      <c r="B1318" s="17">
        <v>905.46666699999992</v>
      </c>
      <c r="C1318" s="17">
        <v>905</v>
      </c>
      <c r="D1318" s="20">
        <v>862.56950100000006</v>
      </c>
    </row>
    <row r="1319" spans="1:4" x14ac:dyDescent="0.25">
      <c r="A1319" s="11">
        <v>44782</v>
      </c>
      <c r="B1319" s="17">
        <v>808.19432299999994</v>
      </c>
      <c r="C1319" s="17">
        <v>878.55461100000002</v>
      </c>
      <c r="D1319" s="20">
        <v>816.37765999999999</v>
      </c>
    </row>
    <row r="1320" spans="1:4" x14ac:dyDescent="0.25">
      <c r="A1320" s="11">
        <v>44783</v>
      </c>
      <c r="B1320" s="17">
        <v>878.04113499999994</v>
      </c>
      <c r="C1320" s="17">
        <v>898.03333399999997</v>
      </c>
      <c r="D1320" s="20">
        <v>914.15</v>
      </c>
    </row>
    <row r="1321" spans="1:4" x14ac:dyDescent="0.25">
      <c r="A1321" s="11">
        <v>44784</v>
      </c>
      <c r="B1321" s="17">
        <v>894.98333300000002</v>
      </c>
      <c r="C1321" s="17">
        <v>894.56666799999994</v>
      </c>
      <c r="D1321" s="20">
        <v>910.31666600000005</v>
      </c>
    </row>
    <row r="1322" spans="1:4" x14ac:dyDescent="0.25">
      <c r="A1322" s="11">
        <v>44785</v>
      </c>
      <c r="B1322" s="17">
        <v>891.53333200000009</v>
      </c>
      <c r="C1322" s="17">
        <v>891.11666600000001</v>
      </c>
      <c r="D1322" s="20">
        <v>905.24007099999994</v>
      </c>
    </row>
    <row r="1323" spans="1:4" x14ac:dyDescent="0.25">
      <c r="A1323" s="11">
        <v>44786</v>
      </c>
      <c r="B1323" s="17">
        <v>752.58120459999998</v>
      </c>
      <c r="C1323" s="17">
        <v>856.02726600000005</v>
      </c>
      <c r="D1323" s="20">
        <v>821.55029999999999</v>
      </c>
    </row>
    <row r="1324" spans="1:4" x14ac:dyDescent="0.25">
      <c r="A1324" s="11">
        <v>44787</v>
      </c>
      <c r="B1324" s="17">
        <v>416.94468040000004</v>
      </c>
      <c r="C1324" s="17">
        <v>786.26191439999991</v>
      </c>
      <c r="D1324" s="20">
        <v>566.73085979999996</v>
      </c>
    </row>
    <row r="1325" spans="1:4" x14ac:dyDescent="0.25">
      <c r="A1325" s="11">
        <v>44788</v>
      </c>
      <c r="B1325" s="17">
        <v>133.31489569999999</v>
      </c>
      <c r="C1325" s="17">
        <v>42.337589000000001</v>
      </c>
      <c r="D1325" s="20">
        <v>266.42553120000002</v>
      </c>
    </row>
    <row r="1326" spans="1:4" x14ac:dyDescent="0.25">
      <c r="A1326" s="11">
        <v>44789</v>
      </c>
      <c r="B1326" s="17">
        <v>29.687942</v>
      </c>
      <c r="C1326" s="17">
        <v>19.271278000000002</v>
      </c>
      <c r="D1326" s="20">
        <v>115.53191600000001</v>
      </c>
    </row>
    <row r="1327" spans="1:4" x14ac:dyDescent="0.25">
      <c r="A1327" s="11">
        <v>44790</v>
      </c>
      <c r="B1327" s="17">
        <v>229.21276699999999</v>
      </c>
      <c r="C1327" s="17">
        <v>220.612763</v>
      </c>
      <c r="D1327" s="20">
        <v>351.19148000000001</v>
      </c>
    </row>
    <row r="1328" spans="1:4" x14ac:dyDescent="0.25">
      <c r="A1328" s="11">
        <v>44791</v>
      </c>
      <c r="B1328" s="17">
        <v>441.73474299999998</v>
      </c>
      <c r="C1328" s="17">
        <v>298.28050230000002</v>
      </c>
      <c r="D1328" s="20">
        <v>187.82127499999999</v>
      </c>
    </row>
    <row r="1329" spans="1:4" x14ac:dyDescent="0.25">
      <c r="A1329" s="11">
        <v>44792</v>
      </c>
      <c r="B1329" s="17">
        <v>713.61702000000002</v>
      </c>
      <c r="C1329" s="17">
        <v>840.40141400000005</v>
      </c>
      <c r="D1329" s="20">
        <v>723.13864000000001</v>
      </c>
    </row>
    <row r="1330" spans="1:4" x14ac:dyDescent="0.25">
      <c r="A1330" s="11">
        <v>44793</v>
      </c>
      <c r="B1330" s="17">
        <v>697.95247400000017</v>
      </c>
      <c r="C1330" s="17">
        <v>545.01772599999993</v>
      </c>
      <c r="D1330" s="20">
        <v>635.81595500000003</v>
      </c>
    </row>
    <row r="1331" spans="1:4" x14ac:dyDescent="0.25">
      <c r="A1331" s="11">
        <v>44794</v>
      </c>
      <c r="B1331" s="17">
        <v>530.00957500000004</v>
      </c>
      <c r="C1331" s="17">
        <v>523.78545859999997</v>
      </c>
      <c r="D1331" s="20">
        <v>645.89279999999997</v>
      </c>
    </row>
    <row r="1332" spans="1:4" x14ac:dyDescent="0.25">
      <c r="A1332" s="11">
        <v>44795</v>
      </c>
      <c r="B1332" s="17">
        <v>320.26915300000002</v>
      </c>
      <c r="C1332" s="17">
        <v>362.42552799999999</v>
      </c>
      <c r="D1332" s="20">
        <v>18.237234000000001</v>
      </c>
    </row>
    <row r="1333" spans="1:4" x14ac:dyDescent="0.25">
      <c r="A1333" s="11">
        <v>44796</v>
      </c>
      <c r="B1333" s="17">
        <v>437.38632149999995</v>
      </c>
      <c r="C1333" s="17">
        <v>298.82032300000003</v>
      </c>
      <c r="D1333" s="20">
        <v>23.617023</v>
      </c>
    </row>
    <row r="1334" spans="1:4" x14ac:dyDescent="0.25">
      <c r="A1334" s="11">
        <v>44797</v>
      </c>
      <c r="B1334" s="17">
        <v>640.451413</v>
      </c>
      <c r="C1334" s="17">
        <v>406.12198439999992</v>
      </c>
      <c r="D1334" s="20">
        <v>172.34042299999999</v>
      </c>
    </row>
    <row r="1335" spans="1:4" x14ac:dyDescent="0.25">
      <c r="A1335" s="11">
        <v>44798</v>
      </c>
      <c r="B1335" s="17">
        <v>278.28474660000001</v>
      </c>
      <c r="C1335" s="17">
        <v>618.1184330000001</v>
      </c>
      <c r="D1335" s="20">
        <v>674.54184800000007</v>
      </c>
    </row>
    <row r="1336" spans="1:4" x14ac:dyDescent="0.25">
      <c r="A1336" s="11">
        <v>44799</v>
      </c>
      <c r="B1336" s="17">
        <v>620.06264299999998</v>
      </c>
      <c r="C1336" s="17">
        <v>494.60815500000001</v>
      </c>
      <c r="D1336" s="20">
        <v>529.14893400000005</v>
      </c>
    </row>
    <row r="1337" spans="1:4" x14ac:dyDescent="0.25">
      <c r="A1337" s="11">
        <v>44800</v>
      </c>
      <c r="B1337" s="17">
        <v>463.54361430000006</v>
      </c>
      <c r="C1337" s="17">
        <v>409.92960149999999</v>
      </c>
      <c r="D1337" s="20">
        <v>726.73687200000006</v>
      </c>
    </row>
    <row r="1338" spans="1:4" x14ac:dyDescent="0.25">
      <c r="A1338" s="11">
        <v>44801</v>
      </c>
      <c r="B1338" s="17">
        <v>508.76628800000009</v>
      </c>
      <c r="C1338" s="17">
        <v>263.5642866</v>
      </c>
      <c r="D1338" s="20">
        <v>99.063832000000005</v>
      </c>
    </row>
    <row r="1339" spans="1:4" x14ac:dyDescent="0.25">
      <c r="A1339" s="11">
        <v>44802</v>
      </c>
      <c r="B1339" s="17">
        <v>744.61027100000024</v>
      </c>
      <c r="C1339" s="17">
        <v>782.29360200000008</v>
      </c>
      <c r="D1339" s="20">
        <v>292.56737349999997</v>
      </c>
    </row>
    <row r="1340" spans="1:4" x14ac:dyDescent="0.25">
      <c r="A1340" s="11">
        <v>44803</v>
      </c>
      <c r="B1340" s="17">
        <v>415.08971400000001</v>
      </c>
      <c r="C1340" s="17">
        <v>491.76595599999996</v>
      </c>
      <c r="D1340" s="20">
        <v>397.72588339999999</v>
      </c>
    </row>
    <row r="1341" spans="1:4" x14ac:dyDescent="0.25">
      <c r="A1341" s="11">
        <v>44804</v>
      </c>
      <c r="B1341" s="17">
        <v>645.02198199999998</v>
      </c>
      <c r="C1341" s="17">
        <v>767.18864000000019</v>
      </c>
      <c r="D1341" s="20">
        <v>512.46488499999998</v>
      </c>
    </row>
    <row r="1342" spans="1:4" x14ac:dyDescent="0.25">
      <c r="A1342" s="11">
        <v>44805</v>
      </c>
      <c r="B1342" s="17">
        <v>285.76596000000001</v>
      </c>
      <c r="C1342" s="17">
        <v>192.70213299999998</v>
      </c>
      <c r="D1342" s="20">
        <v>690.8198460000001</v>
      </c>
    </row>
    <row r="1343" spans="1:4" x14ac:dyDescent="0.25">
      <c r="A1343" s="11">
        <v>44806</v>
      </c>
      <c r="B1343" s="17">
        <v>143.106382</v>
      </c>
      <c r="C1343" s="17">
        <v>109.14893799999999</v>
      </c>
      <c r="D1343" s="20">
        <v>424.98191400000002</v>
      </c>
    </row>
    <row r="1344" spans="1:4" x14ac:dyDescent="0.25">
      <c r="A1344" s="11">
        <v>44807</v>
      </c>
      <c r="B1344" s="17">
        <v>213.47942699999999</v>
      </c>
      <c r="C1344" s="17">
        <v>0</v>
      </c>
      <c r="D1344" s="20">
        <v>122.553191</v>
      </c>
    </row>
    <row r="1345" spans="1:4" x14ac:dyDescent="0.25">
      <c r="A1345" s="11">
        <v>44808</v>
      </c>
      <c r="B1345" s="17">
        <v>168.27812219999998</v>
      </c>
      <c r="C1345" s="17">
        <v>44.042552999999998</v>
      </c>
      <c r="D1345" s="20">
        <v>161.87233099999997</v>
      </c>
    </row>
    <row r="1346" spans="1:4" x14ac:dyDescent="0.25">
      <c r="A1346" s="11">
        <v>44809</v>
      </c>
      <c r="B1346" s="17">
        <v>160.85106000000002</v>
      </c>
      <c r="C1346" s="17">
        <v>338.74609799999996</v>
      </c>
      <c r="D1346" s="20">
        <v>424.48134600000003</v>
      </c>
    </row>
    <row r="1347" spans="1:4" x14ac:dyDescent="0.25">
      <c r="A1347" s="11">
        <v>44810</v>
      </c>
      <c r="B1347" s="17">
        <v>40.851067</v>
      </c>
      <c r="C1347" s="17">
        <v>102.7659582</v>
      </c>
      <c r="D1347" s="20">
        <v>235.85106100000002</v>
      </c>
    </row>
    <row r="1348" spans="1:4" x14ac:dyDescent="0.25">
      <c r="A1348" s="11">
        <v>44811</v>
      </c>
      <c r="B1348" s="17">
        <v>182.95000500000003</v>
      </c>
      <c r="C1348" s="17">
        <v>198.10283699999999</v>
      </c>
      <c r="D1348" s="20">
        <v>298.72339900000003</v>
      </c>
    </row>
    <row r="1349" spans="1:4" x14ac:dyDescent="0.25">
      <c r="A1349" s="11">
        <v>44812</v>
      </c>
      <c r="B1349" s="17">
        <v>0</v>
      </c>
      <c r="C1349" s="17">
        <v>156.38297999999998</v>
      </c>
      <c r="D1349" s="20">
        <v>150.63829799999999</v>
      </c>
    </row>
    <row r="1350" spans="1:4" x14ac:dyDescent="0.25">
      <c r="A1350" s="11">
        <v>44813</v>
      </c>
      <c r="B1350" s="17">
        <v>32.553192000000003</v>
      </c>
      <c r="C1350" s="17">
        <v>169.14893599999999</v>
      </c>
      <c r="D1350" s="20">
        <v>79.787232000000003</v>
      </c>
    </row>
    <row r="1351" spans="1:4" x14ac:dyDescent="0.25">
      <c r="A1351" s="11">
        <v>44814</v>
      </c>
      <c r="B1351" s="17">
        <v>426.57286549999998</v>
      </c>
      <c r="C1351" s="17">
        <v>599.0304890000001</v>
      </c>
      <c r="D1351" s="20">
        <v>411.65247200000005</v>
      </c>
    </row>
    <row r="1352" spans="1:4" x14ac:dyDescent="0.25">
      <c r="A1352" s="11">
        <v>44815</v>
      </c>
      <c r="B1352" s="17">
        <v>282.25532299999998</v>
      </c>
      <c r="C1352" s="17">
        <v>280.77127999999999</v>
      </c>
      <c r="D1352" s="20">
        <v>3.8297867999999999</v>
      </c>
    </row>
    <row r="1353" spans="1:4" x14ac:dyDescent="0.25">
      <c r="A1353" s="11">
        <v>44816</v>
      </c>
      <c r="B1353" s="17">
        <v>275.5600996</v>
      </c>
      <c r="C1353" s="17">
        <v>280.85105899999996</v>
      </c>
      <c r="D1353" s="20">
        <v>61.854430999999998</v>
      </c>
    </row>
    <row r="1354" spans="1:4" x14ac:dyDescent="0.25">
      <c r="A1354" s="11">
        <v>44817</v>
      </c>
      <c r="B1354" s="17">
        <v>6.3829779999999996</v>
      </c>
      <c r="C1354" s="17">
        <v>0</v>
      </c>
      <c r="D1354" s="20">
        <v>749.15807200000006</v>
      </c>
    </row>
    <row r="1355" spans="1:4" x14ac:dyDescent="0.25">
      <c r="A1355" s="11">
        <v>44818</v>
      </c>
      <c r="B1355" s="17">
        <v>363.78297800000001</v>
      </c>
      <c r="C1355" s="17">
        <v>316.59574900000001</v>
      </c>
      <c r="D1355" s="20">
        <v>305.514363</v>
      </c>
    </row>
    <row r="1356" spans="1:4" x14ac:dyDescent="0.25">
      <c r="A1356" s="11">
        <v>44819</v>
      </c>
      <c r="B1356" s="17">
        <v>238.08510599999997</v>
      </c>
      <c r="C1356" s="17">
        <v>504.57269399999996</v>
      </c>
      <c r="D1356" s="20">
        <v>249.574465</v>
      </c>
    </row>
    <row r="1357" spans="1:4" x14ac:dyDescent="0.25">
      <c r="A1357" s="11">
        <v>44820</v>
      </c>
      <c r="B1357" s="17">
        <v>513.15956500000004</v>
      </c>
      <c r="C1357" s="17">
        <v>582.99644699999999</v>
      </c>
      <c r="D1357" s="20">
        <v>535.21878900000013</v>
      </c>
    </row>
    <row r="1358" spans="1:4" x14ac:dyDescent="0.25">
      <c r="A1358" s="11">
        <v>44821</v>
      </c>
      <c r="B1358" s="17">
        <v>755.33333400000004</v>
      </c>
      <c r="C1358" s="17">
        <v>723.16028100000005</v>
      </c>
      <c r="D1358" s="20">
        <v>583.44396800000004</v>
      </c>
    </row>
    <row r="1359" spans="1:4" x14ac:dyDescent="0.25">
      <c r="A1359" s="11">
        <v>44822</v>
      </c>
      <c r="B1359" s="17">
        <v>61.276595</v>
      </c>
      <c r="C1359" s="17">
        <v>403.35585500000002</v>
      </c>
      <c r="D1359" s="20">
        <v>7.6595735999999999</v>
      </c>
    </row>
    <row r="1360" spans="1:4" x14ac:dyDescent="0.25">
      <c r="A1360" s="11">
        <v>44823</v>
      </c>
      <c r="B1360" s="17">
        <v>60</v>
      </c>
      <c r="C1360" s="17">
        <v>537.44680800000003</v>
      </c>
      <c r="D1360" s="20">
        <v>201.063827</v>
      </c>
    </row>
    <row r="1361" spans="1:4" x14ac:dyDescent="0.25">
      <c r="A1361" s="11">
        <v>44824</v>
      </c>
      <c r="B1361" s="17">
        <v>175.58652000000001</v>
      </c>
      <c r="C1361" s="17">
        <v>538.97588999999994</v>
      </c>
      <c r="D1361" s="20">
        <v>136.01808260000001</v>
      </c>
    </row>
    <row r="1362" spans="1:4" x14ac:dyDescent="0.25">
      <c r="A1362" s="11">
        <v>44825</v>
      </c>
      <c r="B1362" s="17">
        <v>652.50099799999998</v>
      </c>
      <c r="C1362" s="17">
        <v>646.59078290000002</v>
      </c>
      <c r="D1362" s="20">
        <v>697.55425750000006</v>
      </c>
    </row>
    <row r="1363" spans="1:4" x14ac:dyDescent="0.25">
      <c r="A1363" s="11">
        <v>44826</v>
      </c>
      <c r="B1363" s="17">
        <v>483.64610600000003</v>
      </c>
      <c r="C1363" s="17">
        <v>164.78545960000002</v>
      </c>
      <c r="D1363" s="20">
        <v>100.2606414</v>
      </c>
    </row>
    <row r="1364" spans="1:4" x14ac:dyDescent="0.25">
      <c r="A1364" s="11">
        <v>44827</v>
      </c>
      <c r="B1364" s="17">
        <v>0</v>
      </c>
      <c r="C1364" s="17">
        <v>360.63829399999997</v>
      </c>
      <c r="D1364" s="20">
        <v>168.52943260000001</v>
      </c>
    </row>
    <row r="1365" spans="1:4" x14ac:dyDescent="0.25">
      <c r="A1365" s="11">
        <v>44828</v>
      </c>
      <c r="B1365" s="17">
        <v>224.68084499999998</v>
      </c>
      <c r="C1365" s="17">
        <v>264.34485770000003</v>
      </c>
      <c r="D1365" s="20">
        <v>181.66666660000001</v>
      </c>
    </row>
    <row r="1366" spans="1:4" x14ac:dyDescent="0.25">
      <c r="A1366" s="11">
        <v>44829</v>
      </c>
      <c r="B1366" s="17">
        <v>215.34822929999999</v>
      </c>
      <c r="C1366" s="17">
        <v>235.69783003999996</v>
      </c>
      <c r="D1366" s="20">
        <v>57.615953000000005</v>
      </c>
    </row>
    <row r="1367" spans="1:4" x14ac:dyDescent="0.25">
      <c r="A1367" s="11">
        <v>44830</v>
      </c>
      <c r="B1367" s="17">
        <v>337.29077599999999</v>
      </c>
      <c r="C1367" s="17">
        <v>477.24770130000002</v>
      </c>
      <c r="D1367" s="20">
        <v>379.65070800000001</v>
      </c>
    </row>
    <row r="1368" spans="1:4" x14ac:dyDescent="0.25">
      <c r="A1368" s="11">
        <v>44831</v>
      </c>
      <c r="B1368" s="17">
        <v>353.05886600000002</v>
      </c>
      <c r="C1368" s="17">
        <v>169.787237</v>
      </c>
      <c r="D1368" s="20">
        <v>355.47198169999996</v>
      </c>
    </row>
    <row r="1369" spans="1:4" x14ac:dyDescent="0.25">
      <c r="A1369" s="11">
        <v>44832</v>
      </c>
      <c r="B1369" s="17">
        <v>255.12180960000001</v>
      </c>
      <c r="C1369" s="17">
        <v>339.98864700000001</v>
      </c>
      <c r="D1369" s="20">
        <v>321.08670900000004</v>
      </c>
    </row>
    <row r="1370" spans="1:4" x14ac:dyDescent="0.25">
      <c r="A1370" s="11">
        <v>44833</v>
      </c>
      <c r="B1370" s="17">
        <v>10.212764999999999</v>
      </c>
      <c r="C1370" s="17">
        <v>314.86843299999998</v>
      </c>
      <c r="D1370" s="20">
        <v>195.895037</v>
      </c>
    </row>
    <row r="1371" spans="1:4" x14ac:dyDescent="0.25">
      <c r="A1371" s="11">
        <v>44834</v>
      </c>
      <c r="B1371" s="17">
        <v>176.808513</v>
      </c>
      <c r="C1371" s="17">
        <v>0.63829780000000003</v>
      </c>
      <c r="D1371" s="20">
        <v>55.952836000000005</v>
      </c>
    </row>
    <row r="1372" spans="1:4" x14ac:dyDescent="0.25">
      <c r="A1372" s="11">
        <v>44835</v>
      </c>
      <c r="B1372" s="17">
        <v>397.98510179999994</v>
      </c>
      <c r="C1372" s="17">
        <v>435.04520739999998</v>
      </c>
      <c r="D1372" s="20">
        <v>682.00177099999996</v>
      </c>
    </row>
    <row r="1373" spans="1:4" x14ac:dyDescent="0.25">
      <c r="A1373" s="11">
        <v>44836</v>
      </c>
      <c r="B1373" s="17">
        <v>506.76560000000001</v>
      </c>
      <c r="C1373" s="17">
        <v>542.86915099999999</v>
      </c>
      <c r="D1373" s="20">
        <v>638.21293500000002</v>
      </c>
    </row>
    <row r="1374" spans="1:4" x14ac:dyDescent="0.25">
      <c r="A1374" s="11">
        <v>44837</v>
      </c>
      <c r="B1374" s="17">
        <v>258.92907539999999</v>
      </c>
      <c r="C1374" s="17">
        <v>199.61840140000001</v>
      </c>
      <c r="D1374" s="20">
        <v>79.921365400000013</v>
      </c>
    </row>
    <row r="1375" spans="1:4" x14ac:dyDescent="0.25">
      <c r="A1375" s="11">
        <v>44838</v>
      </c>
      <c r="B1375" s="17">
        <v>83.744683000000009</v>
      </c>
      <c r="C1375" s="17">
        <v>16.487234000000001</v>
      </c>
      <c r="D1375" s="20">
        <v>99.614221599999993</v>
      </c>
    </row>
    <row r="1376" spans="1:4" x14ac:dyDescent="0.25">
      <c r="A1376" s="11">
        <v>44839</v>
      </c>
      <c r="B1376" s="17">
        <v>144.46701999999999</v>
      </c>
      <c r="C1376" s="17">
        <v>196.595742</v>
      </c>
      <c r="D1376" s="20">
        <v>263.810632</v>
      </c>
    </row>
    <row r="1377" spans="1:4" x14ac:dyDescent="0.25">
      <c r="A1377" s="11">
        <v>44840</v>
      </c>
      <c r="B1377" s="17">
        <v>668.31737400000009</v>
      </c>
      <c r="C1377" s="17">
        <v>529.08688100000006</v>
      </c>
      <c r="D1377" s="20">
        <v>503.40637999999996</v>
      </c>
    </row>
    <row r="1378" spans="1:4" x14ac:dyDescent="0.25">
      <c r="A1378" s="11">
        <v>44841</v>
      </c>
      <c r="B1378" s="17">
        <v>339.57446000000004</v>
      </c>
      <c r="C1378" s="17">
        <v>355.79396899999995</v>
      </c>
      <c r="D1378" s="20">
        <v>470.58049700000004</v>
      </c>
    </row>
    <row r="1379" spans="1:4" x14ac:dyDescent="0.25">
      <c r="A1379" s="11">
        <v>44842</v>
      </c>
      <c r="B1379" s="17">
        <v>673.33333400000004</v>
      </c>
      <c r="C1379" s="17">
        <v>664.64244600000006</v>
      </c>
      <c r="D1379" s="20">
        <v>577.34644700000001</v>
      </c>
    </row>
    <row r="1380" spans="1:4" x14ac:dyDescent="0.25">
      <c r="A1380" s="11">
        <v>44843</v>
      </c>
      <c r="B1380" s="17">
        <v>596.50852799999984</v>
      </c>
      <c r="C1380" s="17">
        <v>276.95745020000004</v>
      </c>
      <c r="D1380" s="20">
        <v>381.67949799999997</v>
      </c>
    </row>
    <row r="1381" spans="1:4" x14ac:dyDescent="0.25">
      <c r="A1381" s="11">
        <v>44844</v>
      </c>
      <c r="B1381" s="17">
        <v>421.210106</v>
      </c>
      <c r="C1381" s="17">
        <v>665.73333300000002</v>
      </c>
      <c r="D1381" s="20">
        <v>647.70070599999997</v>
      </c>
    </row>
    <row r="1382" spans="1:4" x14ac:dyDescent="0.25">
      <c r="A1382" s="11">
        <v>44845</v>
      </c>
      <c r="B1382" s="17">
        <v>490.39130499999999</v>
      </c>
      <c r="C1382" s="17">
        <v>282.68288900000005</v>
      </c>
      <c r="D1382" s="20">
        <v>270.62695180000003</v>
      </c>
    </row>
    <row r="1383" spans="1:4" x14ac:dyDescent="0.25">
      <c r="A1383" s="11">
        <v>44846</v>
      </c>
      <c r="B1383" s="17">
        <v>297.25266149999999</v>
      </c>
      <c r="C1383" s="17">
        <v>90.908685399999996</v>
      </c>
      <c r="D1383" s="20">
        <v>128.35142099999999</v>
      </c>
    </row>
    <row r="1384" spans="1:4" x14ac:dyDescent="0.25">
      <c r="A1384" s="11">
        <v>44847</v>
      </c>
      <c r="B1384" s="17">
        <v>366.833686</v>
      </c>
      <c r="C1384" s="17">
        <v>344.13616400000001</v>
      </c>
      <c r="D1384" s="20">
        <v>615.90461000000005</v>
      </c>
    </row>
    <row r="1385" spans="1:4" x14ac:dyDescent="0.25">
      <c r="A1385" s="11">
        <v>44848</v>
      </c>
      <c r="B1385" s="17">
        <v>191.066666</v>
      </c>
      <c r="C1385" s="17">
        <v>347.042554</v>
      </c>
      <c r="D1385" s="20">
        <v>541.45992899999999</v>
      </c>
    </row>
    <row r="1386" spans="1:4" x14ac:dyDescent="0.25">
      <c r="A1386" s="11">
        <v>44849</v>
      </c>
      <c r="B1386" s="17">
        <v>256.17659600000002</v>
      </c>
      <c r="C1386" s="17">
        <v>47.872337000000002</v>
      </c>
      <c r="D1386" s="20">
        <v>547.63510199999996</v>
      </c>
    </row>
    <row r="1387" spans="1:4" x14ac:dyDescent="0.25">
      <c r="A1387" s="11">
        <v>44850</v>
      </c>
      <c r="B1387" s="17">
        <v>378.49929000000003</v>
      </c>
      <c r="C1387" s="17">
        <v>396.49219300000004</v>
      </c>
      <c r="D1387" s="20">
        <v>400.75318900000002</v>
      </c>
    </row>
    <row r="1388" spans="1:4" x14ac:dyDescent="0.25">
      <c r="A1388" s="11">
        <v>44851</v>
      </c>
      <c r="B1388" s="17">
        <v>57.228192</v>
      </c>
      <c r="C1388" s="17">
        <v>423.039357</v>
      </c>
      <c r="D1388" s="20">
        <v>611.84290899999996</v>
      </c>
    </row>
    <row r="1389" spans="1:4" x14ac:dyDescent="0.25">
      <c r="A1389" s="11">
        <v>44852</v>
      </c>
      <c r="B1389" s="17">
        <v>622.35922199999993</v>
      </c>
      <c r="C1389" s="17">
        <v>456.06383699999998</v>
      </c>
      <c r="D1389" s="20">
        <v>480.49503720000001</v>
      </c>
    </row>
    <row r="1390" spans="1:4" x14ac:dyDescent="0.25">
      <c r="A1390" s="11">
        <v>44853</v>
      </c>
      <c r="B1390" s="17">
        <v>454.24537805000006</v>
      </c>
      <c r="C1390" s="17">
        <v>255.07517060000004</v>
      </c>
      <c r="D1390" s="20">
        <v>162.39319350000002</v>
      </c>
    </row>
    <row r="1391" spans="1:4" x14ac:dyDescent="0.25">
      <c r="A1391" s="11">
        <v>44854</v>
      </c>
      <c r="B1391" s="17">
        <v>228.94220000000001</v>
      </c>
      <c r="C1391" s="17">
        <v>323.76914799999997</v>
      </c>
      <c r="D1391" s="20">
        <v>0</v>
      </c>
    </row>
    <row r="1392" spans="1:4" x14ac:dyDescent="0.25">
      <c r="A1392" s="11">
        <v>44855</v>
      </c>
      <c r="B1392" s="17">
        <v>234.58014299999999</v>
      </c>
      <c r="C1392" s="17">
        <v>98.936168999999992</v>
      </c>
      <c r="D1392" s="20">
        <v>68.936171000000002</v>
      </c>
    </row>
    <row r="1393" spans="1:4" x14ac:dyDescent="0.25">
      <c r="A1393" s="11">
        <v>44856</v>
      </c>
      <c r="B1393" s="17">
        <v>116.8723432</v>
      </c>
      <c r="C1393" s="17">
        <v>164.68085200000002</v>
      </c>
      <c r="D1393" s="20">
        <v>318.78545200000002</v>
      </c>
    </row>
    <row r="1394" spans="1:4" x14ac:dyDescent="0.25">
      <c r="A1394" s="11">
        <v>44857</v>
      </c>
      <c r="B1394" s="17">
        <v>69.574467999999996</v>
      </c>
      <c r="C1394" s="17">
        <v>107.234047</v>
      </c>
      <c r="D1394" s="20">
        <v>0</v>
      </c>
    </row>
    <row r="1395" spans="1:4" x14ac:dyDescent="0.25">
      <c r="A1395" s="11">
        <v>44858</v>
      </c>
      <c r="B1395" s="17">
        <v>376.59573999999998</v>
      </c>
      <c r="C1395" s="17">
        <v>391.67447449999997</v>
      </c>
      <c r="D1395" s="20">
        <v>411.924826</v>
      </c>
    </row>
    <row r="1396" spans="1:4" x14ac:dyDescent="0.25">
      <c r="A1396" s="11">
        <v>44859</v>
      </c>
      <c r="B1396" s="17">
        <v>369.51062999999999</v>
      </c>
      <c r="C1396" s="17">
        <v>302.29787399999998</v>
      </c>
      <c r="D1396" s="20">
        <v>343.31350900000001</v>
      </c>
    </row>
    <row r="1397" spans="1:4" x14ac:dyDescent="0.25">
      <c r="A1397" s="11">
        <v>44860</v>
      </c>
      <c r="B1397" s="17">
        <v>485.206909</v>
      </c>
      <c r="C1397" s="17">
        <v>390.72056299999991</v>
      </c>
      <c r="D1397" s="20">
        <v>456.95035400000006</v>
      </c>
    </row>
    <row r="1398" spans="1:4" x14ac:dyDescent="0.25">
      <c r="A1398" s="11">
        <v>44861</v>
      </c>
      <c r="B1398" s="17">
        <v>331.19631099999998</v>
      </c>
      <c r="C1398" s="17">
        <v>289.78811699999994</v>
      </c>
      <c r="D1398" s="20">
        <v>158.44510600000001</v>
      </c>
    </row>
    <row r="1399" spans="1:4" x14ac:dyDescent="0.25">
      <c r="A1399" s="11">
        <v>44862</v>
      </c>
      <c r="B1399" s="17">
        <v>224.11347500000005</v>
      </c>
      <c r="C1399" s="17">
        <v>401.45974699999999</v>
      </c>
      <c r="D1399" s="20">
        <v>375.44751699999995</v>
      </c>
    </row>
    <row r="1400" spans="1:4" x14ac:dyDescent="0.25">
      <c r="A1400" s="11">
        <v>44863</v>
      </c>
      <c r="B1400" s="17">
        <v>212.58127339999999</v>
      </c>
      <c r="C1400" s="17">
        <v>144.041493</v>
      </c>
      <c r="D1400" s="20">
        <v>0</v>
      </c>
    </row>
    <row r="1401" spans="1:4" x14ac:dyDescent="0.25">
      <c r="A1401" s="11">
        <v>44864</v>
      </c>
      <c r="B1401" s="17">
        <v>217.97871999999998</v>
      </c>
      <c r="C1401" s="17">
        <v>117.93248700000001</v>
      </c>
      <c r="D1401" s="20">
        <v>127.633512</v>
      </c>
    </row>
    <row r="1402" spans="1:4" x14ac:dyDescent="0.25">
      <c r="A1402" s="11">
        <v>44865</v>
      </c>
      <c r="B1402" s="17">
        <v>5.7446804</v>
      </c>
      <c r="C1402" s="17">
        <v>0</v>
      </c>
      <c r="D1402" s="20">
        <v>80.401063000000008</v>
      </c>
    </row>
    <row r="1403" spans="1:4" x14ac:dyDescent="0.25">
      <c r="A1403" s="11">
        <v>44866</v>
      </c>
      <c r="B1403" s="17">
        <v>182.1886494</v>
      </c>
      <c r="C1403" s="17">
        <v>87.446804999999998</v>
      </c>
      <c r="D1403" s="20">
        <v>247.99645200000001</v>
      </c>
    </row>
    <row r="1404" spans="1:4" x14ac:dyDescent="0.25">
      <c r="A1404" s="11">
        <v>44867</v>
      </c>
      <c r="B1404" s="17">
        <v>177.75780040000001</v>
      </c>
      <c r="C1404" s="17">
        <v>142.42341000000002</v>
      </c>
      <c r="D1404" s="20">
        <v>234.28289100000001</v>
      </c>
    </row>
    <row r="1405" spans="1:4" x14ac:dyDescent="0.25">
      <c r="A1405" s="11">
        <v>44868</v>
      </c>
      <c r="B1405" s="17">
        <v>0</v>
      </c>
      <c r="C1405" s="17">
        <v>264.028367</v>
      </c>
      <c r="D1405" s="20">
        <v>362.86773199999999</v>
      </c>
    </row>
    <row r="1406" spans="1:4" x14ac:dyDescent="0.25">
      <c r="A1406" s="11">
        <v>44869</v>
      </c>
      <c r="B1406" s="17">
        <v>547.16808000000003</v>
      </c>
      <c r="C1406" s="17">
        <v>519.36701399999993</v>
      </c>
      <c r="D1406" s="20">
        <v>484.14254999999997</v>
      </c>
    </row>
    <row r="1407" spans="1:4" x14ac:dyDescent="0.25">
      <c r="A1407" s="11">
        <v>44870</v>
      </c>
      <c r="B1407" s="17">
        <v>0</v>
      </c>
      <c r="C1407" s="17">
        <v>0</v>
      </c>
      <c r="D1407" s="20">
        <v>122.74468299999999</v>
      </c>
    </row>
    <row r="1408" spans="1:4" x14ac:dyDescent="0.25">
      <c r="A1408" s="11">
        <v>44871</v>
      </c>
      <c r="B1408" s="17">
        <v>106.3340456</v>
      </c>
      <c r="C1408" s="17">
        <v>153.031914</v>
      </c>
      <c r="D1408" s="20">
        <v>159.05709200000001</v>
      </c>
    </row>
    <row r="1409" spans="1:4" x14ac:dyDescent="0.25">
      <c r="A1409" s="11">
        <v>44872</v>
      </c>
      <c r="B1409" s="17">
        <v>16.744147999999999</v>
      </c>
      <c r="C1409" s="17">
        <v>77.00283300000001</v>
      </c>
      <c r="D1409" s="20">
        <v>0</v>
      </c>
    </row>
    <row r="1410" spans="1:4" x14ac:dyDescent="0.25">
      <c r="A1410" s="11">
        <v>44873</v>
      </c>
      <c r="B1410" s="17">
        <v>121.276596</v>
      </c>
      <c r="C1410" s="17">
        <v>210.22624400000001</v>
      </c>
      <c r="D1410" s="20">
        <v>298.39078000000001</v>
      </c>
    </row>
    <row r="1411" spans="1:4" x14ac:dyDescent="0.25">
      <c r="A1411" s="11">
        <v>44874</v>
      </c>
      <c r="B1411" s="17">
        <v>155.74467999999999</v>
      </c>
      <c r="C1411" s="17">
        <v>202.95602300000002</v>
      </c>
      <c r="D1411" s="20">
        <v>303.97447080000006</v>
      </c>
    </row>
    <row r="1412" spans="1:4" x14ac:dyDescent="0.25">
      <c r="A1412" s="11">
        <v>44875</v>
      </c>
      <c r="B1412" s="17">
        <v>427.77981399999999</v>
      </c>
      <c r="C1412" s="17">
        <v>476.7412040000001</v>
      </c>
      <c r="D1412" s="20">
        <v>405.75567699999999</v>
      </c>
    </row>
    <row r="1413" spans="1:4" x14ac:dyDescent="0.25">
      <c r="A1413" s="11">
        <v>44876</v>
      </c>
      <c r="B1413" s="17">
        <v>318.66666600000002</v>
      </c>
      <c r="C1413" s="17">
        <v>515.59326699999997</v>
      </c>
      <c r="D1413" s="20">
        <v>533.08333400000004</v>
      </c>
    </row>
    <row r="1414" spans="1:4" x14ac:dyDescent="0.25">
      <c r="A1414" s="11">
        <v>44877</v>
      </c>
      <c r="B1414" s="17">
        <v>377.26666599999999</v>
      </c>
      <c r="C1414" s="17">
        <v>447.4</v>
      </c>
      <c r="D1414" s="20">
        <v>194.85</v>
      </c>
    </row>
    <row r="1415" spans="1:4" x14ac:dyDescent="0.25">
      <c r="A1415" s="11">
        <v>44878</v>
      </c>
      <c r="B1415" s="17">
        <v>375.79291400000005</v>
      </c>
      <c r="C1415" s="17">
        <v>505.98333400000001</v>
      </c>
      <c r="D1415" s="20">
        <v>311.20460800000001</v>
      </c>
    </row>
    <row r="1416" spans="1:4" x14ac:dyDescent="0.25">
      <c r="A1416" s="11">
        <v>44879</v>
      </c>
      <c r="B1416" s="17">
        <v>226.14876240000001</v>
      </c>
      <c r="C1416" s="17">
        <v>78.200354000000004</v>
      </c>
      <c r="D1416" s="20">
        <v>307.20023199999997</v>
      </c>
    </row>
    <row r="1417" spans="1:4" x14ac:dyDescent="0.25">
      <c r="A1417" s="11">
        <v>44880</v>
      </c>
      <c r="B1417" s="17">
        <v>50.253528000000003</v>
      </c>
      <c r="C1417" s="17">
        <v>160.85105999999999</v>
      </c>
      <c r="D1417" s="20">
        <v>8.5023049999999998</v>
      </c>
    </row>
    <row r="1418" spans="1:4" x14ac:dyDescent="0.25">
      <c r="A1418" s="11">
        <v>44881</v>
      </c>
      <c r="B1418" s="17">
        <v>123.829787</v>
      </c>
      <c r="C1418" s="17">
        <v>131.69113299999998</v>
      </c>
      <c r="D1418" s="20">
        <v>16.595745000000001</v>
      </c>
    </row>
    <row r="1419" spans="1:4" x14ac:dyDescent="0.25">
      <c r="A1419" s="11">
        <v>44882</v>
      </c>
      <c r="B1419" s="17">
        <v>55.280854000000005</v>
      </c>
      <c r="C1419" s="17">
        <v>158.90904499999999</v>
      </c>
      <c r="D1419" s="20">
        <v>0</v>
      </c>
    </row>
    <row r="1420" spans="1:4" x14ac:dyDescent="0.25">
      <c r="A1420" s="11">
        <v>44883</v>
      </c>
      <c r="B1420" s="17">
        <v>205.70212599999999</v>
      </c>
      <c r="C1420" s="17">
        <v>454.76027799999997</v>
      </c>
      <c r="D1420" s="20">
        <v>1.2765956000000001</v>
      </c>
    </row>
    <row r="1421" spans="1:4" x14ac:dyDescent="0.25">
      <c r="A1421" s="11">
        <v>44884</v>
      </c>
      <c r="B1421" s="17">
        <v>0</v>
      </c>
      <c r="C1421" s="17">
        <v>304.80957899999999</v>
      </c>
      <c r="D1421" s="20">
        <v>0</v>
      </c>
    </row>
    <row r="1422" spans="1:4" x14ac:dyDescent="0.25">
      <c r="A1422" s="11">
        <v>44885</v>
      </c>
      <c r="B1422" s="17">
        <v>395.74468300000001</v>
      </c>
      <c r="C1422" s="17">
        <v>240.28900439999998</v>
      </c>
      <c r="D1422" s="20">
        <v>441.4787283</v>
      </c>
    </row>
    <row r="1423" spans="1:4" x14ac:dyDescent="0.25">
      <c r="A1423" s="11">
        <v>44886</v>
      </c>
      <c r="B1423" s="17">
        <v>0</v>
      </c>
      <c r="C1423" s="17">
        <v>44.709219000000004</v>
      </c>
      <c r="D1423" s="20">
        <v>0</v>
      </c>
    </row>
    <row r="1424" spans="1:4" x14ac:dyDescent="0.25">
      <c r="A1424" s="11">
        <v>44887</v>
      </c>
      <c r="B1424" s="17">
        <v>173.61702</v>
      </c>
      <c r="C1424" s="17">
        <v>456.06399700000009</v>
      </c>
      <c r="D1424" s="20">
        <v>0</v>
      </c>
    </row>
    <row r="1425" spans="1:4" x14ac:dyDescent="0.25">
      <c r="A1425" s="11">
        <v>44888</v>
      </c>
      <c r="B1425" s="17">
        <v>171.06383</v>
      </c>
      <c r="C1425" s="17">
        <v>115.44538799999999</v>
      </c>
      <c r="D1425" s="20">
        <v>311.03936099999999</v>
      </c>
    </row>
    <row r="1426" spans="1:4" x14ac:dyDescent="0.25">
      <c r="A1426" s="11">
        <v>44889</v>
      </c>
      <c r="B1426" s="17">
        <v>74.448690999999997</v>
      </c>
      <c r="C1426" s="17">
        <v>118.972696</v>
      </c>
      <c r="D1426" s="20">
        <v>46.648227800000001</v>
      </c>
    </row>
    <row r="1427" spans="1:4" x14ac:dyDescent="0.25">
      <c r="A1427" s="11">
        <v>44890</v>
      </c>
      <c r="B1427" s="17">
        <v>507.2</v>
      </c>
      <c r="C1427" s="17">
        <v>131.48935900000001</v>
      </c>
      <c r="D1427" s="20">
        <v>459.49879199999998</v>
      </c>
    </row>
    <row r="1428" spans="1:4" x14ac:dyDescent="0.25">
      <c r="A1428" s="11">
        <v>44891</v>
      </c>
      <c r="B1428" s="17">
        <v>121.88439459999999</v>
      </c>
      <c r="C1428" s="17">
        <v>0</v>
      </c>
      <c r="D1428" s="20">
        <v>5.7446804</v>
      </c>
    </row>
    <row r="1429" spans="1:4" x14ac:dyDescent="0.25">
      <c r="A1429" s="11">
        <v>44892</v>
      </c>
      <c r="B1429" s="17">
        <v>0</v>
      </c>
      <c r="C1429" s="17">
        <v>21.702127000000001</v>
      </c>
      <c r="D1429" s="20">
        <v>24.893618</v>
      </c>
    </row>
    <row r="1430" spans="1:4" x14ac:dyDescent="0.25">
      <c r="A1430" s="11">
        <v>44893</v>
      </c>
      <c r="B1430" s="17">
        <v>0</v>
      </c>
      <c r="C1430" s="17">
        <v>125.44042399999999</v>
      </c>
      <c r="D1430" s="20">
        <v>182.75745000000001</v>
      </c>
    </row>
    <row r="1431" spans="1:4" x14ac:dyDescent="0.25">
      <c r="A1431" s="11">
        <v>44894</v>
      </c>
      <c r="B1431" s="17">
        <v>11.520213</v>
      </c>
      <c r="C1431" s="17">
        <v>291.97092379999998</v>
      </c>
      <c r="D1431" s="20">
        <v>292.87836800000002</v>
      </c>
    </row>
    <row r="1432" spans="1:4" x14ac:dyDescent="0.25">
      <c r="A1432" s="11">
        <v>44895</v>
      </c>
      <c r="B1432" s="17">
        <v>174.542552</v>
      </c>
      <c r="C1432" s="17">
        <v>0</v>
      </c>
      <c r="D1432" s="20">
        <v>0</v>
      </c>
    </row>
    <row r="1433" spans="1:4" x14ac:dyDescent="0.25">
      <c r="A1433" s="11">
        <v>44896</v>
      </c>
      <c r="B1433" s="17">
        <v>38.297874</v>
      </c>
      <c r="C1433" s="17">
        <v>247.08333350000001</v>
      </c>
      <c r="D1433" s="20">
        <v>107.872337</v>
      </c>
    </row>
    <row r="1434" spans="1:4" x14ac:dyDescent="0.25">
      <c r="A1434" s="11">
        <v>44897</v>
      </c>
      <c r="B1434" s="17">
        <v>0</v>
      </c>
      <c r="C1434" s="17">
        <v>60</v>
      </c>
      <c r="D1434" s="20">
        <v>59.999998400000003</v>
      </c>
    </row>
    <row r="1435" spans="1:4" x14ac:dyDescent="0.25">
      <c r="A1435" s="11">
        <v>44898</v>
      </c>
      <c r="B1435" s="17">
        <v>17.234043</v>
      </c>
      <c r="C1435" s="17">
        <v>159.30815799999999</v>
      </c>
      <c r="D1435" s="20">
        <v>0</v>
      </c>
    </row>
    <row r="1436" spans="1:4" x14ac:dyDescent="0.25">
      <c r="A1436" s="11">
        <v>44899</v>
      </c>
      <c r="B1436" s="17">
        <v>0</v>
      </c>
      <c r="C1436" s="17">
        <v>23.287235600000002</v>
      </c>
      <c r="D1436" s="20">
        <v>0</v>
      </c>
    </row>
    <row r="1437" spans="1:4" x14ac:dyDescent="0.25">
      <c r="A1437" s="11">
        <v>44900</v>
      </c>
      <c r="B1437" s="17">
        <v>0</v>
      </c>
      <c r="C1437" s="17">
        <v>0</v>
      </c>
      <c r="D1437" s="20">
        <v>60.110990000000001</v>
      </c>
    </row>
    <row r="1438" spans="1:4" x14ac:dyDescent="0.25">
      <c r="A1438" s="11">
        <v>44901</v>
      </c>
      <c r="B1438" s="17">
        <v>246.38297799999998</v>
      </c>
      <c r="C1438" s="17">
        <v>424.7</v>
      </c>
      <c r="D1438" s="20">
        <v>22.3404262</v>
      </c>
    </row>
    <row r="1439" spans="1:4" x14ac:dyDescent="0.25">
      <c r="A1439" s="11">
        <v>44902</v>
      </c>
      <c r="B1439" s="17">
        <v>76.595748999999998</v>
      </c>
      <c r="C1439" s="17">
        <v>213.2432675</v>
      </c>
      <c r="D1439" s="20">
        <v>287.89503300000001</v>
      </c>
    </row>
    <row r="1440" spans="1:4" x14ac:dyDescent="0.25">
      <c r="A1440" s="11">
        <v>44903</v>
      </c>
      <c r="B1440" s="17">
        <v>454.15212650000001</v>
      </c>
      <c r="C1440" s="17">
        <v>177.48669940000002</v>
      </c>
      <c r="D1440" s="20">
        <v>398.44822800000003</v>
      </c>
    </row>
    <row r="1441" spans="1:4" x14ac:dyDescent="0.25">
      <c r="A1441" s="11">
        <v>44904</v>
      </c>
      <c r="B1441" s="17">
        <v>379.95071539999998</v>
      </c>
      <c r="C1441" s="17">
        <v>362.11844229999997</v>
      </c>
      <c r="D1441" s="20">
        <v>400.89538800000003</v>
      </c>
    </row>
    <row r="1442" spans="1:4" x14ac:dyDescent="0.25">
      <c r="A1442" s="11">
        <v>44905</v>
      </c>
      <c r="B1442" s="17">
        <v>349.91312200000004</v>
      </c>
      <c r="C1442" s="17">
        <v>460.436173</v>
      </c>
      <c r="D1442" s="20">
        <v>26.808509999999998</v>
      </c>
    </row>
    <row r="1443" spans="1:4" x14ac:dyDescent="0.25">
      <c r="A1443" s="11">
        <v>44906</v>
      </c>
      <c r="B1443" s="17">
        <v>140.94893400000001</v>
      </c>
      <c r="C1443" s="17">
        <v>31.276593999999999</v>
      </c>
      <c r="D1443" s="20">
        <v>225.43510599999999</v>
      </c>
    </row>
    <row r="1444" spans="1:4" x14ac:dyDescent="0.25">
      <c r="A1444" s="11">
        <v>44907</v>
      </c>
      <c r="B1444" s="17">
        <v>121.175888</v>
      </c>
      <c r="C1444" s="17">
        <v>98.448402400000006</v>
      </c>
      <c r="D1444" s="20">
        <v>151.27659399999999</v>
      </c>
    </row>
    <row r="1445" spans="1:4" x14ac:dyDescent="0.25">
      <c r="A1445" s="11">
        <v>44908</v>
      </c>
      <c r="B1445" s="17">
        <v>0</v>
      </c>
      <c r="C1445" s="17">
        <v>0</v>
      </c>
      <c r="D1445" s="20">
        <v>146.92446999999999</v>
      </c>
    </row>
    <row r="1446" spans="1:4" x14ac:dyDescent="0.25">
      <c r="A1446" s="11">
        <v>44909</v>
      </c>
      <c r="B1446" s="17">
        <v>352.36844199999996</v>
      </c>
      <c r="C1446" s="17">
        <v>137.41968236</v>
      </c>
      <c r="D1446" s="20">
        <v>453.06666700000005</v>
      </c>
    </row>
    <row r="1447" spans="1:4" x14ac:dyDescent="0.25">
      <c r="A1447" s="11">
        <v>44910</v>
      </c>
      <c r="B1447" s="17">
        <v>476.18333159999997</v>
      </c>
      <c r="C1447" s="17">
        <v>476.81666700000005</v>
      </c>
      <c r="D1447" s="20">
        <v>346.79751500000003</v>
      </c>
    </row>
    <row r="1448" spans="1:4" x14ac:dyDescent="0.25">
      <c r="A1448" s="11">
        <v>44911</v>
      </c>
      <c r="B1448" s="17">
        <v>331.37624500000004</v>
      </c>
      <c r="C1448" s="17">
        <v>303.96666670000002</v>
      </c>
      <c r="D1448" s="20">
        <v>256.76152599999995</v>
      </c>
    </row>
    <row r="1449" spans="1:4" x14ac:dyDescent="0.25">
      <c r="A1449" s="11">
        <v>44912</v>
      </c>
      <c r="B1449" s="17">
        <v>266.36135135000001</v>
      </c>
      <c r="C1449" s="17">
        <v>34.748936499999999</v>
      </c>
      <c r="D1449" s="20">
        <v>213.59698800000001</v>
      </c>
    </row>
    <row r="1450" spans="1:4" x14ac:dyDescent="0.25">
      <c r="A1450" s="11">
        <v>44913</v>
      </c>
      <c r="B1450" s="17">
        <v>0</v>
      </c>
      <c r="C1450" s="17">
        <v>0</v>
      </c>
      <c r="D1450" s="20">
        <v>0</v>
      </c>
    </row>
    <row r="1451" spans="1:4" x14ac:dyDescent="0.25">
      <c r="A1451" s="11">
        <v>44914</v>
      </c>
      <c r="B1451" s="17">
        <v>91.276594399999993</v>
      </c>
      <c r="C1451" s="17">
        <v>136.19999639999997</v>
      </c>
      <c r="D1451" s="20">
        <v>268.02730600000001</v>
      </c>
    </row>
    <row r="1452" spans="1:4" x14ac:dyDescent="0.25">
      <c r="A1452" s="11">
        <v>44915</v>
      </c>
      <c r="B1452" s="17">
        <v>275.934392</v>
      </c>
      <c r="C1452" s="17">
        <v>260.82146491999998</v>
      </c>
      <c r="D1452" s="20">
        <v>357.71631100000002</v>
      </c>
    </row>
    <row r="1453" spans="1:4" x14ac:dyDescent="0.25">
      <c r="A1453" s="11">
        <v>44916</v>
      </c>
      <c r="B1453" s="17">
        <v>0</v>
      </c>
      <c r="C1453" s="17">
        <v>274.70797799999997</v>
      </c>
      <c r="D1453" s="20">
        <v>405.57872400000002</v>
      </c>
    </row>
    <row r="1454" spans="1:4" x14ac:dyDescent="0.25">
      <c r="A1454" s="11">
        <v>44917</v>
      </c>
      <c r="B1454" s="17">
        <v>0</v>
      </c>
      <c r="C1454" s="17">
        <v>0</v>
      </c>
      <c r="D1454" s="20">
        <v>62.347516600000006</v>
      </c>
    </row>
    <row r="1455" spans="1:4" x14ac:dyDescent="0.25">
      <c r="A1455" s="11">
        <v>44918</v>
      </c>
      <c r="B1455" s="17">
        <v>0</v>
      </c>
      <c r="C1455" s="17">
        <v>1.9148934</v>
      </c>
      <c r="D1455" s="20">
        <v>0</v>
      </c>
    </row>
    <row r="1456" spans="1:4" x14ac:dyDescent="0.25">
      <c r="A1456" s="11">
        <v>44919</v>
      </c>
      <c r="B1456" s="17">
        <v>143.63119899999998</v>
      </c>
      <c r="C1456" s="17">
        <v>347.50531649999999</v>
      </c>
      <c r="D1456" s="20">
        <v>398.09006900000003</v>
      </c>
    </row>
    <row r="1457" spans="1:4" x14ac:dyDescent="0.25">
      <c r="A1457" s="11">
        <v>44920</v>
      </c>
      <c r="B1457" s="17">
        <v>0</v>
      </c>
      <c r="C1457" s="17">
        <v>0</v>
      </c>
      <c r="D1457" s="20">
        <v>260.40000199999997</v>
      </c>
    </row>
    <row r="1458" spans="1:4" x14ac:dyDescent="0.25">
      <c r="A1458" s="11">
        <v>44921</v>
      </c>
      <c r="B1458" s="17">
        <v>322.90141800000004</v>
      </c>
      <c r="C1458" s="17">
        <v>410.69361500000002</v>
      </c>
      <c r="D1458" s="20">
        <v>385.88404000000003</v>
      </c>
    </row>
    <row r="1459" spans="1:4" x14ac:dyDescent="0.25">
      <c r="A1459" s="11">
        <v>44922</v>
      </c>
      <c r="B1459" s="17">
        <v>57.127659999999999</v>
      </c>
      <c r="C1459" s="17">
        <v>0</v>
      </c>
      <c r="D1459" s="20">
        <v>37.021275600000003</v>
      </c>
    </row>
    <row r="1460" spans="1:4" x14ac:dyDescent="0.25">
      <c r="A1460" s="11">
        <v>44923</v>
      </c>
      <c r="B1460" s="17">
        <v>0</v>
      </c>
      <c r="C1460" s="17">
        <v>0</v>
      </c>
      <c r="D1460" s="20">
        <v>13.404254</v>
      </c>
    </row>
    <row r="1461" spans="1:4" x14ac:dyDescent="0.25">
      <c r="A1461" s="11">
        <v>44924</v>
      </c>
      <c r="B1461" s="17">
        <v>119.274822</v>
      </c>
      <c r="C1461" s="17">
        <v>128.93617400000002</v>
      </c>
      <c r="D1461" s="20">
        <v>337.15833299999997</v>
      </c>
    </row>
    <row r="1462" spans="1:4" x14ac:dyDescent="0.25">
      <c r="A1462" s="11">
        <v>44925</v>
      </c>
      <c r="B1462" s="17">
        <v>0</v>
      </c>
      <c r="C1462" s="17">
        <v>65.165690999999995</v>
      </c>
      <c r="D1462" s="20">
        <v>92.943794999999994</v>
      </c>
    </row>
    <row r="1463" spans="1:4" x14ac:dyDescent="0.25">
      <c r="A1463" s="11">
        <v>44926</v>
      </c>
      <c r="B1463" s="17">
        <v>0</v>
      </c>
      <c r="C1463" s="17">
        <v>0</v>
      </c>
      <c r="D1463" s="20">
        <v>13.332623</v>
      </c>
    </row>
    <row r="1464" spans="1:4" x14ac:dyDescent="0.25">
      <c r="A1464" s="11">
        <v>44927</v>
      </c>
      <c r="B1464" s="17">
        <v>53.617022999999996</v>
      </c>
      <c r="C1464" s="17">
        <v>77.090778799999995</v>
      </c>
      <c r="D1464" s="20">
        <v>274.44964400000003</v>
      </c>
    </row>
    <row r="1465" spans="1:4" x14ac:dyDescent="0.25">
      <c r="A1465" s="11">
        <v>44928</v>
      </c>
      <c r="B1465" s="17">
        <v>0</v>
      </c>
      <c r="C1465" s="17">
        <v>13.821277</v>
      </c>
      <c r="D1465" s="20">
        <v>457.96666599999998</v>
      </c>
    </row>
    <row r="1466" spans="1:4" x14ac:dyDescent="0.25">
      <c r="A1466" s="11">
        <v>44929</v>
      </c>
      <c r="B1466" s="17">
        <v>0</v>
      </c>
      <c r="C1466" s="17">
        <v>11.489361000000001</v>
      </c>
      <c r="D1466" s="20">
        <v>9.5744670000000003</v>
      </c>
    </row>
    <row r="1467" spans="1:4" x14ac:dyDescent="0.25">
      <c r="A1467" s="11">
        <v>44930</v>
      </c>
      <c r="B1467" s="17">
        <v>216.063827</v>
      </c>
      <c r="C1467" s="17">
        <v>0</v>
      </c>
      <c r="D1467" s="20">
        <v>377.51808909999994</v>
      </c>
    </row>
    <row r="1468" spans="1:4" x14ac:dyDescent="0.25">
      <c r="A1468" s="11">
        <v>44931</v>
      </c>
      <c r="B1468" s="17">
        <v>62.946630599999999</v>
      </c>
      <c r="C1468" s="17">
        <v>126.14723599999999</v>
      </c>
      <c r="D1468" s="20">
        <v>88.721346699999998</v>
      </c>
    </row>
    <row r="1469" spans="1:4" x14ac:dyDescent="0.25">
      <c r="A1469" s="11">
        <v>44932</v>
      </c>
      <c r="B1469" s="17">
        <v>37.021279999999997</v>
      </c>
      <c r="C1469" s="17">
        <v>120.672346</v>
      </c>
      <c r="D1469" s="20">
        <v>339.06446239999997</v>
      </c>
    </row>
    <row r="1470" spans="1:4" x14ac:dyDescent="0.25">
      <c r="A1470" s="11">
        <v>44933</v>
      </c>
      <c r="B1470" s="17">
        <v>1.2765956000000001</v>
      </c>
      <c r="C1470" s="17">
        <v>75.00035299999999</v>
      </c>
      <c r="D1470" s="20">
        <v>122.9712765</v>
      </c>
    </row>
    <row r="1471" spans="1:4" x14ac:dyDescent="0.25">
      <c r="A1471" s="11">
        <v>44934</v>
      </c>
      <c r="B1471" s="17">
        <v>14.042552000000001</v>
      </c>
      <c r="C1471" s="17">
        <v>94.821097300000005</v>
      </c>
      <c r="D1471" s="20">
        <v>48.510640000000002</v>
      </c>
    </row>
    <row r="1472" spans="1:4" x14ac:dyDescent="0.25">
      <c r="A1472" s="11">
        <v>44935</v>
      </c>
      <c r="B1472" s="17">
        <v>147.82588899999999</v>
      </c>
      <c r="C1472" s="17">
        <v>449.13102599999996</v>
      </c>
      <c r="D1472" s="20">
        <v>382.97234100000003</v>
      </c>
    </row>
    <row r="1473" spans="1:4" x14ac:dyDescent="0.25">
      <c r="A1473" s="11">
        <v>44936</v>
      </c>
      <c r="B1473" s="17">
        <v>0</v>
      </c>
      <c r="C1473" s="17">
        <v>0</v>
      </c>
      <c r="D1473" s="20">
        <v>0</v>
      </c>
    </row>
    <row r="1474" spans="1:4" x14ac:dyDescent="0.25">
      <c r="A1474" s="11">
        <v>44937</v>
      </c>
      <c r="B1474" s="17">
        <v>60</v>
      </c>
      <c r="C1474" s="17">
        <v>45.744681999999997</v>
      </c>
      <c r="D1474" s="20">
        <v>137.59574800000001</v>
      </c>
    </row>
    <row r="1475" spans="1:4" x14ac:dyDescent="0.25">
      <c r="A1475" s="11">
        <v>44938</v>
      </c>
      <c r="B1475" s="17">
        <v>13.429078000000001</v>
      </c>
      <c r="C1475" s="17">
        <v>103.40425500000001</v>
      </c>
      <c r="D1475" s="20">
        <v>443.84108800000001</v>
      </c>
    </row>
    <row r="1476" spans="1:4" x14ac:dyDescent="0.25">
      <c r="A1476" s="11">
        <v>44939</v>
      </c>
      <c r="B1476" s="17">
        <v>69.157981799999988</v>
      </c>
      <c r="C1476" s="17">
        <v>280.82517620000004</v>
      </c>
      <c r="D1476" s="20">
        <v>466.21578299999999</v>
      </c>
    </row>
    <row r="1477" spans="1:4" x14ac:dyDescent="0.25">
      <c r="A1477" s="11">
        <v>44940</v>
      </c>
      <c r="B1477" s="17">
        <v>63.095747299999999</v>
      </c>
      <c r="C1477" s="17">
        <v>182.70621</v>
      </c>
      <c r="D1477" s="20">
        <v>144.89361299999999</v>
      </c>
    </row>
    <row r="1478" spans="1:4" x14ac:dyDescent="0.25">
      <c r="A1478" s="11">
        <v>44941</v>
      </c>
      <c r="B1478" s="17">
        <v>139.275181</v>
      </c>
      <c r="C1478" s="17">
        <v>338.73345599999993</v>
      </c>
      <c r="D1478" s="20">
        <v>320.68795</v>
      </c>
    </row>
    <row r="1479" spans="1:4" x14ac:dyDescent="0.25">
      <c r="A1479" s="11">
        <v>44942</v>
      </c>
      <c r="B1479" s="17">
        <v>173.37162659999998</v>
      </c>
      <c r="C1479" s="17">
        <v>360.42020600000001</v>
      </c>
      <c r="D1479" s="20">
        <v>286.47517900000003</v>
      </c>
    </row>
    <row r="1480" spans="1:4" x14ac:dyDescent="0.25">
      <c r="A1480" s="11">
        <v>44943</v>
      </c>
      <c r="B1480" s="17">
        <v>445.66968370000006</v>
      </c>
      <c r="C1480" s="17">
        <v>366.84982800000006</v>
      </c>
      <c r="D1480" s="20">
        <v>489.94999899999999</v>
      </c>
    </row>
    <row r="1481" spans="1:4" x14ac:dyDescent="0.25">
      <c r="A1481" s="11">
        <v>44944</v>
      </c>
      <c r="B1481" s="17">
        <v>318.34715700000004</v>
      </c>
      <c r="C1481" s="17">
        <v>467.90602399999995</v>
      </c>
      <c r="D1481" s="20">
        <v>491.727305</v>
      </c>
    </row>
    <row r="1482" spans="1:4" x14ac:dyDescent="0.25">
      <c r="A1482" s="11">
        <v>44945</v>
      </c>
      <c r="B1482" s="17">
        <v>297.08723899999995</v>
      </c>
      <c r="C1482" s="17">
        <v>229.262765</v>
      </c>
      <c r="D1482" s="20">
        <v>212.55319</v>
      </c>
    </row>
    <row r="1483" spans="1:4" x14ac:dyDescent="0.25">
      <c r="A1483" s="11">
        <v>44946</v>
      </c>
      <c r="B1483" s="17">
        <v>324.08368700000005</v>
      </c>
      <c r="C1483" s="17">
        <v>518.21666700000003</v>
      </c>
      <c r="D1483" s="20">
        <v>347.98688199999998</v>
      </c>
    </row>
    <row r="1484" spans="1:4" x14ac:dyDescent="0.25">
      <c r="A1484" s="11">
        <v>44947</v>
      </c>
      <c r="B1484" s="17">
        <v>346.35354580000001</v>
      </c>
      <c r="C1484" s="17">
        <v>342.33333199999998</v>
      </c>
      <c r="D1484" s="20">
        <v>328.48333400000001</v>
      </c>
    </row>
    <row r="1485" spans="1:4" x14ac:dyDescent="0.25">
      <c r="A1485" s="11">
        <v>44948</v>
      </c>
      <c r="B1485" s="17">
        <v>310.55776500000002</v>
      </c>
      <c r="C1485" s="17">
        <v>69.829785000000001</v>
      </c>
      <c r="D1485" s="20">
        <v>148.19166899999999</v>
      </c>
    </row>
    <row r="1486" spans="1:4" x14ac:dyDescent="0.25">
      <c r="A1486" s="11">
        <v>44949</v>
      </c>
      <c r="B1486" s="17">
        <v>268.31064299999997</v>
      </c>
      <c r="C1486" s="17">
        <v>412.06914990000001</v>
      </c>
      <c r="D1486" s="20">
        <v>22.645389999999999</v>
      </c>
    </row>
    <row r="1487" spans="1:4" x14ac:dyDescent="0.25">
      <c r="A1487" s="11">
        <v>44950</v>
      </c>
      <c r="B1487" s="17">
        <v>88.347165999999987</v>
      </c>
      <c r="C1487" s="17">
        <v>347.433334</v>
      </c>
      <c r="D1487" s="20">
        <v>350.13794060000004</v>
      </c>
    </row>
    <row r="1488" spans="1:4" x14ac:dyDescent="0.25">
      <c r="A1488" s="11">
        <v>44951</v>
      </c>
      <c r="B1488" s="17">
        <v>0</v>
      </c>
      <c r="C1488" s="17">
        <v>108.574467</v>
      </c>
      <c r="D1488" s="20">
        <v>165.92127200000002</v>
      </c>
    </row>
    <row r="1489" spans="1:4" x14ac:dyDescent="0.25">
      <c r="A1489" s="11">
        <v>44952</v>
      </c>
      <c r="B1489" s="17">
        <v>0</v>
      </c>
      <c r="C1489" s="17">
        <v>0</v>
      </c>
      <c r="D1489" s="20">
        <v>0</v>
      </c>
    </row>
    <row r="1490" spans="1:4" x14ac:dyDescent="0.25">
      <c r="A1490" s="11">
        <v>44953</v>
      </c>
      <c r="B1490" s="17">
        <v>25.531915600000001</v>
      </c>
      <c r="C1490" s="17">
        <v>0</v>
      </c>
      <c r="D1490" s="20">
        <v>212.7625166</v>
      </c>
    </row>
    <row r="1491" spans="1:4" x14ac:dyDescent="0.25">
      <c r="A1491" s="11">
        <v>44954</v>
      </c>
      <c r="B1491" s="17">
        <v>177.44681</v>
      </c>
      <c r="C1491" s="17">
        <v>318.30638500000003</v>
      </c>
      <c r="D1491" s="20">
        <v>58.668796</v>
      </c>
    </row>
    <row r="1492" spans="1:4" x14ac:dyDescent="0.25">
      <c r="A1492" s="11">
        <v>44955</v>
      </c>
      <c r="B1492" s="29">
        <v>9.5744670000000003</v>
      </c>
      <c r="C1492" s="29">
        <v>8.1385989999999993</v>
      </c>
      <c r="D1492" s="29">
        <v>329.10043199999996</v>
      </c>
    </row>
    <row r="1493" spans="1:4" x14ac:dyDescent="0.25">
      <c r="A1493" s="11">
        <v>44956</v>
      </c>
      <c r="B1493" s="29">
        <v>370.81667340000001</v>
      </c>
      <c r="C1493" s="29">
        <v>502.59454199999999</v>
      </c>
      <c r="D1493" s="29">
        <v>329.39816359999998</v>
      </c>
    </row>
    <row r="1494" spans="1:4" x14ac:dyDescent="0.25">
      <c r="A1494" s="11">
        <v>44957</v>
      </c>
      <c r="B1494" s="29">
        <v>229.58333199999998</v>
      </c>
      <c r="C1494" s="29">
        <v>411.21064000000001</v>
      </c>
      <c r="D1494" s="29">
        <v>535.11666700000001</v>
      </c>
    </row>
    <row r="1495" spans="1:4" x14ac:dyDescent="0.25">
      <c r="A1495" s="11">
        <v>44958</v>
      </c>
      <c r="B1495" s="29">
        <v>192.01560999999998</v>
      </c>
      <c r="C1495" s="29">
        <v>185.988844</v>
      </c>
      <c r="D1495" s="29">
        <v>294.63794599999994</v>
      </c>
    </row>
    <row r="1496" spans="1:4" x14ac:dyDescent="0.25">
      <c r="A1496" s="11">
        <v>44959</v>
      </c>
      <c r="B1496" s="29">
        <v>110.29787300000001</v>
      </c>
      <c r="C1496" s="29">
        <v>35.053900400000003</v>
      </c>
      <c r="D1496" s="29">
        <v>319.31727050000001</v>
      </c>
    </row>
    <row r="1497" spans="1:4" x14ac:dyDescent="0.25">
      <c r="A1497" s="11">
        <v>44960</v>
      </c>
      <c r="B1497" s="29">
        <v>352.68546100000003</v>
      </c>
      <c r="C1497" s="29">
        <v>406.19254799999999</v>
      </c>
      <c r="D1497" s="29">
        <v>333.085466</v>
      </c>
    </row>
    <row r="1498" spans="1:4" x14ac:dyDescent="0.25">
      <c r="A1498" s="27">
        <v>44961</v>
      </c>
      <c r="B1498" s="29">
        <v>0</v>
      </c>
      <c r="C1498" s="29">
        <v>421.34112800000003</v>
      </c>
      <c r="D1498" s="30">
        <v>343.48027580000002</v>
      </c>
    </row>
    <row r="1499" spans="1:4" x14ac:dyDescent="0.25">
      <c r="A1499" s="27">
        <v>44962</v>
      </c>
      <c r="B1499" s="29">
        <v>464.11347900000004</v>
      </c>
      <c r="C1499" s="29">
        <v>457.60623999999996</v>
      </c>
      <c r="D1499" s="30">
        <v>172.907802</v>
      </c>
    </row>
    <row r="1500" spans="1:4" x14ac:dyDescent="0.25">
      <c r="A1500" s="27">
        <v>44963</v>
      </c>
      <c r="B1500" s="19">
        <v>571.39999965000004</v>
      </c>
      <c r="C1500" s="19">
        <v>571.78333200000009</v>
      </c>
      <c r="D1500" s="19">
        <v>556.06801600000006</v>
      </c>
    </row>
    <row r="1501" spans="1:4" x14ac:dyDescent="0.25">
      <c r="A1501" s="27">
        <v>44964</v>
      </c>
      <c r="B1501" s="19">
        <v>574.93333330000007</v>
      </c>
      <c r="C1501" s="19">
        <v>321.37624199999999</v>
      </c>
      <c r="D1501" s="19">
        <v>399.27057159999998</v>
      </c>
    </row>
    <row r="1502" spans="1:4" x14ac:dyDescent="0.25">
      <c r="A1502" s="27">
        <v>44965</v>
      </c>
      <c r="B1502" s="19">
        <v>578.44999999999993</v>
      </c>
      <c r="C1502" s="19">
        <v>578.83333400000004</v>
      </c>
      <c r="D1502" s="19">
        <v>510.40610600000002</v>
      </c>
    </row>
    <row r="1503" spans="1:4" x14ac:dyDescent="0.25">
      <c r="A1503" s="27">
        <v>44966</v>
      </c>
      <c r="B1503" s="40">
        <v>414.20532199999997</v>
      </c>
      <c r="C1503" s="40">
        <v>482.437592</v>
      </c>
      <c r="D1503" s="41">
        <v>447.83900999999997</v>
      </c>
    </row>
    <row r="1504" spans="1:4" x14ac:dyDescent="0.25">
      <c r="A1504" s="28">
        <f t="shared" ref="A1504:A1563" si="0">A1503+1</f>
        <v>44967</v>
      </c>
      <c r="B1504" s="29">
        <v>402.78458000000001</v>
      </c>
      <c r="C1504" s="29">
        <v>168.94183699999999</v>
      </c>
      <c r="D1504" s="29">
        <v>0</v>
      </c>
    </row>
    <row r="1505" spans="1:4" x14ac:dyDescent="0.25">
      <c r="A1505" s="28">
        <f t="shared" si="0"/>
        <v>44968</v>
      </c>
      <c r="B1505" s="29">
        <v>148.08510799999999</v>
      </c>
      <c r="C1505" s="29">
        <v>66.382975999999999</v>
      </c>
      <c r="D1505" s="29">
        <v>557.00756899999988</v>
      </c>
    </row>
    <row r="1506" spans="1:4" x14ac:dyDescent="0.25">
      <c r="A1506" s="28">
        <f t="shared" si="0"/>
        <v>44969</v>
      </c>
      <c r="B1506" s="19">
        <v>0</v>
      </c>
      <c r="C1506" s="19">
        <v>151.75</v>
      </c>
      <c r="D1506" s="19">
        <v>381.48226699999992</v>
      </c>
    </row>
    <row r="1507" spans="1:4" x14ac:dyDescent="0.25">
      <c r="A1507" s="28">
        <f t="shared" si="0"/>
        <v>44970</v>
      </c>
      <c r="B1507" s="19">
        <v>418.49822539999997</v>
      </c>
      <c r="C1507" s="19">
        <v>443.31666799999999</v>
      </c>
      <c r="D1507" s="19">
        <v>474.89113499999996</v>
      </c>
    </row>
    <row r="1508" spans="1:4" x14ac:dyDescent="0.25">
      <c r="A1508" s="28">
        <f t="shared" si="0"/>
        <v>44971</v>
      </c>
      <c r="B1508" s="19">
        <v>600.23333300000002</v>
      </c>
      <c r="C1508" s="19">
        <v>440.38730500000003</v>
      </c>
      <c r="D1508" s="19">
        <v>577.13312299999996</v>
      </c>
    </row>
    <row r="1509" spans="1:4" x14ac:dyDescent="0.25">
      <c r="A1509" s="28">
        <f t="shared" si="0"/>
        <v>44972</v>
      </c>
      <c r="B1509" s="19">
        <v>450.87057203000001</v>
      </c>
      <c r="C1509" s="19">
        <v>256.42941380000002</v>
      </c>
      <c r="D1509" s="19">
        <v>341.61702700000001</v>
      </c>
    </row>
    <row r="1510" spans="1:4" x14ac:dyDescent="0.25">
      <c r="A1510" s="28">
        <f t="shared" si="0"/>
        <v>44973</v>
      </c>
      <c r="B1510" s="19">
        <v>51.063830399999993</v>
      </c>
      <c r="C1510" s="19">
        <v>0</v>
      </c>
      <c r="D1510" s="19">
        <v>271.42305100000004</v>
      </c>
    </row>
    <row r="1511" spans="1:4" x14ac:dyDescent="0.25">
      <c r="A1511" s="28">
        <f t="shared" si="0"/>
        <v>44974</v>
      </c>
      <c r="B1511" s="19">
        <v>229.787239</v>
      </c>
      <c r="C1511" s="19">
        <v>0</v>
      </c>
      <c r="D1511" s="19">
        <v>485.15402199999994</v>
      </c>
    </row>
    <row r="1512" spans="1:4" x14ac:dyDescent="0.25">
      <c r="A1512" s="28">
        <f t="shared" si="0"/>
        <v>44975</v>
      </c>
      <c r="B1512" s="19">
        <v>31.276595</v>
      </c>
      <c r="C1512" s="19">
        <v>24.893618</v>
      </c>
      <c r="D1512" s="19">
        <v>284.82606599999997</v>
      </c>
    </row>
    <row r="1513" spans="1:4" x14ac:dyDescent="0.25">
      <c r="A1513" s="28">
        <f t="shared" si="0"/>
        <v>44976</v>
      </c>
      <c r="B1513" s="19">
        <v>603.01950299999999</v>
      </c>
      <c r="C1513" s="19">
        <v>570.35355000000004</v>
      </c>
      <c r="D1513" s="19">
        <v>267.08829700000001</v>
      </c>
    </row>
    <row r="1514" spans="1:4" x14ac:dyDescent="0.25">
      <c r="A1514" s="28">
        <f t="shared" si="0"/>
        <v>44977</v>
      </c>
      <c r="B1514" s="19">
        <v>290.23865000000001</v>
      </c>
      <c r="C1514" s="19">
        <v>29.999998999999999</v>
      </c>
      <c r="D1514" s="19">
        <v>482.58936799999998</v>
      </c>
    </row>
    <row r="1515" spans="1:4" x14ac:dyDescent="0.25">
      <c r="A1515" s="28">
        <f t="shared" si="0"/>
        <v>44978</v>
      </c>
      <c r="B1515" s="19">
        <v>189.57446600000003</v>
      </c>
      <c r="C1515" s="19">
        <v>148.09148999999999</v>
      </c>
      <c r="D1515" s="19">
        <v>483.46914300000003</v>
      </c>
    </row>
    <row r="1516" spans="1:4" x14ac:dyDescent="0.25">
      <c r="A1516" s="28">
        <f t="shared" si="0"/>
        <v>44979</v>
      </c>
      <c r="B1516" s="42">
        <v>28.363830800000002</v>
      </c>
      <c r="C1516" s="42">
        <v>211.27659299999999</v>
      </c>
      <c r="D1516" s="42">
        <v>33.149822</v>
      </c>
    </row>
    <row r="1517" spans="1:4" x14ac:dyDescent="0.25">
      <c r="A1517" s="28">
        <f t="shared" si="0"/>
        <v>44980</v>
      </c>
      <c r="B1517">
        <v>33.1361694</v>
      </c>
      <c r="C1517">
        <v>281.3666614</v>
      </c>
      <c r="D1517">
        <v>611.071099</v>
      </c>
    </row>
    <row r="1518" spans="1:4" x14ac:dyDescent="0.25">
      <c r="A1518" s="28">
        <f t="shared" si="0"/>
        <v>44981</v>
      </c>
      <c r="B1518" s="42">
        <v>100.00159640000001</v>
      </c>
      <c r="C1518" s="42">
        <v>300.03209499999997</v>
      </c>
      <c r="D1518" s="42">
        <v>410.48580800000008</v>
      </c>
    </row>
    <row r="1519" spans="1:4" x14ac:dyDescent="0.25">
      <c r="A1519" s="28">
        <f t="shared" si="0"/>
        <v>44982</v>
      </c>
      <c r="B1519" s="42">
        <v>597.31914060000008</v>
      </c>
      <c r="C1519" s="42">
        <v>482.72552400000001</v>
      </c>
      <c r="D1519" s="42">
        <v>277.52393440000003</v>
      </c>
    </row>
    <row r="1520" spans="1:4" x14ac:dyDescent="0.25">
      <c r="A1520" s="28">
        <f t="shared" si="0"/>
        <v>44983</v>
      </c>
      <c r="B1520" s="42">
        <v>499.74644799999999</v>
      </c>
      <c r="C1520" s="42">
        <v>440.529786</v>
      </c>
      <c r="D1520" s="42">
        <v>293.764184</v>
      </c>
    </row>
    <row r="1521" spans="1:4" x14ac:dyDescent="0.25">
      <c r="A1521" s="28">
        <f t="shared" si="0"/>
        <v>44984</v>
      </c>
      <c r="B1521" s="42">
        <v>311.94130840000003</v>
      </c>
      <c r="C1521" s="42">
        <v>391.19787500000001</v>
      </c>
      <c r="D1521" s="42">
        <v>255.04928830000003</v>
      </c>
    </row>
    <row r="1522" spans="1:4" x14ac:dyDescent="0.25">
      <c r="A1522" s="28">
        <f t="shared" si="0"/>
        <v>44985</v>
      </c>
      <c r="B1522" s="42">
        <v>23.662765</v>
      </c>
      <c r="C1522" s="42">
        <v>108.5106414</v>
      </c>
      <c r="D1522" s="42">
        <v>1.2765956000000001</v>
      </c>
    </row>
    <row r="1523" spans="1:4" x14ac:dyDescent="0.25">
      <c r="A1523" s="28">
        <f t="shared" si="0"/>
        <v>44986</v>
      </c>
      <c r="B1523" s="19">
        <v>61.182266999999996</v>
      </c>
      <c r="C1523" s="19">
        <v>230.25532099999998</v>
      </c>
      <c r="D1523" s="19">
        <v>0</v>
      </c>
    </row>
    <row r="1524" spans="1:4" x14ac:dyDescent="0.25">
      <c r="A1524" s="28">
        <f t="shared" si="0"/>
        <v>44987</v>
      </c>
      <c r="B1524" s="49">
        <v>300.81418299999996</v>
      </c>
      <c r="C1524" s="49">
        <v>253.404258</v>
      </c>
      <c r="D1524" s="49">
        <v>56.170213000000004</v>
      </c>
    </row>
    <row r="1525" spans="1:4" x14ac:dyDescent="0.25">
      <c r="A1525" s="28">
        <f t="shared" si="0"/>
        <v>44988</v>
      </c>
      <c r="B1525" s="51">
        <v>22.282268999999999</v>
      </c>
      <c r="C1525" s="51">
        <v>170.31276659999997</v>
      </c>
      <c r="D1525" s="51">
        <v>84.893613999999999</v>
      </c>
    </row>
    <row r="1526" spans="1:4" x14ac:dyDescent="0.25">
      <c r="A1526" s="28">
        <f t="shared" si="0"/>
        <v>44989</v>
      </c>
      <c r="B1526" s="42">
        <v>162.76595800000001</v>
      </c>
      <c r="C1526" s="42">
        <v>194.18156299999998</v>
      </c>
      <c r="D1526" s="42">
        <v>427.77482900000001</v>
      </c>
    </row>
    <row r="1527" spans="1:4" x14ac:dyDescent="0.25">
      <c r="A1527" s="28">
        <f t="shared" si="0"/>
        <v>44990</v>
      </c>
      <c r="B1527" s="42">
        <v>89.361703000000006</v>
      </c>
      <c r="C1527" s="42">
        <v>387.81489700000003</v>
      </c>
      <c r="D1527" s="42">
        <v>16.5957434</v>
      </c>
    </row>
    <row r="1528" spans="1:4" x14ac:dyDescent="0.25">
      <c r="A1528" s="28">
        <f t="shared" si="0"/>
        <v>44991</v>
      </c>
      <c r="B1528" s="19">
        <v>0</v>
      </c>
      <c r="C1528" s="19">
        <v>35.106383999999998</v>
      </c>
      <c r="D1528" s="19">
        <v>0</v>
      </c>
    </row>
    <row r="1529" spans="1:4" x14ac:dyDescent="0.25">
      <c r="A1529" s="28">
        <f t="shared" si="0"/>
        <v>44992</v>
      </c>
      <c r="B1529" s="19">
        <v>0</v>
      </c>
      <c r="C1529" s="19">
        <v>100.212766</v>
      </c>
      <c r="D1529" s="19">
        <v>620.57481799999994</v>
      </c>
    </row>
    <row r="1530" spans="1:4" x14ac:dyDescent="0.25">
      <c r="A1530" s="28">
        <f t="shared" si="0"/>
        <v>44993</v>
      </c>
      <c r="B1530" s="19">
        <v>0</v>
      </c>
      <c r="C1530" s="19">
        <v>0</v>
      </c>
      <c r="D1530" s="19">
        <v>0</v>
      </c>
    </row>
    <row r="1531" spans="1:4" x14ac:dyDescent="0.25">
      <c r="A1531" s="28">
        <f t="shared" si="0"/>
        <v>44994</v>
      </c>
      <c r="B1531" s="55">
        <v>0</v>
      </c>
      <c r="C1531" s="55">
        <v>70.212765000000005</v>
      </c>
      <c r="D1531" s="55">
        <v>0</v>
      </c>
    </row>
    <row r="1532" spans="1:4" x14ac:dyDescent="0.25">
      <c r="A1532" s="28">
        <f t="shared" si="0"/>
        <v>44995</v>
      </c>
      <c r="B1532" s="19">
        <v>243.30141399999999</v>
      </c>
      <c r="C1532" s="19">
        <v>278.77424139999999</v>
      </c>
      <c r="D1532" s="19">
        <v>483.95389169999999</v>
      </c>
    </row>
    <row r="1533" spans="1:4" x14ac:dyDescent="0.25">
      <c r="A1533" s="28">
        <f t="shared" si="0"/>
        <v>44996</v>
      </c>
      <c r="B1533" s="19">
        <v>2.5531912000000001</v>
      </c>
      <c r="C1533" s="19">
        <v>0</v>
      </c>
      <c r="D1533" s="19">
        <v>99.574468200000013</v>
      </c>
    </row>
    <row r="1534" spans="1:4" x14ac:dyDescent="0.25">
      <c r="A1534" s="28">
        <f t="shared" si="0"/>
        <v>44997</v>
      </c>
      <c r="B1534" s="19">
        <v>149.999999</v>
      </c>
      <c r="C1534" s="19">
        <v>111.70212600000001</v>
      </c>
      <c r="D1534" s="19">
        <v>233.617028</v>
      </c>
    </row>
    <row r="1535" spans="1:4" x14ac:dyDescent="0.25">
      <c r="A1535" s="28">
        <f t="shared" si="0"/>
        <v>44998</v>
      </c>
      <c r="B1535" s="42">
        <v>237.40921699999998</v>
      </c>
      <c r="C1535" s="42">
        <v>137.546806</v>
      </c>
      <c r="D1535" s="42">
        <v>253.86081200000001</v>
      </c>
    </row>
    <row r="1536" spans="1:4" x14ac:dyDescent="0.25">
      <c r="A1536" s="28">
        <f t="shared" si="0"/>
        <v>44999</v>
      </c>
      <c r="B1536" s="19">
        <v>232.2404262</v>
      </c>
      <c r="C1536" s="19">
        <v>435.58934700000003</v>
      </c>
      <c r="D1536" s="19">
        <v>358.18351320000005</v>
      </c>
    </row>
    <row r="1537" spans="1:4" x14ac:dyDescent="0.25">
      <c r="A1537" s="28">
        <f t="shared" si="0"/>
        <v>45000</v>
      </c>
      <c r="B1537" s="19">
        <v>8.9361692000000001</v>
      </c>
      <c r="C1537" s="19">
        <v>0</v>
      </c>
      <c r="D1537" s="19">
        <v>61.914895000000001</v>
      </c>
    </row>
    <row r="1538" spans="1:4" x14ac:dyDescent="0.25">
      <c r="A1538" s="28">
        <f t="shared" si="0"/>
        <v>45001</v>
      </c>
      <c r="B1538" s="19">
        <v>118.08510660000002</v>
      </c>
      <c r="C1538" s="19">
        <v>0</v>
      </c>
      <c r="D1538" s="19">
        <v>46.2127634</v>
      </c>
    </row>
    <row r="1539" spans="1:4" x14ac:dyDescent="0.25">
      <c r="A1539" s="28">
        <f t="shared" si="0"/>
        <v>45002</v>
      </c>
      <c r="B1539" s="42">
        <v>229.652478</v>
      </c>
      <c r="C1539" s="42">
        <v>266.808514</v>
      </c>
      <c r="D1539" s="42">
        <v>377.47747899999996</v>
      </c>
    </row>
    <row r="1540" spans="1:4" x14ac:dyDescent="0.25">
      <c r="A1540" s="28">
        <f t="shared" si="0"/>
        <v>45003</v>
      </c>
      <c r="B1540" s="42">
        <v>0</v>
      </c>
      <c r="C1540" s="42">
        <v>109.78722740000001</v>
      </c>
      <c r="D1540" s="42">
        <v>137.87234260000002</v>
      </c>
    </row>
    <row r="1541" spans="1:4" x14ac:dyDescent="0.25">
      <c r="A1541" s="28">
        <f t="shared" si="0"/>
        <v>45004</v>
      </c>
      <c r="B1541" s="17">
        <v>185.91276500000001</v>
      </c>
      <c r="C1541" s="17">
        <v>362.20426099999997</v>
      </c>
      <c r="D1541" s="17">
        <v>355.22465139999997</v>
      </c>
    </row>
    <row r="1542" spans="1:4" x14ac:dyDescent="0.25">
      <c r="A1542" s="28">
        <f t="shared" si="0"/>
        <v>45005</v>
      </c>
      <c r="B1542" s="17">
        <v>5.5515949999999998</v>
      </c>
      <c r="C1542" s="17">
        <v>0</v>
      </c>
      <c r="D1542" s="17">
        <v>0</v>
      </c>
    </row>
    <row r="1543" spans="1:4" x14ac:dyDescent="0.25">
      <c r="A1543" s="28">
        <f t="shared" si="0"/>
        <v>45006</v>
      </c>
      <c r="B1543" s="73">
        <v>109.20851449999999</v>
      </c>
      <c r="C1543" s="73">
        <v>50.205672</v>
      </c>
      <c r="D1543" s="73">
        <v>446.24326600000001</v>
      </c>
    </row>
    <row r="1544" spans="1:4" x14ac:dyDescent="0.25">
      <c r="A1544" s="28">
        <f t="shared" si="0"/>
        <v>45007</v>
      </c>
      <c r="B1544" s="88" t="s">
        <v>25</v>
      </c>
      <c r="C1544" s="89"/>
      <c r="D1544" s="90"/>
    </row>
    <row r="1545" spans="1:4" x14ac:dyDescent="0.25">
      <c r="A1545" s="28">
        <f t="shared" si="0"/>
        <v>45008</v>
      </c>
      <c r="B1545" s="36"/>
      <c r="C1545" s="36"/>
      <c r="D1545" s="36"/>
    </row>
    <row r="1546" spans="1:4" x14ac:dyDescent="0.25">
      <c r="A1546" s="28">
        <f t="shared" si="0"/>
        <v>45009</v>
      </c>
      <c r="B1546" s="36"/>
      <c r="C1546" s="36"/>
      <c r="D1546" s="36"/>
    </row>
    <row r="1547" spans="1:4" x14ac:dyDescent="0.25">
      <c r="A1547" s="28">
        <f t="shared" si="0"/>
        <v>45010</v>
      </c>
      <c r="B1547" s="36"/>
      <c r="C1547" s="36"/>
      <c r="D1547" s="36"/>
    </row>
    <row r="1548" spans="1:4" x14ac:dyDescent="0.25">
      <c r="A1548" s="28">
        <f t="shared" si="0"/>
        <v>45011</v>
      </c>
      <c r="B1548" s="36"/>
      <c r="C1548" s="36"/>
      <c r="D1548" s="36"/>
    </row>
    <row r="1549" spans="1:4" x14ac:dyDescent="0.25">
      <c r="A1549" s="28">
        <f t="shared" si="0"/>
        <v>45012</v>
      </c>
      <c r="B1549" s="36"/>
      <c r="C1549" s="36"/>
      <c r="D1549" s="36"/>
    </row>
    <row r="1550" spans="1:4" x14ac:dyDescent="0.25">
      <c r="A1550" s="28">
        <f t="shared" si="0"/>
        <v>45013</v>
      </c>
      <c r="B1550" s="36"/>
      <c r="C1550" s="36"/>
      <c r="D1550" s="36"/>
    </row>
    <row r="1551" spans="1:4" x14ac:dyDescent="0.25">
      <c r="A1551" s="28">
        <f t="shared" si="0"/>
        <v>45014</v>
      </c>
      <c r="B1551" s="36"/>
      <c r="C1551" s="36"/>
      <c r="D1551" s="36"/>
    </row>
    <row r="1552" spans="1:4" x14ac:dyDescent="0.25">
      <c r="A1552" s="28">
        <f t="shared" si="0"/>
        <v>45015</v>
      </c>
      <c r="B1552" s="36"/>
      <c r="C1552" s="36"/>
      <c r="D1552" s="36"/>
    </row>
    <row r="1553" spans="1:4" x14ac:dyDescent="0.25">
      <c r="A1553" s="28">
        <f t="shared" si="0"/>
        <v>45016</v>
      </c>
      <c r="B1553" s="36"/>
      <c r="C1553" s="36"/>
      <c r="D1553" s="36"/>
    </row>
    <row r="1554" spans="1:4" x14ac:dyDescent="0.25">
      <c r="A1554" s="28">
        <f t="shared" si="0"/>
        <v>45017</v>
      </c>
      <c r="B1554" s="36"/>
      <c r="C1554" s="36"/>
      <c r="D1554" s="36"/>
    </row>
    <row r="1555" spans="1:4" x14ac:dyDescent="0.25">
      <c r="A1555" s="28">
        <f t="shared" si="0"/>
        <v>45018</v>
      </c>
      <c r="B1555" s="36"/>
      <c r="C1555" s="36"/>
      <c r="D1555" s="36"/>
    </row>
    <row r="1556" spans="1:4" x14ac:dyDescent="0.25">
      <c r="A1556" s="28">
        <f t="shared" si="0"/>
        <v>45019</v>
      </c>
      <c r="B1556" s="36"/>
      <c r="C1556" s="36"/>
      <c r="D1556" s="36"/>
    </row>
    <row r="1557" spans="1:4" x14ac:dyDescent="0.25">
      <c r="A1557" s="28">
        <f t="shared" si="0"/>
        <v>45020</v>
      </c>
      <c r="B1557" s="36"/>
      <c r="C1557" s="36"/>
      <c r="D1557" s="36"/>
    </row>
    <row r="1558" spans="1:4" x14ac:dyDescent="0.25">
      <c r="A1558" s="28">
        <f t="shared" si="0"/>
        <v>45021</v>
      </c>
      <c r="B1558" s="36"/>
      <c r="C1558" s="36"/>
      <c r="D1558" s="36"/>
    </row>
    <row r="1559" spans="1:4" x14ac:dyDescent="0.25">
      <c r="A1559" s="28">
        <f t="shared" si="0"/>
        <v>45022</v>
      </c>
      <c r="B1559" s="36"/>
      <c r="C1559" s="36"/>
      <c r="D1559" s="36"/>
    </row>
    <row r="1560" spans="1:4" x14ac:dyDescent="0.25">
      <c r="A1560" s="28">
        <f t="shared" si="0"/>
        <v>45023</v>
      </c>
      <c r="B1560" s="36"/>
      <c r="C1560" s="36"/>
      <c r="D1560" s="36"/>
    </row>
    <row r="1561" spans="1:4" x14ac:dyDescent="0.25">
      <c r="A1561" s="28">
        <f t="shared" si="0"/>
        <v>45024</v>
      </c>
      <c r="B1561" s="36"/>
      <c r="C1561" s="36"/>
      <c r="D1561" s="36"/>
    </row>
    <row r="1562" spans="1:4" x14ac:dyDescent="0.25">
      <c r="A1562" s="28">
        <f t="shared" si="0"/>
        <v>45025</v>
      </c>
      <c r="B1562" s="36"/>
      <c r="C1562" s="36"/>
      <c r="D1562" s="36"/>
    </row>
    <row r="1563" spans="1:4" x14ac:dyDescent="0.25">
      <c r="A1563" s="28">
        <f t="shared" si="0"/>
        <v>45026</v>
      </c>
      <c r="B1563" s="36"/>
      <c r="C1563" s="36"/>
      <c r="D1563" s="36"/>
    </row>
    <row r="1564" spans="1:4" x14ac:dyDescent="0.25">
      <c r="A1564" s="28">
        <f t="shared" ref="A1564:A1597" si="1">A1563+1</f>
        <v>45027</v>
      </c>
      <c r="B1564" s="36"/>
      <c r="C1564" s="36"/>
      <c r="D1564" s="36"/>
    </row>
    <row r="1565" spans="1:4" x14ac:dyDescent="0.25">
      <c r="A1565" s="28">
        <f t="shared" si="1"/>
        <v>45028</v>
      </c>
      <c r="B1565" s="36"/>
      <c r="C1565" s="36"/>
      <c r="D1565" s="36"/>
    </row>
    <row r="1566" spans="1:4" x14ac:dyDescent="0.25">
      <c r="A1566" s="28">
        <f t="shared" si="1"/>
        <v>45029</v>
      </c>
      <c r="B1566" s="36"/>
      <c r="C1566" s="36"/>
      <c r="D1566" s="36"/>
    </row>
    <row r="1567" spans="1:4" x14ac:dyDescent="0.25">
      <c r="A1567" s="28">
        <f t="shared" si="1"/>
        <v>45030</v>
      </c>
      <c r="B1567" s="36"/>
      <c r="C1567" s="36"/>
      <c r="D1567" s="36"/>
    </row>
    <row r="1568" spans="1:4" x14ac:dyDescent="0.25">
      <c r="A1568" s="28">
        <f t="shared" si="1"/>
        <v>45031</v>
      </c>
      <c r="B1568" s="36"/>
      <c r="C1568" s="36"/>
      <c r="D1568" s="36"/>
    </row>
    <row r="1569" spans="1:4" x14ac:dyDescent="0.25">
      <c r="A1569" s="28">
        <f t="shared" si="1"/>
        <v>45032</v>
      </c>
      <c r="B1569" s="36"/>
      <c r="C1569" s="36"/>
      <c r="D1569" s="36"/>
    </row>
    <row r="1570" spans="1:4" x14ac:dyDescent="0.25">
      <c r="A1570" s="28">
        <f t="shared" si="1"/>
        <v>45033</v>
      </c>
      <c r="B1570" s="36"/>
      <c r="C1570" s="36"/>
      <c r="D1570" s="36"/>
    </row>
    <row r="1571" spans="1:4" x14ac:dyDescent="0.25">
      <c r="A1571" s="28">
        <f t="shared" si="1"/>
        <v>45034</v>
      </c>
      <c r="B1571" s="36"/>
      <c r="C1571" s="36"/>
      <c r="D1571" s="36"/>
    </row>
    <row r="1572" spans="1:4" x14ac:dyDescent="0.25">
      <c r="A1572" s="28">
        <f t="shared" si="1"/>
        <v>45035</v>
      </c>
      <c r="B1572" s="36"/>
      <c r="C1572" s="36"/>
      <c r="D1572" s="36"/>
    </row>
    <row r="1573" spans="1:4" x14ac:dyDescent="0.25">
      <c r="A1573" s="28">
        <f t="shared" si="1"/>
        <v>45036</v>
      </c>
      <c r="B1573" s="36"/>
      <c r="C1573" s="36"/>
      <c r="D1573" s="36"/>
    </row>
    <row r="1574" spans="1:4" x14ac:dyDescent="0.25">
      <c r="A1574" s="28">
        <f t="shared" si="1"/>
        <v>45037</v>
      </c>
      <c r="B1574" s="36"/>
      <c r="C1574" s="36"/>
      <c r="D1574" s="36"/>
    </row>
    <row r="1575" spans="1:4" x14ac:dyDescent="0.25">
      <c r="A1575" s="28">
        <f t="shared" si="1"/>
        <v>45038</v>
      </c>
      <c r="B1575" s="36"/>
      <c r="C1575" s="36"/>
      <c r="D1575" s="36"/>
    </row>
    <row r="1576" spans="1:4" x14ac:dyDescent="0.25">
      <c r="A1576" s="28">
        <f t="shared" si="1"/>
        <v>45039</v>
      </c>
      <c r="B1576" s="36"/>
      <c r="C1576" s="36"/>
      <c r="D1576" s="36"/>
    </row>
    <row r="1577" spans="1:4" x14ac:dyDescent="0.25">
      <c r="A1577" s="28">
        <f t="shared" si="1"/>
        <v>45040</v>
      </c>
      <c r="B1577" s="36"/>
      <c r="C1577" s="36"/>
      <c r="D1577" s="36"/>
    </row>
    <row r="1578" spans="1:4" x14ac:dyDescent="0.25">
      <c r="A1578" s="28">
        <f t="shared" si="1"/>
        <v>45041</v>
      </c>
      <c r="B1578" s="36"/>
      <c r="C1578" s="36"/>
      <c r="D1578" s="36"/>
    </row>
    <row r="1579" spans="1:4" x14ac:dyDescent="0.25">
      <c r="A1579" s="28">
        <f t="shared" si="1"/>
        <v>45042</v>
      </c>
      <c r="B1579" s="36"/>
      <c r="C1579" s="36"/>
      <c r="D1579" s="36"/>
    </row>
    <row r="1580" spans="1:4" x14ac:dyDescent="0.25">
      <c r="A1580" s="28">
        <f t="shared" si="1"/>
        <v>45043</v>
      </c>
      <c r="B1580" s="36"/>
      <c r="C1580" s="36"/>
      <c r="D1580" s="36"/>
    </row>
    <row r="1581" spans="1:4" x14ac:dyDescent="0.25">
      <c r="A1581" s="28">
        <f t="shared" si="1"/>
        <v>45044</v>
      </c>
      <c r="B1581" s="36"/>
      <c r="C1581" s="36"/>
      <c r="D1581" s="36"/>
    </row>
    <row r="1582" spans="1:4" x14ac:dyDescent="0.25">
      <c r="A1582" s="28">
        <f t="shared" si="1"/>
        <v>45045</v>
      </c>
      <c r="B1582" s="36"/>
      <c r="C1582" s="36"/>
      <c r="D1582" s="36"/>
    </row>
    <row r="1583" spans="1:4" x14ac:dyDescent="0.25">
      <c r="A1583" s="28">
        <f t="shared" si="1"/>
        <v>45046</v>
      </c>
      <c r="B1583" s="36"/>
      <c r="C1583" s="36"/>
      <c r="D1583" s="36"/>
    </row>
    <row r="1584" spans="1:4" x14ac:dyDescent="0.25">
      <c r="A1584" s="28">
        <f t="shared" si="1"/>
        <v>45047</v>
      </c>
      <c r="B1584" s="36"/>
      <c r="C1584" s="36"/>
      <c r="D1584" s="36"/>
    </row>
    <row r="1585" spans="1:4" x14ac:dyDescent="0.25">
      <c r="A1585" s="28">
        <f t="shared" si="1"/>
        <v>45048</v>
      </c>
      <c r="B1585" s="36"/>
      <c r="C1585" s="36"/>
      <c r="D1585" s="36"/>
    </row>
    <row r="1586" spans="1:4" x14ac:dyDescent="0.25">
      <c r="A1586" s="28">
        <f t="shared" si="1"/>
        <v>45049</v>
      </c>
      <c r="B1586" s="36"/>
      <c r="C1586" s="36"/>
      <c r="D1586" s="36"/>
    </row>
    <row r="1587" spans="1:4" x14ac:dyDescent="0.25">
      <c r="A1587" s="28">
        <f t="shared" si="1"/>
        <v>45050</v>
      </c>
      <c r="B1587" s="36"/>
      <c r="C1587" s="36"/>
      <c r="D1587" s="36"/>
    </row>
    <row r="1588" spans="1:4" x14ac:dyDescent="0.25">
      <c r="A1588" s="28">
        <f t="shared" si="1"/>
        <v>45051</v>
      </c>
      <c r="B1588" s="36"/>
      <c r="C1588" s="36"/>
      <c r="D1588" s="36"/>
    </row>
    <row r="1589" spans="1:4" x14ac:dyDescent="0.25">
      <c r="A1589" s="28">
        <f t="shared" si="1"/>
        <v>45052</v>
      </c>
      <c r="B1589" s="36"/>
      <c r="C1589" s="36"/>
      <c r="D1589" s="36"/>
    </row>
    <row r="1590" spans="1:4" x14ac:dyDescent="0.25">
      <c r="A1590" s="28">
        <f t="shared" si="1"/>
        <v>45053</v>
      </c>
      <c r="B1590" s="36"/>
      <c r="C1590" s="36"/>
      <c r="D1590" s="36"/>
    </row>
    <row r="1591" spans="1:4" x14ac:dyDescent="0.25">
      <c r="A1591" s="28">
        <f t="shared" si="1"/>
        <v>45054</v>
      </c>
      <c r="B1591" s="36"/>
      <c r="C1591" s="36"/>
      <c r="D1591" s="36"/>
    </row>
    <row r="1592" spans="1:4" x14ac:dyDescent="0.25">
      <c r="A1592" s="28">
        <f t="shared" si="1"/>
        <v>45055</v>
      </c>
      <c r="B1592" s="36"/>
      <c r="C1592" s="36"/>
      <c r="D1592" s="36"/>
    </row>
    <row r="1593" spans="1:4" x14ac:dyDescent="0.25">
      <c r="A1593" s="28">
        <f t="shared" si="1"/>
        <v>45056</v>
      </c>
      <c r="B1593" s="36"/>
      <c r="C1593" s="36"/>
      <c r="D1593" s="36"/>
    </row>
    <row r="1594" spans="1:4" x14ac:dyDescent="0.25">
      <c r="A1594" s="28">
        <f t="shared" si="1"/>
        <v>45057</v>
      </c>
      <c r="B1594" s="36"/>
      <c r="C1594" s="36"/>
      <c r="D1594" s="36"/>
    </row>
    <row r="1595" spans="1:4" x14ac:dyDescent="0.25">
      <c r="A1595" s="28">
        <f t="shared" si="1"/>
        <v>45058</v>
      </c>
      <c r="B1595" s="36"/>
      <c r="C1595" s="36"/>
      <c r="D1595" s="36"/>
    </row>
    <row r="1596" spans="1:4" x14ac:dyDescent="0.25">
      <c r="A1596" s="28">
        <f t="shared" si="1"/>
        <v>45059</v>
      </c>
      <c r="B1596" s="36"/>
      <c r="C1596" s="36"/>
      <c r="D1596" s="36"/>
    </row>
    <row r="1597" spans="1:4" x14ac:dyDescent="0.25">
      <c r="A1597" s="28">
        <f t="shared" si="1"/>
        <v>45060</v>
      </c>
      <c r="B1597" s="36"/>
      <c r="C1597" s="36"/>
      <c r="D1597" s="36"/>
    </row>
  </sheetData>
  <mergeCells count="2">
    <mergeCell ref="B1:D1"/>
    <mergeCell ref="B1544:D15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D789-B4B6-4A27-930A-8127B5344C0F}">
  <dimension ref="A1:N1672"/>
  <sheetViews>
    <sheetView workbookViewId="0">
      <selection activeCell="C1" sqref="C1"/>
    </sheetView>
  </sheetViews>
  <sheetFormatPr defaultColWidth="8.85546875" defaultRowHeight="15" x14ac:dyDescent="0.25"/>
  <cols>
    <col min="1" max="1" width="18.140625" style="15" bestFit="1" customWidth="1"/>
    <col min="2" max="2" width="30.7109375" style="8" bestFit="1" customWidth="1"/>
    <col min="3" max="3" width="17.140625" style="21" customWidth="1"/>
    <col min="4" max="4" width="8.85546875" style="2"/>
    <col min="5" max="5" width="10.5703125" style="71" bestFit="1" customWidth="1"/>
    <col min="6" max="6" width="8.85546875" style="2"/>
    <col min="7" max="7" width="10.28515625" style="2" bestFit="1" customWidth="1"/>
    <col min="8" max="13" width="8.85546875" style="2"/>
    <col min="14" max="14" width="10.28515625" style="2" bestFit="1" customWidth="1"/>
    <col min="15" max="16384" width="8.85546875" style="2"/>
  </cols>
  <sheetData>
    <row r="1" spans="1:3" ht="30.75" thickBot="1" x14ac:dyDescent="0.3">
      <c r="A1" s="16"/>
      <c r="B1" s="58" t="s">
        <v>6</v>
      </c>
      <c r="C1" s="66" t="s">
        <v>1195</v>
      </c>
    </row>
    <row r="2" spans="1:3" x14ac:dyDescent="0.25">
      <c r="A2" s="43">
        <v>43466</v>
      </c>
      <c r="B2" s="59">
        <v>25297.25</v>
      </c>
      <c r="C2" s="19">
        <f>LN(B2)</f>
        <v>10.138450973155637</v>
      </c>
    </row>
    <row r="3" spans="1:3" x14ac:dyDescent="0.25">
      <c r="A3" s="44">
        <v>43467</v>
      </c>
      <c r="B3" s="60">
        <v>31779.833333333328</v>
      </c>
      <c r="C3" s="19">
        <f t="shared" ref="C3:C66" si="0">LN(B3)</f>
        <v>10.366587195688451</v>
      </c>
    </row>
    <row r="4" spans="1:3" x14ac:dyDescent="0.25">
      <c r="A4" s="44">
        <v>43468</v>
      </c>
      <c r="B4" s="60">
        <v>33801.020833333343</v>
      </c>
      <c r="C4" s="19">
        <f t="shared" si="0"/>
        <v>10.428246283184659</v>
      </c>
    </row>
    <row r="5" spans="1:3" x14ac:dyDescent="0.25">
      <c r="A5" s="44">
        <v>43469</v>
      </c>
      <c r="B5" s="60">
        <v>34128.791666666657</v>
      </c>
      <c r="C5" s="19">
        <f t="shared" si="0"/>
        <v>10.43789663742599</v>
      </c>
    </row>
    <row r="6" spans="1:3" x14ac:dyDescent="0.25">
      <c r="A6" s="44">
        <v>43470</v>
      </c>
      <c r="B6" s="60">
        <v>31161.395833333328</v>
      </c>
      <c r="C6" s="19">
        <f t="shared" si="0"/>
        <v>10.346935294659607</v>
      </c>
    </row>
    <row r="7" spans="1:3" x14ac:dyDescent="0.25">
      <c r="A7" s="44">
        <v>43471</v>
      </c>
      <c r="B7" s="60">
        <v>29594.958333333328</v>
      </c>
      <c r="C7" s="19">
        <f t="shared" si="0"/>
        <v>10.295359299228357</v>
      </c>
    </row>
    <row r="8" spans="1:3" x14ac:dyDescent="0.25">
      <c r="A8" s="44">
        <v>43472</v>
      </c>
      <c r="B8" s="60">
        <v>31730.75</v>
      </c>
      <c r="C8" s="19">
        <f t="shared" si="0"/>
        <v>10.365041521234547</v>
      </c>
    </row>
    <row r="9" spans="1:3" x14ac:dyDescent="0.25">
      <c r="A9" s="44">
        <v>43473</v>
      </c>
      <c r="B9" s="60">
        <v>31489.229166666672</v>
      </c>
      <c r="C9" s="19">
        <f t="shared" si="0"/>
        <v>10.357400835124986</v>
      </c>
    </row>
    <row r="10" spans="1:3" x14ac:dyDescent="0.25">
      <c r="A10" s="44">
        <v>43474</v>
      </c>
      <c r="B10" s="60">
        <v>33590.041666666657</v>
      </c>
      <c r="C10" s="19">
        <f t="shared" si="0"/>
        <v>10.421984923054115</v>
      </c>
    </row>
    <row r="11" spans="1:3" x14ac:dyDescent="0.25">
      <c r="A11" s="44">
        <v>43475</v>
      </c>
      <c r="B11" s="60">
        <v>34996.666666666657</v>
      </c>
      <c r="C11" s="19">
        <f t="shared" si="0"/>
        <v>10.463008097840877</v>
      </c>
    </row>
    <row r="12" spans="1:3" x14ac:dyDescent="0.25">
      <c r="A12" s="44">
        <v>43476</v>
      </c>
      <c r="B12" s="60">
        <v>33572.895833333343</v>
      </c>
      <c r="C12" s="19">
        <f t="shared" si="0"/>
        <v>10.421474348789676</v>
      </c>
    </row>
    <row r="13" spans="1:3" x14ac:dyDescent="0.25">
      <c r="A13" s="44">
        <v>43477</v>
      </c>
      <c r="B13" s="60">
        <v>28472.770833333328</v>
      </c>
      <c r="C13" s="19">
        <f t="shared" si="0"/>
        <v>10.256703500205587</v>
      </c>
    </row>
    <row r="14" spans="1:3" x14ac:dyDescent="0.25">
      <c r="A14" s="44">
        <v>43478</v>
      </c>
      <c r="B14" s="60">
        <v>26739.9375</v>
      </c>
      <c r="C14" s="19">
        <f t="shared" si="0"/>
        <v>10.193913513330839</v>
      </c>
    </row>
    <row r="15" spans="1:3" x14ac:dyDescent="0.25">
      <c r="A15" s="44">
        <v>43479</v>
      </c>
      <c r="B15" s="60">
        <v>32229.6875</v>
      </c>
      <c r="C15" s="19">
        <f t="shared" si="0"/>
        <v>10.380643278827014</v>
      </c>
    </row>
    <row r="16" spans="1:3" x14ac:dyDescent="0.25">
      <c r="A16" s="44">
        <v>43480</v>
      </c>
      <c r="B16" s="60">
        <v>32218.104166666672</v>
      </c>
      <c r="C16" s="19">
        <f t="shared" si="0"/>
        <v>10.380283814734963</v>
      </c>
    </row>
    <row r="17" spans="1:3" x14ac:dyDescent="0.25">
      <c r="A17" s="44">
        <v>43481</v>
      </c>
      <c r="B17" s="60">
        <v>32332.791666666672</v>
      </c>
      <c r="C17" s="19">
        <f t="shared" si="0"/>
        <v>10.383837216099765</v>
      </c>
    </row>
    <row r="18" spans="1:3" x14ac:dyDescent="0.25">
      <c r="A18" s="44">
        <v>43482</v>
      </c>
      <c r="B18" s="60">
        <v>32905.041666666657</v>
      </c>
      <c r="C18" s="19">
        <f t="shared" si="0"/>
        <v>10.401381167161007</v>
      </c>
    </row>
    <row r="19" spans="1:3" x14ac:dyDescent="0.25">
      <c r="A19" s="44">
        <v>43483</v>
      </c>
      <c r="B19" s="60">
        <v>34512.5625</v>
      </c>
      <c r="C19" s="19">
        <f t="shared" si="0"/>
        <v>10.449078667174836</v>
      </c>
    </row>
    <row r="20" spans="1:3" x14ac:dyDescent="0.25">
      <c r="A20" s="44">
        <v>43484</v>
      </c>
      <c r="B20" s="60">
        <v>31557.875</v>
      </c>
      <c r="C20" s="19">
        <f t="shared" si="0"/>
        <v>10.359578440626999</v>
      </c>
    </row>
    <row r="21" spans="1:3" x14ac:dyDescent="0.25">
      <c r="A21" s="44">
        <v>43485</v>
      </c>
      <c r="B21" s="60">
        <v>31029.208333333328</v>
      </c>
      <c r="C21" s="19">
        <f t="shared" si="0"/>
        <v>10.342684244172503</v>
      </c>
    </row>
    <row r="22" spans="1:3" x14ac:dyDescent="0.25">
      <c r="A22" s="44">
        <v>43486</v>
      </c>
      <c r="B22" s="60">
        <v>34581.6875</v>
      </c>
      <c r="C22" s="19">
        <f t="shared" si="0"/>
        <v>10.451079557930932</v>
      </c>
    </row>
    <row r="23" spans="1:3" x14ac:dyDescent="0.25">
      <c r="A23" s="44">
        <v>43487</v>
      </c>
      <c r="B23" s="60">
        <v>34583.625</v>
      </c>
      <c r="C23" s="19">
        <f t="shared" si="0"/>
        <v>10.451135583124211</v>
      </c>
    </row>
    <row r="24" spans="1:3" x14ac:dyDescent="0.25">
      <c r="A24" s="44">
        <v>43488</v>
      </c>
      <c r="B24" s="60">
        <v>35181.625</v>
      </c>
      <c r="C24" s="19">
        <f t="shared" si="0"/>
        <v>10.4682792082424</v>
      </c>
    </row>
    <row r="25" spans="1:3" x14ac:dyDescent="0.25">
      <c r="A25" s="44">
        <v>43489</v>
      </c>
      <c r="B25" s="60">
        <v>35683.0625</v>
      </c>
      <c r="C25" s="19">
        <f t="shared" si="0"/>
        <v>10.482431415409659</v>
      </c>
    </row>
    <row r="26" spans="1:3" x14ac:dyDescent="0.25">
      <c r="A26" s="44">
        <v>43490</v>
      </c>
      <c r="B26" s="60">
        <v>32762.166666666672</v>
      </c>
      <c r="C26" s="19">
        <f t="shared" si="0"/>
        <v>10.39702967334615</v>
      </c>
    </row>
    <row r="27" spans="1:3" x14ac:dyDescent="0.25">
      <c r="A27" s="44">
        <v>43491</v>
      </c>
      <c r="B27" s="60">
        <v>28429.4375</v>
      </c>
      <c r="C27" s="19">
        <f t="shared" si="0"/>
        <v>10.255180419011394</v>
      </c>
    </row>
    <row r="28" spans="1:3" x14ac:dyDescent="0.25">
      <c r="A28" s="44">
        <v>43492</v>
      </c>
      <c r="B28" s="60">
        <v>27541.229166666672</v>
      </c>
      <c r="C28" s="19">
        <f t="shared" si="0"/>
        <v>10.223439403337016</v>
      </c>
    </row>
    <row r="29" spans="1:3" x14ac:dyDescent="0.25">
      <c r="A29" s="44">
        <v>43493</v>
      </c>
      <c r="B29" s="60">
        <v>33002.125</v>
      </c>
      <c r="C29" s="19">
        <f t="shared" si="0"/>
        <v>10.404327232314811</v>
      </c>
    </row>
    <row r="30" spans="1:3" x14ac:dyDescent="0.25">
      <c r="A30" s="44">
        <v>43494</v>
      </c>
      <c r="B30" s="60">
        <v>35241.604166666657</v>
      </c>
      <c r="C30" s="19">
        <f t="shared" si="0"/>
        <v>10.469982600202101</v>
      </c>
    </row>
    <row r="31" spans="1:3" x14ac:dyDescent="0.25">
      <c r="A31" s="44">
        <v>43495</v>
      </c>
      <c r="B31" s="60">
        <v>35317.458333333343</v>
      </c>
      <c r="C31" s="19">
        <f t="shared" si="0"/>
        <v>10.472132691011169</v>
      </c>
    </row>
    <row r="32" spans="1:3" x14ac:dyDescent="0.25">
      <c r="A32" s="44">
        <v>43496</v>
      </c>
      <c r="B32" s="60">
        <v>36258.270833333343</v>
      </c>
      <c r="C32" s="19">
        <f t="shared" si="0"/>
        <v>10.498422795177618</v>
      </c>
    </row>
    <row r="33" spans="1:3" x14ac:dyDescent="0.25">
      <c r="A33" s="44">
        <v>43497</v>
      </c>
      <c r="B33" s="60">
        <v>35208.479166666657</v>
      </c>
      <c r="C33" s="19">
        <f t="shared" si="0"/>
        <v>10.469042217994621</v>
      </c>
    </row>
    <row r="34" spans="1:3" x14ac:dyDescent="0.25">
      <c r="A34" s="44">
        <v>43498</v>
      </c>
      <c r="B34" s="60">
        <v>31185.0625</v>
      </c>
      <c r="C34" s="19">
        <f t="shared" si="0"/>
        <v>10.347694493126886</v>
      </c>
    </row>
    <row r="35" spans="1:3" x14ac:dyDescent="0.25">
      <c r="A35" s="44">
        <v>43499</v>
      </c>
      <c r="B35" s="60">
        <v>30594.020833333328</v>
      </c>
      <c r="C35" s="19">
        <f t="shared" si="0"/>
        <v>10.328559871244387</v>
      </c>
    </row>
    <row r="36" spans="1:3" x14ac:dyDescent="0.25">
      <c r="A36" s="44">
        <v>43500</v>
      </c>
      <c r="B36" s="60">
        <v>33361.041666666657</v>
      </c>
      <c r="C36" s="19">
        <f t="shared" si="0"/>
        <v>10.415144081005176</v>
      </c>
    </row>
    <row r="37" spans="1:3" x14ac:dyDescent="0.25">
      <c r="A37" s="44">
        <v>43501</v>
      </c>
      <c r="B37" s="60">
        <v>34433.229166666657</v>
      </c>
      <c r="C37" s="19">
        <f t="shared" si="0"/>
        <v>10.446777341265635</v>
      </c>
    </row>
    <row r="38" spans="1:3" x14ac:dyDescent="0.25">
      <c r="A38" s="44">
        <v>43502</v>
      </c>
      <c r="B38" s="60">
        <v>32998.604166666657</v>
      </c>
      <c r="C38" s="19">
        <f t="shared" si="0"/>
        <v>10.404220541574235</v>
      </c>
    </row>
    <row r="39" spans="1:3" x14ac:dyDescent="0.25">
      <c r="A39" s="44">
        <v>43503</v>
      </c>
      <c r="B39" s="60">
        <v>31710.854166666672</v>
      </c>
      <c r="C39" s="19">
        <f t="shared" si="0"/>
        <v>10.364414303992898</v>
      </c>
    </row>
    <row r="40" spans="1:3" x14ac:dyDescent="0.25">
      <c r="A40" s="44">
        <v>43504</v>
      </c>
      <c r="B40" s="60">
        <v>31094.479166666672</v>
      </c>
      <c r="C40" s="19">
        <f t="shared" si="0"/>
        <v>10.344785563652307</v>
      </c>
    </row>
    <row r="41" spans="1:3" x14ac:dyDescent="0.25">
      <c r="A41" s="44">
        <v>43505</v>
      </c>
      <c r="B41" s="60">
        <v>27465.958333333328</v>
      </c>
      <c r="C41" s="19">
        <f t="shared" si="0"/>
        <v>10.220702638061963</v>
      </c>
    </row>
    <row r="42" spans="1:3" x14ac:dyDescent="0.25">
      <c r="A42" s="44">
        <v>43506</v>
      </c>
      <c r="B42" s="60">
        <v>28640.875</v>
      </c>
      <c r="C42" s="19">
        <f t="shared" si="0"/>
        <v>10.262590172283867</v>
      </c>
    </row>
    <row r="43" spans="1:3" x14ac:dyDescent="0.25">
      <c r="A43" s="44">
        <v>43507</v>
      </c>
      <c r="B43" s="60">
        <v>32554.354166666672</v>
      </c>
      <c r="C43" s="19">
        <f t="shared" si="0"/>
        <v>10.390666407251688</v>
      </c>
    </row>
    <row r="44" spans="1:3" x14ac:dyDescent="0.25">
      <c r="A44" s="44">
        <v>43508</v>
      </c>
      <c r="B44" s="60">
        <v>31484.041666666672</v>
      </c>
      <c r="C44" s="19">
        <f t="shared" si="0"/>
        <v>10.357236082685002</v>
      </c>
    </row>
    <row r="45" spans="1:3" x14ac:dyDescent="0.25">
      <c r="A45" s="44">
        <v>43509</v>
      </c>
      <c r="B45" s="60">
        <v>31508.520833333328</v>
      </c>
      <c r="C45" s="19">
        <f t="shared" si="0"/>
        <v>10.358013290879983</v>
      </c>
    </row>
    <row r="46" spans="1:3" x14ac:dyDescent="0.25">
      <c r="A46" s="44">
        <v>43510</v>
      </c>
      <c r="B46" s="60">
        <v>31142.645833333328</v>
      </c>
      <c r="C46" s="19">
        <f t="shared" si="0"/>
        <v>10.346333407524698</v>
      </c>
    </row>
    <row r="47" spans="1:3" x14ac:dyDescent="0.25">
      <c r="A47" s="44">
        <v>43511</v>
      </c>
      <c r="B47" s="60">
        <v>30327.375</v>
      </c>
      <c r="C47" s="19">
        <f t="shared" si="0"/>
        <v>10.31980604896483</v>
      </c>
    </row>
    <row r="48" spans="1:3" x14ac:dyDescent="0.25">
      <c r="A48" s="44">
        <v>43512</v>
      </c>
      <c r="B48" s="60">
        <v>27349.375</v>
      </c>
      <c r="C48" s="19">
        <f t="shared" si="0"/>
        <v>10.216448955669456</v>
      </c>
    </row>
    <row r="49" spans="1:3" x14ac:dyDescent="0.25">
      <c r="A49" s="44">
        <v>43513</v>
      </c>
      <c r="B49" s="60">
        <v>25553.270833333328</v>
      </c>
      <c r="C49" s="19">
        <f t="shared" si="0"/>
        <v>10.148520604398588</v>
      </c>
    </row>
    <row r="50" spans="1:3" x14ac:dyDescent="0.25">
      <c r="A50" s="44">
        <v>43514</v>
      </c>
      <c r="B50" s="60">
        <v>30254.25</v>
      </c>
      <c r="C50" s="19">
        <f t="shared" si="0"/>
        <v>10.317391949458136</v>
      </c>
    </row>
    <row r="51" spans="1:3" x14ac:dyDescent="0.25">
      <c r="A51" s="44">
        <v>43515</v>
      </c>
      <c r="B51" s="60">
        <v>30505.145833333328</v>
      </c>
      <c r="C51" s="19">
        <f t="shared" si="0"/>
        <v>10.32565066421158</v>
      </c>
    </row>
    <row r="52" spans="1:3" x14ac:dyDescent="0.25">
      <c r="A52" s="44">
        <v>43516</v>
      </c>
      <c r="B52" s="60">
        <v>30185.125</v>
      </c>
      <c r="C52" s="19">
        <f t="shared" si="0"/>
        <v>10.315104532351652</v>
      </c>
    </row>
    <row r="53" spans="1:3" x14ac:dyDescent="0.25">
      <c r="A53" s="44">
        <v>43517</v>
      </c>
      <c r="B53" s="60">
        <v>29587.583333333328</v>
      </c>
      <c r="C53" s="19">
        <f t="shared" si="0"/>
        <v>10.295110070322991</v>
      </c>
    </row>
    <row r="54" spans="1:3" x14ac:dyDescent="0.25">
      <c r="A54" s="44">
        <v>43518</v>
      </c>
      <c r="B54" s="60">
        <v>29325.8125</v>
      </c>
      <c r="C54" s="19">
        <f t="shared" si="0"/>
        <v>10.28622337987272</v>
      </c>
    </row>
    <row r="55" spans="1:3" x14ac:dyDescent="0.25">
      <c r="A55" s="44">
        <v>43519</v>
      </c>
      <c r="B55" s="60">
        <v>26107.4375</v>
      </c>
      <c r="C55" s="19">
        <f t="shared" si="0"/>
        <v>10.169975514402738</v>
      </c>
    </row>
    <row r="56" spans="1:3" x14ac:dyDescent="0.25">
      <c r="A56" s="44">
        <v>43520</v>
      </c>
      <c r="B56" s="60">
        <v>25747.541666666672</v>
      </c>
      <c r="C56" s="19">
        <f t="shared" si="0"/>
        <v>10.15609443227874</v>
      </c>
    </row>
    <row r="57" spans="1:3" x14ac:dyDescent="0.25">
      <c r="A57" s="44">
        <v>43521</v>
      </c>
      <c r="B57" s="60">
        <v>29128.958333333328</v>
      </c>
      <c r="C57" s="19">
        <f t="shared" si="0"/>
        <v>10.279488090073915</v>
      </c>
    </row>
    <row r="58" spans="1:3" x14ac:dyDescent="0.25">
      <c r="A58" s="44">
        <v>43522</v>
      </c>
      <c r="B58" s="60">
        <v>29110.708333333328</v>
      </c>
      <c r="C58" s="19">
        <f t="shared" si="0"/>
        <v>10.278861369433436</v>
      </c>
    </row>
    <row r="59" spans="1:3" x14ac:dyDescent="0.25">
      <c r="A59" s="44">
        <v>43523</v>
      </c>
      <c r="B59" s="60">
        <v>28963.958333333328</v>
      </c>
      <c r="C59" s="19">
        <f t="shared" si="0"/>
        <v>10.273807519940259</v>
      </c>
    </row>
    <row r="60" spans="1:3" x14ac:dyDescent="0.25">
      <c r="A60" s="44">
        <v>43524</v>
      </c>
      <c r="B60" s="60">
        <v>30760.270833333328</v>
      </c>
      <c r="C60" s="19">
        <f t="shared" si="0"/>
        <v>10.333979228305569</v>
      </c>
    </row>
    <row r="61" spans="1:3" x14ac:dyDescent="0.25">
      <c r="A61" s="44">
        <v>43525</v>
      </c>
      <c r="B61" s="60">
        <v>30488.666666666672</v>
      </c>
      <c r="C61" s="19">
        <f t="shared" si="0"/>
        <v>10.325110308841348</v>
      </c>
    </row>
    <row r="62" spans="1:3" x14ac:dyDescent="0.25">
      <c r="A62" s="44">
        <v>43526</v>
      </c>
      <c r="B62" s="60">
        <v>25370.854166666672</v>
      </c>
      <c r="C62" s="19">
        <f t="shared" si="0"/>
        <v>10.141356320401281</v>
      </c>
    </row>
    <row r="63" spans="1:3" x14ac:dyDescent="0.25">
      <c r="A63" s="44">
        <v>43527</v>
      </c>
      <c r="B63" s="60">
        <v>25763.645833333328</v>
      </c>
      <c r="C63" s="19">
        <f t="shared" si="0"/>
        <v>10.156719701000853</v>
      </c>
    </row>
    <row r="64" spans="1:3" x14ac:dyDescent="0.25">
      <c r="A64" s="44">
        <v>43528</v>
      </c>
      <c r="B64" s="60">
        <v>28983.625</v>
      </c>
      <c r="C64" s="19">
        <f t="shared" si="0"/>
        <v>10.274486294318429</v>
      </c>
    </row>
    <row r="65" spans="1:3" x14ac:dyDescent="0.25">
      <c r="A65" s="44">
        <v>43529</v>
      </c>
      <c r="B65" s="60">
        <v>29648.375</v>
      </c>
      <c r="C65" s="19">
        <f t="shared" si="0"/>
        <v>10.297162596853138</v>
      </c>
    </row>
    <row r="66" spans="1:3" x14ac:dyDescent="0.25">
      <c r="A66" s="44">
        <v>43530</v>
      </c>
      <c r="B66" s="60">
        <v>29932.208333333328</v>
      </c>
      <c r="C66" s="19">
        <f t="shared" si="0"/>
        <v>10.306690381396972</v>
      </c>
    </row>
    <row r="67" spans="1:3" x14ac:dyDescent="0.25">
      <c r="A67" s="44">
        <v>43531</v>
      </c>
      <c r="B67" s="60">
        <v>29316.229166666672</v>
      </c>
      <c r="C67" s="19">
        <f t="shared" ref="C67:C130" si="1">LN(B67)</f>
        <v>10.285896538134395</v>
      </c>
    </row>
    <row r="68" spans="1:3" x14ac:dyDescent="0.25">
      <c r="A68" s="44">
        <v>43532</v>
      </c>
      <c r="B68" s="60">
        <v>30219.854166666672</v>
      </c>
      <c r="C68" s="19">
        <f t="shared" si="1"/>
        <v>10.316254410092608</v>
      </c>
    </row>
    <row r="69" spans="1:3" x14ac:dyDescent="0.25">
      <c r="A69" s="44">
        <v>43533</v>
      </c>
      <c r="B69" s="60">
        <v>25527.8125</v>
      </c>
      <c r="C69" s="19">
        <f t="shared" si="1"/>
        <v>10.147523823054891</v>
      </c>
    </row>
    <row r="70" spans="1:3" x14ac:dyDescent="0.25">
      <c r="A70" s="44">
        <v>43534</v>
      </c>
      <c r="B70" s="60">
        <v>25710.125</v>
      </c>
      <c r="C70" s="19">
        <f t="shared" si="1"/>
        <v>10.154640162169548</v>
      </c>
    </row>
    <row r="71" spans="1:3" x14ac:dyDescent="0.25">
      <c r="A71" s="44">
        <v>43535</v>
      </c>
      <c r="B71" s="60">
        <v>28748.833333333328</v>
      </c>
      <c r="C71" s="19">
        <f t="shared" si="1"/>
        <v>10.266352465691973</v>
      </c>
    </row>
    <row r="72" spans="1:3" x14ac:dyDescent="0.25">
      <c r="A72" s="44">
        <v>43536</v>
      </c>
      <c r="B72" s="60">
        <v>30688.875</v>
      </c>
      <c r="C72" s="19">
        <f t="shared" si="1"/>
        <v>10.331655490050405</v>
      </c>
    </row>
    <row r="73" spans="1:3" x14ac:dyDescent="0.25">
      <c r="A73" s="44">
        <v>43537</v>
      </c>
      <c r="B73" s="60">
        <v>29273.0625</v>
      </c>
      <c r="C73" s="19">
        <f t="shared" si="1"/>
        <v>10.284423003525957</v>
      </c>
    </row>
    <row r="74" spans="1:3" x14ac:dyDescent="0.25">
      <c r="A74" s="44">
        <v>43538</v>
      </c>
      <c r="B74" s="60">
        <v>28584.541666666672</v>
      </c>
      <c r="C74" s="19">
        <f t="shared" si="1"/>
        <v>10.260621349519033</v>
      </c>
    </row>
    <row r="75" spans="1:3" x14ac:dyDescent="0.25">
      <c r="A75" s="44">
        <v>43539</v>
      </c>
      <c r="B75" s="60">
        <v>28242.4375</v>
      </c>
      <c r="C75" s="19">
        <f t="shared" si="1"/>
        <v>10.248581001621739</v>
      </c>
    </row>
    <row r="76" spans="1:3" x14ac:dyDescent="0.25">
      <c r="A76" s="44">
        <v>43540</v>
      </c>
      <c r="B76" s="60">
        <v>26062.25</v>
      </c>
      <c r="C76" s="19">
        <f t="shared" si="1"/>
        <v>10.168243186169011</v>
      </c>
    </row>
    <row r="77" spans="1:3" x14ac:dyDescent="0.25">
      <c r="A77" s="44">
        <v>43541</v>
      </c>
      <c r="B77" s="60">
        <v>24960.479166666672</v>
      </c>
      <c r="C77" s="19">
        <f t="shared" si="1"/>
        <v>10.125049019681576</v>
      </c>
    </row>
    <row r="78" spans="1:3" x14ac:dyDescent="0.25">
      <c r="A78" s="44">
        <v>43542</v>
      </c>
      <c r="B78" s="60">
        <v>30409.375</v>
      </c>
      <c r="C78" s="19">
        <f t="shared" si="1"/>
        <v>10.322506228010354</v>
      </c>
    </row>
    <row r="79" spans="1:3" x14ac:dyDescent="0.25">
      <c r="A79" s="44">
        <v>43543</v>
      </c>
      <c r="B79" s="60">
        <v>30675.125</v>
      </c>
      <c r="C79" s="19">
        <f t="shared" si="1"/>
        <v>10.331207344550435</v>
      </c>
    </row>
    <row r="80" spans="1:3" x14ac:dyDescent="0.25">
      <c r="A80" s="44">
        <v>43544</v>
      </c>
      <c r="B80" s="60">
        <v>29733.375</v>
      </c>
      <c r="C80" s="19">
        <f t="shared" si="1"/>
        <v>10.3000254312443</v>
      </c>
    </row>
    <row r="81" spans="1:3" x14ac:dyDescent="0.25">
      <c r="A81" s="44">
        <v>43545</v>
      </c>
      <c r="B81" s="60">
        <v>29706.479166666672</v>
      </c>
      <c r="C81" s="19">
        <f t="shared" si="1"/>
        <v>10.29912045475854</v>
      </c>
    </row>
    <row r="82" spans="1:3" x14ac:dyDescent="0.25">
      <c r="A82" s="44">
        <v>43546</v>
      </c>
      <c r="B82" s="60">
        <v>28910.270833333328</v>
      </c>
      <c r="C82" s="19">
        <f t="shared" si="1"/>
        <v>10.271952203120552</v>
      </c>
    </row>
    <row r="83" spans="1:3" x14ac:dyDescent="0.25">
      <c r="A83" s="44">
        <v>43547</v>
      </c>
      <c r="B83" s="60">
        <v>26000.666666666672</v>
      </c>
      <c r="C83" s="19">
        <f t="shared" si="1"/>
        <v>10.165877457700535</v>
      </c>
    </row>
    <row r="84" spans="1:3" x14ac:dyDescent="0.25">
      <c r="A84" s="44">
        <v>43548</v>
      </c>
      <c r="B84" s="60">
        <v>23538.625</v>
      </c>
      <c r="C84" s="19">
        <f t="shared" si="1"/>
        <v>10.066397967893312</v>
      </c>
    </row>
    <row r="85" spans="1:3" x14ac:dyDescent="0.25">
      <c r="A85" s="44">
        <v>43549</v>
      </c>
      <c r="B85" s="60">
        <v>27226.5625</v>
      </c>
      <c r="C85" s="19">
        <f t="shared" si="1"/>
        <v>10.211948338257145</v>
      </c>
    </row>
    <row r="86" spans="1:3" x14ac:dyDescent="0.25">
      <c r="A86" s="44">
        <v>43550</v>
      </c>
      <c r="B86" s="60">
        <v>29011.604166666672</v>
      </c>
      <c r="C86" s="19">
        <f t="shared" si="1"/>
        <v>10.275451172610641</v>
      </c>
    </row>
    <row r="87" spans="1:3" x14ac:dyDescent="0.25">
      <c r="A87" s="44">
        <v>43551</v>
      </c>
      <c r="B87" s="60">
        <v>29470.666666666672</v>
      </c>
      <c r="C87" s="19">
        <f t="shared" si="1"/>
        <v>10.291150697351224</v>
      </c>
    </row>
    <row r="88" spans="1:3" x14ac:dyDescent="0.25">
      <c r="A88" s="44">
        <v>43552</v>
      </c>
      <c r="B88" s="60">
        <v>27613.9375</v>
      </c>
      <c r="C88" s="19">
        <f t="shared" si="1"/>
        <v>10.226075906128855</v>
      </c>
    </row>
    <row r="89" spans="1:3" x14ac:dyDescent="0.25">
      <c r="A89" s="44">
        <v>43553</v>
      </c>
      <c r="B89" s="60">
        <v>26934.958333333328</v>
      </c>
      <c r="C89" s="19">
        <f t="shared" si="1"/>
        <v>10.20118028817946</v>
      </c>
    </row>
    <row r="90" spans="1:3" x14ac:dyDescent="0.25">
      <c r="A90" s="44">
        <v>43554</v>
      </c>
      <c r="B90" s="60">
        <v>24508.375</v>
      </c>
      <c r="C90" s="19">
        <f t="shared" si="1"/>
        <v>10.106770174854647</v>
      </c>
    </row>
    <row r="91" spans="1:3" x14ac:dyDescent="0.25">
      <c r="A91" s="44">
        <v>43555</v>
      </c>
      <c r="B91" s="60">
        <v>23816.195652173908</v>
      </c>
      <c r="C91" s="19">
        <f t="shared" si="1"/>
        <v>10.07812111781865</v>
      </c>
    </row>
    <row r="92" spans="1:3" x14ac:dyDescent="0.25">
      <c r="A92" s="44">
        <v>43556</v>
      </c>
      <c r="B92" s="60">
        <v>27472.645833333328</v>
      </c>
      <c r="C92" s="19">
        <f t="shared" si="1"/>
        <v>10.220946091645631</v>
      </c>
    </row>
    <row r="93" spans="1:3" x14ac:dyDescent="0.25">
      <c r="A93" s="44">
        <v>43557</v>
      </c>
      <c r="B93" s="60">
        <v>29917.3125</v>
      </c>
      <c r="C93" s="19">
        <f t="shared" si="1"/>
        <v>10.306192605193136</v>
      </c>
    </row>
    <row r="94" spans="1:3" x14ac:dyDescent="0.25">
      <c r="A94" s="44">
        <v>43558</v>
      </c>
      <c r="B94" s="60">
        <v>30225.3125</v>
      </c>
      <c r="C94" s="19">
        <f t="shared" si="1"/>
        <v>10.316435014552788</v>
      </c>
    </row>
    <row r="95" spans="1:3" x14ac:dyDescent="0.25">
      <c r="A95" s="44">
        <v>43559</v>
      </c>
      <c r="B95" s="60">
        <v>30158.791666666672</v>
      </c>
      <c r="C95" s="19">
        <f t="shared" si="1"/>
        <v>10.31423175721674</v>
      </c>
    </row>
    <row r="96" spans="1:3" x14ac:dyDescent="0.25">
      <c r="A96" s="44">
        <v>43560</v>
      </c>
      <c r="B96" s="60">
        <v>28289.791666666672</v>
      </c>
      <c r="C96" s="19">
        <f t="shared" si="1"/>
        <v>10.25025630006442</v>
      </c>
    </row>
    <row r="97" spans="1:3" x14ac:dyDescent="0.25">
      <c r="A97" s="44">
        <v>43561</v>
      </c>
      <c r="B97" s="60">
        <v>25623.395833333328</v>
      </c>
      <c r="C97" s="19">
        <f t="shared" si="1"/>
        <v>10.15126111285513</v>
      </c>
    </row>
    <row r="98" spans="1:3" x14ac:dyDescent="0.25">
      <c r="A98" s="44">
        <v>43562</v>
      </c>
      <c r="B98" s="60">
        <v>25267.0625</v>
      </c>
      <c r="C98" s="19">
        <f t="shared" si="1"/>
        <v>10.137256949066552</v>
      </c>
    </row>
    <row r="99" spans="1:3" x14ac:dyDescent="0.25">
      <c r="A99" s="44">
        <v>43563</v>
      </c>
      <c r="B99" s="60">
        <v>27959.895833333328</v>
      </c>
      <c r="C99" s="19">
        <f t="shared" si="1"/>
        <v>10.238526470780482</v>
      </c>
    </row>
    <row r="100" spans="1:3" x14ac:dyDescent="0.25">
      <c r="A100" s="44">
        <v>43564</v>
      </c>
      <c r="B100" s="60">
        <v>28440.0625</v>
      </c>
      <c r="C100" s="19">
        <f t="shared" si="1"/>
        <v>10.255554081523764</v>
      </c>
    </row>
    <row r="101" spans="1:3" x14ac:dyDescent="0.25">
      <c r="A101" s="44">
        <v>43565</v>
      </c>
      <c r="B101" s="60">
        <v>27377.625</v>
      </c>
      <c r="C101" s="19">
        <f t="shared" si="1"/>
        <v>10.21748135293257</v>
      </c>
    </row>
    <row r="102" spans="1:3" x14ac:dyDescent="0.25">
      <c r="A102" s="44">
        <v>43566</v>
      </c>
      <c r="B102" s="60">
        <v>27991.645833333328</v>
      </c>
      <c r="C102" s="19">
        <f t="shared" si="1"/>
        <v>10.239661381542978</v>
      </c>
    </row>
    <row r="103" spans="1:3" x14ac:dyDescent="0.25">
      <c r="A103" s="44">
        <v>43567</v>
      </c>
      <c r="B103" s="60">
        <v>28405.645833333328</v>
      </c>
      <c r="C103" s="19">
        <f t="shared" si="1"/>
        <v>10.254343201340159</v>
      </c>
    </row>
    <row r="104" spans="1:3" x14ac:dyDescent="0.25">
      <c r="A104" s="44">
        <v>43568</v>
      </c>
      <c r="B104" s="60">
        <v>24686.5</v>
      </c>
      <c r="C104" s="19">
        <f t="shared" si="1"/>
        <v>10.11401181449396</v>
      </c>
    </row>
    <row r="105" spans="1:3" x14ac:dyDescent="0.25">
      <c r="A105" s="44">
        <v>43569</v>
      </c>
      <c r="B105" s="60">
        <v>24656.833333333328</v>
      </c>
      <c r="C105" s="19">
        <f t="shared" si="1"/>
        <v>10.112809355388052</v>
      </c>
    </row>
    <row r="106" spans="1:3" x14ac:dyDescent="0.25">
      <c r="A106" s="44">
        <v>43570</v>
      </c>
      <c r="B106" s="60">
        <v>26253.895833333328</v>
      </c>
      <c r="C106" s="19">
        <f t="shared" si="1"/>
        <v>10.175569669706107</v>
      </c>
    </row>
    <row r="107" spans="1:3" x14ac:dyDescent="0.25">
      <c r="A107" s="44">
        <v>43571</v>
      </c>
      <c r="B107" s="60">
        <v>28316.9375</v>
      </c>
      <c r="C107" s="19">
        <f t="shared" si="1"/>
        <v>10.251215402835905</v>
      </c>
    </row>
    <row r="108" spans="1:3" x14ac:dyDescent="0.25">
      <c r="A108" s="44">
        <v>43572</v>
      </c>
      <c r="B108" s="60">
        <v>26428.583333333328</v>
      </c>
      <c r="C108" s="19">
        <f t="shared" si="1"/>
        <v>10.182201405455498</v>
      </c>
    </row>
    <row r="109" spans="1:3" x14ac:dyDescent="0.25">
      <c r="A109" s="44">
        <v>43573</v>
      </c>
      <c r="B109" s="60">
        <v>25025.583333333328</v>
      </c>
      <c r="C109" s="19">
        <f t="shared" si="1"/>
        <v>10.127653913935056</v>
      </c>
    </row>
    <row r="110" spans="1:3" x14ac:dyDescent="0.25">
      <c r="A110" s="44">
        <v>43574</v>
      </c>
      <c r="B110" s="60">
        <v>22018.416666666672</v>
      </c>
      <c r="C110" s="19">
        <f t="shared" si="1"/>
        <v>9.9996345033620333</v>
      </c>
    </row>
    <row r="111" spans="1:3" x14ac:dyDescent="0.25">
      <c r="A111" s="44">
        <v>43575</v>
      </c>
      <c r="B111" s="60">
        <v>20943.916666666672</v>
      </c>
      <c r="C111" s="19">
        <f t="shared" si="1"/>
        <v>9.9496035092774928</v>
      </c>
    </row>
    <row r="112" spans="1:3" x14ac:dyDescent="0.25">
      <c r="A112" s="44">
        <v>43576</v>
      </c>
      <c r="B112" s="60">
        <v>19359.333333333328</v>
      </c>
      <c r="C112" s="19">
        <f t="shared" si="1"/>
        <v>9.8709299249759521</v>
      </c>
    </row>
    <row r="113" spans="1:3" x14ac:dyDescent="0.25">
      <c r="A113" s="44">
        <v>43577</v>
      </c>
      <c r="B113" s="60">
        <v>20656.083333333328</v>
      </c>
      <c r="C113" s="19">
        <f t="shared" si="1"/>
        <v>9.9357651474185911</v>
      </c>
    </row>
    <row r="114" spans="1:3" x14ac:dyDescent="0.25">
      <c r="A114" s="44">
        <v>43578</v>
      </c>
      <c r="B114" s="60">
        <v>24490.4375</v>
      </c>
      <c r="C114" s="19">
        <f t="shared" si="1"/>
        <v>10.106038014221109</v>
      </c>
    </row>
    <row r="115" spans="1:3" x14ac:dyDescent="0.25">
      <c r="A115" s="44">
        <v>43579</v>
      </c>
      <c r="B115" s="60">
        <v>25810.458333333328</v>
      </c>
      <c r="C115" s="19">
        <f t="shared" si="1"/>
        <v>10.158535050529933</v>
      </c>
    </row>
    <row r="116" spans="1:3" x14ac:dyDescent="0.25">
      <c r="A116" s="44">
        <v>43580</v>
      </c>
      <c r="B116" s="60">
        <v>25549.083333333328</v>
      </c>
      <c r="C116" s="19">
        <f t="shared" si="1"/>
        <v>10.148356717623598</v>
      </c>
    </row>
    <row r="117" spans="1:3" x14ac:dyDescent="0.25">
      <c r="A117" s="44">
        <v>43581</v>
      </c>
      <c r="B117" s="60">
        <v>25123.125</v>
      </c>
      <c r="C117" s="19">
        <f t="shared" si="1"/>
        <v>10.131544015710983</v>
      </c>
    </row>
    <row r="118" spans="1:3" x14ac:dyDescent="0.25">
      <c r="A118" s="44">
        <v>43582</v>
      </c>
      <c r="B118" s="60">
        <v>22311.604166666672</v>
      </c>
      <c r="C118" s="19">
        <f t="shared" si="1"/>
        <v>10.012862188322895</v>
      </c>
    </row>
    <row r="119" spans="1:3" x14ac:dyDescent="0.25">
      <c r="A119" s="44">
        <v>43583</v>
      </c>
      <c r="B119" s="60">
        <v>23203.895833333328</v>
      </c>
      <c r="C119" s="19">
        <f t="shared" si="1"/>
        <v>10.052075467407343</v>
      </c>
    </row>
    <row r="120" spans="1:3" x14ac:dyDescent="0.25">
      <c r="A120" s="44">
        <v>43584</v>
      </c>
      <c r="B120" s="60">
        <v>26901.1875</v>
      </c>
      <c r="C120" s="19">
        <f t="shared" si="1"/>
        <v>10.199925709596982</v>
      </c>
    </row>
    <row r="121" spans="1:3" x14ac:dyDescent="0.25">
      <c r="A121" s="44">
        <v>43585</v>
      </c>
      <c r="B121" s="60">
        <v>26372.25</v>
      </c>
      <c r="C121" s="19">
        <f t="shared" si="1"/>
        <v>10.180067599939509</v>
      </c>
    </row>
    <row r="122" spans="1:3" x14ac:dyDescent="0.25">
      <c r="A122" s="44">
        <v>43586</v>
      </c>
      <c r="B122" s="60">
        <v>26979.291666666672</v>
      </c>
      <c r="C122" s="19">
        <f t="shared" si="1"/>
        <v>10.202824875401785</v>
      </c>
    </row>
    <row r="123" spans="1:3" x14ac:dyDescent="0.25">
      <c r="A123" s="44">
        <v>43587</v>
      </c>
      <c r="B123" s="60">
        <v>26568.916666666672</v>
      </c>
      <c r="C123" s="19">
        <f t="shared" si="1"/>
        <v>10.187497265121221</v>
      </c>
    </row>
    <row r="124" spans="1:3" x14ac:dyDescent="0.25">
      <c r="A124" s="44">
        <v>43588</v>
      </c>
      <c r="B124" s="60">
        <v>27252.541666666672</v>
      </c>
      <c r="C124" s="19">
        <f t="shared" si="1"/>
        <v>10.212902067913065</v>
      </c>
    </row>
    <row r="125" spans="1:3" x14ac:dyDescent="0.25">
      <c r="A125" s="44">
        <v>43589</v>
      </c>
      <c r="B125" s="60">
        <v>21927.625</v>
      </c>
      <c r="C125" s="19">
        <f t="shared" si="1"/>
        <v>9.9955025364135519</v>
      </c>
    </row>
    <row r="126" spans="1:3" x14ac:dyDescent="0.25">
      <c r="A126" s="44">
        <v>43590</v>
      </c>
      <c r="B126" s="60">
        <v>22980.479166666672</v>
      </c>
      <c r="C126" s="19">
        <f t="shared" si="1"/>
        <v>10.042400402650401</v>
      </c>
    </row>
    <row r="127" spans="1:3" x14ac:dyDescent="0.25">
      <c r="A127" s="44">
        <v>43591</v>
      </c>
      <c r="B127" s="60">
        <v>24057.854166666672</v>
      </c>
      <c r="C127" s="19">
        <f t="shared" si="1"/>
        <v>10.088216798795962</v>
      </c>
    </row>
    <row r="128" spans="1:3" x14ac:dyDescent="0.25">
      <c r="A128" s="44">
        <v>43592</v>
      </c>
      <c r="B128" s="60">
        <v>26622.375</v>
      </c>
      <c r="C128" s="19">
        <f t="shared" si="1"/>
        <v>10.189507306601964</v>
      </c>
    </row>
    <row r="129" spans="1:3" x14ac:dyDescent="0.25">
      <c r="A129" s="44">
        <v>43593</v>
      </c>
      <c r="B129" s="60">
        <v>27191.270833333328</v>
      </c>
      <c r="C129" s="19">
        <f t="shared" si="1"/>
        <v>10.210651275531463</v>
      </c>
    </row>
    <row r="130" spans="1:3" x14ac:dyDescent="0.25">
      <c r="A130" s="44">
        <v>43594</v>
      </c>
      <c r="B130" s="60">
        <v>27514.166666666672</v>
      </c>
      <c r="C130" s="19">
        <f t="shared" si="1"/>
        <v>10.222456302524826</v>
      </c>
    </row>
    <row r="131" spans="1:3" x14ac:dyDescent="0.25">
      <c r="A131" s="44">
        <v>43595</v>
      </c>
      <c r="B131" s="60">
        <v>26858.8125</v>
      </c>
      <c r="C131" s="19">
        <f t="shared" ref="C131:C194" si="2">LN(B131)</f>
        <v>10.198349258377641</v>
      </c>
    </row>
    <row r="132" spans="1:3" x14ac:dyDescent="0.25">
      <c r="A132" s="44">
        <v>43596</v>
      </c>
      <c r="B132" s="60">
        <v>23214.375</v>
      </c>
      <c r="C132" s="19">
        <f t="shared" si="2"/>
        <v>10.052526977843065</v>
      </c>
    </row>
    <row r="133" spans="1:3" x14ac:dyDescent="0.25">
      <c r="A133" s="44">
        <v>43597</v>
      </c>
      <c r="B133" s="60">
        <v>21634.104166666672</v>
      </c>
      <c r="C133" s="19">
        <f t="shared" si="2"/>
        <v>9.9820262451304167</v>
      </c>
    </row>
    <row r="134" spans="1:3" x14ac:dyDescent="0.25">
      <c r="A134" s="44">
        <v>43598</v>
      </c>
      <c r="B134" s="60">
        <v>22898.1875</v>
      </c>
      <c r="C134" s="19">
        <f t="shared" si="2"/>
        <v>10.03881303793831</v>
      </c>
    </row>
    <row r="135" spans="1:3" x14ac:dyDescent="0.25">
      <c r="A135" s="44">
        <v>43599</v>
      </c>
      <c r="B135" s="60">
        <v>23970.104166666672</v>
      </c>
      <c r="C135" s="19">
        <f t="shared" si="2"/>
        <v>10.084562673128902</v>
      </c>
    </row>
    <row r="136" spans="1:3" x14ac:dyDescent="0.25">
      <c r="A136" s="44">
        <v>43600</v>
      </c>
      <c r="B136" s="60">
        <v>24354.604166666672</v>
      </c>
      <c r="C136" s="19">
        <f t="shared" si="2"/>
        <v>10.100476193456819</v>
      </c>
    </row>
    <row r="137" spans="1:3" x14ac:dyDescent="0.25">
      <c r="A137" s="44">
        <v>43601</v>
      </c>
      <c r="B137" s="60">
        <v>24150.75</v>
      </c>
      <c r="C137" s="19">
        <f t="shared" si="2"/>
        <v>10.092070714499116</v>
      </c>
    </row>
    <row r="138" spans="1:3" x14ac:dyDescent="0.25">
      <c r="A138" s="44">
        <v>43602</v>
      </c>
      <c r="B138" s="60">
        <v>25829.083333333328</v>
      </c>
      <c r="C138" s="19">
        <f t="shared" si="2"/>
        <v>10.159256397010033</v>
      </c>
    </row>
    <row r="139" spans="1:3" x14ac:dyDescent="0.25">
      <c r="A139" s="44">
        <v>43603</v>
      </c>
      <c r="B139" s="60">
        <v>23216.354166666672</v>
      </c>
      <c r="C139" s="19">
        <f t="shared" si="2"/>
        <v>10.052612230291322</v>
      </c>
    </row>
    <row r="140" spans="1:3" x14ac:dyDescent="0.25">
      <c r="A140" s="44">
        <v>43604</v>
      </c>
      <c r="B140" s="60">
        <v>22160</v>
      </c>
      <c r="C140" s="19">
        <f t="shared" si="2"/>
        <v>10.006044140861221</v>
      </c>
    </row>
    <row r="141" spans="1:3" x14ac:dyDescent="0.25">
      <c r="A141" s="44">
        <v>43605</v>
      </c>
      <c r="B141" s="60">
        <v>24788.833333333328</v>
      </c>
      <c r="C141" s="19">
        <f t="shared" si="2"/>
        <v>10.118148561934426</v>
      </c>
    </row>
    <row r="142" spans="1:3" x14ac:dyDescent="0.25">
      <c r="A142" s="44">
        <v>43606</v>
      </c>
      <c r="B142" s="60">
        <v>24133.458333333328</v>
      </c>
      <c r="C142" s="19">
        <f t="shared" si="2"/>
        <v>10.091354469250295</v>
      </c>
    </row>
    <row r="143" spans="1:3" x14ac:dyDescent="0.25">
      <c r="A143" s="44">
        <v>43607</v>
      </c>
      <c r="B143" s="60">
        <v>24358.666666666672</v>
      </c>
      <c r="C143" s="19">
        <f t="shared" si="2"/>
        <v>10.100642985788351</v>
      </c>
    </row>
    <row r="144" spans="1:3" x14ac:dyDescent="0.25">
      <c r="A144" s="44">
        <v>43608</v>
      </c>
      <c r="B144" s="60">
        <v>24037.729166666672</v>
      </c>
      <c r="C144" s="19">
        <f t="shared" si="2"/>
        <v>10.087379923566271</v>
      </c>
    </row>
    <row r="145" spans="1:3" x14ac:dyDescent="0.25">
      <c r="A145" s="44">
        <v>43609</v>
      </c>
      <c r="B145" s="60">
        <v>23820.770833333328</v>
      </c>
      <c r="C145" s="19">
        <f t="shared" si="2"/>
        <v>10.078313203146958</v>
      </c>
    </row>
    <row r="146" spans="1:3" x14ac:dyDescent="0.25">
      <c r="A146" s="44">
        <v>43610</v>
      </c>
      <c r="B146" s="60">
        <v>20845.583333333328</v>
      </c>
      <c r="C146" s="19">
        <f t="shared" si="2"/>
        <v>9.9448973742521183</v>
      </c>
    </row>
    <row r="147" spans="1:3" x14ac:dyDescent="0.25">
      <c r="A147" s="44">
        <v>43611</v>
      </c>
      <c r="B147" s="60">
        <v>19656.895833333328</v>
      </c>
      <c r="C147" s="19">
        <f t="shared" si="2"/>
        <v>9.8861834887288893</v>
      </c>
    </row>
    <row r="148" spans="1:3" x14ac:dyDescent="0.25">
      <c r="A148" s="44">
        <v>43612</v>
      </c>
      <c r="B148" s="60">
        <v>20028.416666666672</v>
      </c>
      <c r="C148" s="19">
        <f t="shared" si="2"/>
        <v>9.9049073774408747</v>
      </c>
    </row>
    <row r="149" spans="1:3" x14ac:dyDescent="0.25">
      <c r="A149" s="44">
        <v>43613</v>
      </c>
      <c r="B149" s="60">
        <v>23867.020833333328</v>
      </c>
      <c r="C149" s="19">
        <f t="shared" si="2"/>
        <v>10.080252903556</v>
      </c>
    </row>
    <row r="150" spans="1:3" x14ac:dyDescent="0.25">
      <c r="A150" s="44">
        <v>43614</v>
      </c>
      <c r="B150" s="60">
        <v>25115.666666666672</v>
      </c>
      <c r="C150" s="19">
        <f t="shared" si="2"/>
        <v>10.131247100393528</v>
      </c>
    </row>
    <row r="151" spans="1:3" x14ac:dyDescent="0.25">
      <c r="A151" s="44">
        <v>43615</v>
      </c>
      <c r="B151" s="60">
        <v>23086.333333333328</v>
      </c>
      <c r="C151" s="19">
        <f t="shared" si="2"/>
        <v>10.046996090835815</v>
      </c>
    </row>
    <row r="152" spans="1:3" x14ac:dyDescent="0.25">
      <c r="A152" s="44">
        <v>43616</v>
      </c>
      <c r="B152" s="60">
        <v>23242.0625</v>
      </c>
      <c r="C152" s="19">
        <f t="shared" si="2"/>
        <v>10.053718954876528</v>
      </c>
    </row>
    <row r="153" spans="1:3" x14ac:dyDescent="0.25">
      <c r="A153" s="44">
        <v>43617</v>
      </c>
      <c r="B153" s="60">
        <v>20851.958333333328</v>
      </c>
      <c r="C153" s="19">
        <f t="shared" si="2"/>
        <v>9.9452031476763949</v>
      </c>
    </row>
    <row r="154" spans="1:3" x14ac:dyDescent="0.25">
      <c r="A154" s="44">
        <v>43618</v>
      </c>
      <c r="B154" s="60">
        <v>20039.854166666672</v>
      </c>
      <c r="C154" s="19">
        <f t="shared" si="2"/>
        <v>9.9054782780598813</v>
      </c>
    </row>
    <row r="155" spans="1:3" x14ac:dyDescent="0.25">
      <c r="A155" s="44">
        <v>43619</v>
      </c>
      <c r="B155" s="60">
        <v>22718.083333333328</v>
      </c>
      <c r="C155" s="19">
        <f t="shared" si="2"/>
        <v>10.030916508947916</v>
      </c>
    </row>
    <row r="156" spans="1:3" x14ac:dyDescent="0.25">
      <c r="A156" s="44">
        <v>43620</v>
      </c>
      <c r="B156" s="60">
        <v>25591.229166666672</v>
      </c>
      <c r="C156" s="19">
        <f t="shared" si="2"/>
        <v>10.150004961086124</v>
      </c>
    </row>
    <row r="157" spans="1:3" x14ac:dyDescent="0.25">
      <c r="A157" s="44">
        <v>43621</v>
      </c>
      <c r="B157" s="60">
        <v>24470.229166666672</v>
      </c>
      <c r="C157" s="19">
        <f t="shared" si="2"/>
        <v>10.105212521601963</v>
      </c>
    </row>
    <row r="158" spans="1:3" x14ac:dyDescent="0.25">
      <c r="A158" s="44">
        <v>43622</v>
      </c>
      <c r="B158" s="60">
        <v>23810</v>
      </c>
      <c r="C158" s="19">
        <f t="shared" si="2"/>
        <v>10.077860939480908</v>
      </c>
    </row>
    <row r="159" spans="1:3" x14ac:dyDescent="0.25">
      <c r="A159" s="44">
        <v>43623</v>
      </c>
      <c r="B159" s="60">
        <v>24928.958333333328</v>
      </c>
      <c r="C159" s="19">
        <f t="shared" si="2"/>
        <v>10.123785391983725</v>
      </c>
    </row>
    <row r="160" spans="1:3" x14ac:dyDescent="0.25">
      <c r="A160" s="44">
        <v>43624</v>
      </c>
      <c r="B160" s="60">
        <v>20808.75</v>
      </c>
      <c r="C160" s="19">
        <f t="shared" si="2"/>
        <v>9.94312885030822</v>
      </c>
    </row>
    <row r="161" spans="1:3" x14ac:dyDescent="0.25">
      <c r="A161" s="44">
        <v>43625</v>
      </c>
      <c r="B161" s="60">
        <v>20605.583333333328</v>
      </c>
      <c r="C161" s="19">
        <f t="shared" si="2"/>
        <v>9.9333173536528658</v>
      </c>
    </row>
    <row r="162" spans="1:3" x14ac:dyDescent="0.25">
      <c r="A162" s="44">
        <v>43626</v>
      </c>
      <c r="B162" s="60">
        <v>25529.3125</v>
      </c>
      <c r="C162" s="19">
        <f t="shared" si="2"/>
        <v>10.147582580769919</v>
      </c>
    </row>
    <row r="163" spans="1:3" x14ac:dyDescent="0.25">
      <c r="A163" s="44">
        <v>43627</v>
      </c>
      <c r="B163" s="60">
        <v>25350.854166666672</v>
      </c>
      <c r="C163" s="19">
        <f t="shared" si="2"/>
        <v>10.140567703389209</v>
      </c>
    </row>
    <row r="164" spans="1:3" x14ac:dyDescent="0.25">
      <c r="A164" s="44">
        <v>43628</v>
      </c>
      <c r="B164" s="60">
        <v>26854.854166666672</v>
      </c>
      <c r="C164" s="19">
        <f t="shared" si="2"/>
        <v>10.198201871926999</v>
      </c>
    </row>
    <row r="165" spans="1:3" x14ac:dyDescent="0.25">
      <c r="A165" s="44">
        <v>43629</v>
      </c>
      <c r="B165" s="60">
        <v>26547.666666666672</v>
      </c>
      <c r="C165" s="19">
        <f t="shared" si="2"/>
        <v>10.186697138313352</v>
      </c>
    </row>
    <row r="166" spans="1:3" x14ac:dyDescent="0.25">
      <c r="A166" s="44">
        <v>43630</v>
      </c>
      <c r="B166" s="60">
        <v>25220.416666666672</v>
      </c>
      <c r="C166" s="19">
        <f t="shared" si="2"/>
        <v>10.135409130661843</v>
      </c>
    </row>
    <row r="167" spans="1:3" x14ac:dyDescent="0.25">
      <c r="A167" s="44">
        <v>43631</v>
      </c>
      <c r="B167" s="60">
        <v>21831.0625</v>
      </c>
      <c r="C167" s="19">
        <f t="shared" si="2"/>
        <v>9.9910891199124769</v>
      </c>
    </row>
    <row r="168" spans="1:3" x14ac:dyDescent="0.25">
      <c r="A168" s="44">
        <v>43632</v>
      </c>
      <c r="B168" s="60">
        <v>20608.5625</v>
      </c>
      <c r="C168" s="19">
        <f t="shared" si="2"/>
        <v>9.9334619237567274</v>
      </c>
    </row>
    <row r="169" spans="1:3" x14ac:dyDescent="0.25">
      <c r="A169" s="44">
        <v>43633</v>
      </c>
      <c r="B169" s="60">
        <v>23718.333333333328</v>
      </c>
      <c r="C169" s="19">
        <f t="shared" si="2"/>
        <v>10.074003586449651</v>
      </c>
    </row>
    <row r="170" spans="1:3" x14ac:dyDescent="0.25">
      <c r="A170" s="44">
        <v>43634</v>
      </c>
      <c r="B170" s="60">
        <v>25661.8125</v>
      </c>
      <c r="C170" s="19">
        <f t="shared" si="2"/>
        <v>10.152759270905007</v>
      </c>
    </row>
    <row r="171" spans="1:3" x14ac:dyDescent="0.25">
      <c r="A171" s="44">
        <v>43635</v>
      </c>
      <c r="B171" s="60">
        <v>25628.708333333328</v>
      </c>
      <c r="C171" s="19">
        <f t="shared" si="2"/>
        <v>10.151468421417594</v>
      </c>
    </row>
    <row r="172" spans="1:3" x14ac:dyDescent="0.25">
      <c r="A172" s="44">
        <v>43636</v>
      </c>
      <c r="B172" s="60">
        <v>22846.041666666672</v>
      </c>
      <c r="C172" s="19">
        <f t="shared" si="2"/>
        <v>10.036533150098002</v>
      </c>
    </row>
    <row r="173" spans="1:3" x14ac:dyDescent="0.25">
      <c r="A173" s="44">
        <v>43637</v>
      </c>
      <c r="B173" s="60">
        <v>23490.520833333328</v>
      </c>
      <c r="C173" s="19">
        <f t="shared" si="2"/>
        <v>10.064352249962848</v>
      </c>
    </row>
    <row r="174" spans="1:3" x14ac:dyDescent="0.25">
      <c r="A174" s="44">
        <v>43638</v>
      </c>
      <c r="B174" s="60">
        <v>20317.791666666672</v>
      </c>
      <c r="C174" s="19">
        <f t="shared" si="2"/>
        <v>9.9192522179650346</v>
      </c>
    </row>
    <row r="175" spans="1:3" x14ac:dyDescent="0.25">
      <c r="A175" s="44">
        <v>43639</v>
      </c>
      <c r="B175" s="60">
        <v>20910.25</v>
      </c>
      <c r="C175" s="19">
        <f t="shared" si="2"/>
        <v>9.9479947483531195</v>
      </c>
    </row>
    <row r="176" spans="1:3" x14ac:dyDescent="0.25">
      <c r="A176" s="44">
        <v>43640</v>
      </c>
      <c r="B176" s="60">
        <v>25091.4375</v>
      </c>
      <c r="C176" s="19">
        <f t="shared" si="2"/>
        <v>10.130281931461772</v>
      </c>
    </row>
    <row r="177" spans="1:3" x14ac:dyDescent="0.25">
      <c r="A177" s="44">
        <v>43641</v>
      </c>
      <c r="B177" s="60">
        <v>25931.395833333328</v>
      </c>
      <c r="C177" s="19">
        <f t="shared" si="2"/>
        <v>10.163209707910468</v>
      </c>
    </row>
    <row r="178" spans="1:3" x14ac:dyDescent="0.25">
      <c r="A178" s="44">
        <v>43642</v>
      </c>
      <c r="B178" s="60">
        <v>24842.729166666672</v>
      </c>
      <c r="C178" s="19">
        <f t="shared" si="2"/>
        <v>10.120320399845768</v>
      </c>
    </row>
    <row r="179" spans="1:3" x14ac:dyDescent="0.25">
      <c r="A179" s="44">
        <v>43643</v>
      </c>
      <c r="B179" s="60">
        <v>22921.0625</v>
      </c>
      <c r="C179" s="19">
        <f t="shared" si="2"/>
        <v>10.039811526647771</v>
      </c>
    </row>
    <row r="180" spans="1:3" x14ac:dyDescent="0.25">
      <c r="A180" s="44">
        <v>43644</v>
      </c>
      <c r="B180" s="60">
        <v>22498.083333333328</v>
      </c>
      <c r="C180" s="19">
        <f t="shared" si="2"/>
        <v>10.021185399378862</v>
      </c>
    </row>
    <row r="181" spans="1:3" x14ac:dyDescent="0.25">
      <c r="A181" s="44">
        <v>43645</v>
      </c>
      <c r="B181" s="60">
        <v>20871.229166666672</v>
      </c>
      <c r="C181" s="19">
        <f t="shared" si="2"/>
        <v>9.9461268946793631</v>
      </c>
    </row>
    <row r="182" spans="1:3" x14ac:dyDescent="0.25">
      <c r="A182" s="44">
        <v>43646</v>
      </c>
      <c r="B182" s="60">
        <v>19525.875</v>
      </c>
      <c r="C182" s="19">
        <f t="shared" si="2"/>
        <v>9.879495788044343</v>
      </c>
    </row>
    <row r="183" spans="1:3" x14ac:dyDescent="0.25">
      <c r="A183" s="44">
        <v>43647</v>
      </c>
      <c r="B183" s="60">
        <v>22828.666666666672</v>
      </c>
      <c r="C183" s="19">
        <f t="shared" si="2"/>
        <v>10.035772335131815</v>
      </c>
    </row>
    <row r="184" spans="1:3" x14ac:dyDescent="0.25">
      <c r="A184" s="44">
        <v>43648</v>
      </c>
      <c r="B184" s="60">
        <v>24183.541666666672</v>
      </c>
      <c r="C184" s="19">
        <f t="shared" si="2"/>
        <v>10.093427584355567</v>
      </c>
    </row>
    <row r="185" spans="1:3" x14ac:dyDescent="0.25">
      <c r="A185" s="44">
        <v>43649</v>
      </c>
      <c r="B185" s="60">
        <v>24113.833333333328</v>
      </c>
      <c r="C185" s="19">
        <f t="shared" si="2"/>
        <v>10.090540952039094</v>
      </c>
    </row>
    <row r="186" spans="1:3" x14ac:dyDescent="0.25">
      <c r="A186" s="44">
        <v>43650</v>
      </c>
      <c r="B186" s="60">
        <v>23538.145833333328</v>
      </c>
      <c r="C186" s="19">
        <f t="shared" si="2"/>
        <v>10.066377611073667</v>
      </c>
    </row>
    <row r="187" spans="1:3" x14ac:dyDescent="0.25">
      <c r="A187" s="44">
        <v>43651</v>
      </c>
      <c r="B187" s="60">
        <v>23517.1875</v>
      </c>
      <c r="C187" s="19">
        <f t="shared" si="2"/>
        <v>10.065486815780782</v>
      </c>
    </row>
    <row r="188" spans="1:3" x14ac:dyDescent="0.25">
      <c r="A188" s="44">
        <v>43652</v>
      </c>
      <c r="B188" s="60">
        <v>21617.0625</v>
      </c>
      <c r="C188" s="19">
        <f t="shared" si="2"/>
        <v>9.9812382123968764</v>
      </c>
    </row>
    <row r="189" spans="1:3" x14ac:dyDescent="0.25">
      <c r="A189" s="44">
        <v>43653</v>
      </c>
      <c r="B189" s="60">
        <v>20621.770833333328</v>
      </c>
      <c r="C189" s="19">
        <f t="shared" si="2"/>
        <v>9.9341026332886333</v>
      </c>
    </row>
    <row r="190" spans="1:3" x14ac:dyDescent="0.25">
      <c r="A190" s="44">
        <v>43654</v>
      </c>
      <c r="B190" s="60">
        <v>24068.416666666672</v>
      </c>
      <c r="C190" s="19">
        <f t="shared" si="2"/>
        <v>10.088655748250664</v>
      </c>
    </row>
    <row r="191" spans="1:3" x14ac:dyDescent="0.25">
      <c r="A191" s="44">
        <v>43655</v>
      </c>
      <c r="B191" s="60">
        <v>25350.3125</v>
      </c>
      <c r="C191" s="19">
        <f t="shared" si="2"/>
        <v>10.14054633635952</v>
      </c>
    </row>
    <row r="192" spans="1:3" x14ac:dyDescent="0.25">
      <c r="A192" s="44">
        <v>43656</v>
      </c>
      <c r="B192" s="60">
        <v>24848.354166666672</v>
      </c>
      <c r="C192" s="19">
        <f t="shared" si="2"/>
        <v>10.120546798613786</v>
      </c>
    </row>
    <row r="193" spans="1:3" x14ac:dyDescent="0.25">
      <c r="A193" s="44">
        <v>43657</v>
      </c>
      <c r="B193" s="60">
        <v>24858.1875</v>
      </c>
      <c r="C193" s="19">
        <f t="shared" si="2"/>
        <v>10.12094245412036</v>
      </c>
    </row>
    <row r="194" spans="1:3" x14ac:dyDescent="0.25">
      <c r="A194" s="44">
        <v>43658</v>
      </c>
      <c r="B194" s="60">
        <v>23656.520833333328</v>
      </c>
      <c r="C194" s="19">
        <f t="shared" si="2"/>
        <v>10.071394078255336</v>
      </c>
    </row>
    <row r="195" spans="1:3" x14ac:dyDescent="0.25">
      <c r="A195" s="44">
        <v>43659</v>
      </c>
      <c r="B195" s="60">
        <v>21665.291666666672</v>
      </c>
      <c r="C195" s="19">
        <f t="shared" ref="C195:C258" si="3">LN(B195)</f>
        <v>9.9834667966574351</v>
      </c>
    </row>
    <row r="196" spans="1:3" x14ac:dyDescent="0.25">
      <c r="A196" s="44">
        <v>43660</v>
      </c>
      <c r="B196" s="60">
        <v>20876.729166666672</v>
      </c>
      <c r="C196" s="19">
        <f t="shared" si="3"/>
        <v>9.9463903806198193</v>
      </c>
    </row>
    <row r="197" spans="1:3" x14ac:dyDescent="0.25">
      <c r="A197" s="44">
        <v>43661</v>
      </c>
      <c r="B197" s="60">
        <v>24187.895833333328</v>
      </c>
      <c r="C197" s="19">
        <f t="shared" si="3"/>
        <v>10.093607614840641</v>
      </c>
    </row>
    <row r="198" spans="1:3" x14ac:dyDescent="0.25">
      <c r="A198" s="44">
        <v>43662</v>
      </c>
      <c r="B198" s="60">
        <v>24403.166666666672</v>
      </c>
      <c r="C198" s="19">
        <f t="shared" si="3"/>
        <v>10.102468184281179</v>
      </c>
    </row>
    <row r="199" spans="1:3" x14ac:dyDescent="0.25">
      <c r="A199" s="44">
        <v>43663</v>
      </c>
      <c r="B199" s="60">
        <v>24800.770833333328</v>
      </c>
      <c r="C199" s="19">
        <f t="shared" si="3"/>
        <v>10.118630013659285</v>
      </c>
    </row>
    <row r="200" spans="1:3" x14ac:dyDescent="0.25">
      <c r="A200" s="44">
        <v>43664</v>
      </c>
      <c r="B200" s="60">
        <v>24236.25</v>
      </c>
      <c r="C200" s="19">
        <f t="shared" si="3"/>
        <v>10.095604725245215</v>
      </c>
    </row>
    <row r="201" spans="1:3" x14ac:dyDescent="0.25">
      <c r="A201" s="44">
        <v>43665</v>
      </c>
      <c r="B201" s="60">
        <v>24781.520833333328</v>
      </c>
      <c r="C201" s="19">
        <f t="shared" si="3"/>
        <v>10.117853526719287</v>
      </c>
    </row>
    <row r="202" spans="1:3" x14ac:dyDescent="0.25">
      <c r="A202" s="44">
        <v>43666</v>
      </c>
      <c r="B202" s="60">
        <v>20197.3125</v>
      </c>
      <c r="C202" s="19">
        <f t="shared" si="3"/>
        <v>9.9133048299836286</v>
      </c>
    </row>
    <row r="203" spans="1:3" x14ac:dyDescent="0.25">
      <c r="A203" s="44">
        <v>43667</v>
      </c>
      <c r="B203" s="60">
        <v>19981.958333333328</v>
      </c>
      <c r="C203" s="19">
        <f t="shared" si="3"/>
        <v>9.9025850620807674</v>
      </c>
    </row>
    <row r="204" spans="1:3" x14ac:dyDescent="0.25">
      <c r="A204" s="44">
        <v>43668</v>
      </c>
      <c r="B204" s="60">
        <v>23201.291666666672</v>
      </c>
      <c r="C204" s="19">
        <f t="shared" si="3"/>
        <v>10.051963231391946</v>
      </c>
    </row>
    <row r="205" spans="1:3" x14ac:dyDescent="0.25">
      <c r="A205" s="44">
        <v>43669</v>
      </c>
      <c r="B205" s="60">
        <v>24698.520833333328</v>
      </c>
      <c r="C205" s="19">
        <f t="shared" si="3"/>
        <v>10.114498635532724</v>
      </c>
    </row>
    <row r="206" spans="1:3" x14ac:dyDescent="0.25">
      <c r="A206" s="44">
        <v>43670</v>
      </c>
      <c r="B206" s="60">
        <v>25190.020833333328</v>
      </c>
      <c r="C206" s="19">
        <f t="shared" si="3"/>
        <v>10.134203196394084</v>
      </c>
    </row>
    <row r="207" spans="1:3" x14ac:dyDescent="0.25">
      <c r="A207" s="44">
        <v>43671</v>
      </c>
      <c r="B207" s="60">
        <v>25596.604166666672</v>
      </c>
      <c r="C207" s="19">
        <f t="shared" si="3"/>
        <v>10.150214971929316</v>
      </c>
    </row>
    <row r="208" spans="1:3" x14ac:dyDescent="0.25">
      <c r="A208" s="44">
        <v>43672</v>
      </c>
      <c r="B208" s="60">
        <v>25481.770833333328</v>
      </c>
      <c r="C208" s="19">
        <f t="shared" si="3"/>
        <v>10.145718606224587</v>
      </c>
    </row>
    <row r="209" spans="1:3" x14ac:dyDescent="0.25">
      <c r="A209" s="44">
        <v>43673</v>
      </c>
      <c r="B209" s="60">
        <v>22218.020833333328</v>
      </c>
      <c r="C209" s="19">
        <f t="shared" si="3"/>
        <v>10.008658987819386</v>
      </c>
    </row>
    <row r="210" spans="1:3" x14ac:dyDescent="0.25">
      <c r="A210" s="44">
        <v>43674</v>
      </c>
      <c r="B210" s="60">
        <v>20790.041666666672</v>
      </c>
      <c r="C210" s="19">
        <f t="shared" si="3"/>
        <v>9.942229385018722</v>
      </c>
    </row>
    <row r="211" spans="1:3" x14ac:dyDescent="0.25">
      <c r="A211" s="44">
        <v>43675</v>
      </c>
      <c r="B211" s="60">
        <v>23163.1875</v>
      </c>
      <c r="C211" s="19">
        <f t="shared" si="3"/>
        <v>10.050319551750535</v>
      </c>
    </row>
    <row r="212" spans="1:3" x14ac:dyDescent="0.25">
      <c r="A212" s="44">
        <v>43676</v>
      </c>
      <c r="B212" s="60">
        <v>23741.4375</v>
      </c>
      <c r="C212" s="19">
        <f t="shared" si="3"/>
        <v>10.074977218141761</v>
      </c>
    </row>
    <row r="213" spans="1:3" x14ac:dyDescent="0.25">
      <c r="A213" s="44">
        <v>43677</v>
      </c>
      <c r="B213" s="60">
        <v>23243.770833333328</v>
      </c>
      <c r="C213" s="19">
        <f t="shared" si="3"/>
        <v>10.053792453971266</v>
      </c>
    </row>
    <row r="214" spans="1:3" x14ac:dyDescent="0.25">
      <c r="A214" s="44">
        <v>43678</v>
      </c>
      <c r="B214" s="60">
        <v>23759.604166666672</v>
      </c>
      <c r="C214" s="19">
        <f t="shared" si="3"/>
        <v>10.075742113685731</v>
      </c>
    </row>
    <row r="215" spans="1:3" x14ac:dyDescent="0.25">
      <c r="A215" s="44">
        <v>43679</v>
      </c>
      <c r="B215" s="60">
        <v>23433</v>
      </c>
      <c r="C215" s="19">
        <f t="shared" si="3"/>
        <v>10.061900564278407</v>
      </c>
    </row>
    <row r="216" spans="1:3" x14ac:dyDescent="0.25">
      <c r="A216" s="44">
        <v>43680</v>
      </c>
      <c r="B216" s="60">
        <v>21392.895833333328</v>
      </c>
      <c r="C216" s="19">
        <f t="shared" si="3"/>
        <v>9.9708141754905846</v>
      </c>
    </row>
    <row r="217" spans="1:3" x14ac:dyDescent="0.25">
      <c r="A217" s="44">
        <v>43681</v>
      </c>
      <c r="B217" s="60">
        <v>20439.145833333328</v>
      </c>
      <c r="C217" s="19">
        <f t="shared" si="3"/>
        <v>9.9252072544685923</v>
      </c>
    </row>
    <row r="218" spans="1:3" x14ac:dyDescent="0.25">
      <c r="A218" s="44">
        <v>43682</v>
      </c>
      <c r="B218" s="60">
        <v>23201.645833333328</v>
      </c>
      <c r="C218" s="19">
        <f t="shared" si="3"/>
        <v>10.051978496230156</v>
      </c>
    </row>
    <row r="219" spans="1:3" x14ac:dyDescent="0.25">
      <c r="A219" s="44">
        <v>43683</v>
      </c>
      <c r="B219" s="60">
        <v>23093.583333333328</v>
      </c>
      <c r="C219" s="19">
        <f t="shared" si="3"/>
        <v>10.047310080144713</v>
      </c>
    </row>
    <row r="220" spans="1:3" x14ac:dyDescent="0.25">
      <c r="A220" s="44">
        <v>43684</v>
      </c>
      <c r="B220" s="60">
        <v>22948.125</v>
      </c>
      <c r="C220" s="19">
        <f t="shared" si="3"/>
        <v>10.040991512804712</v>
      </c>
    </row>
    <row r="221" spans="1:3" x14ac:dyDescent="0.25">
      <c r="A221" s="44">
        <v>43685</v>
      </c>
      <c r="B221" s="60">
        <v>23824.520833333328</v>
      </c>
      <c r="C221" s="19">
        <f t="shared" si="3"/>
        <v>10.078470616392908</v>
      </c>
    </row>
    <row r="222" spans="1:3" x14ac:dyDescent="0.25">
      <c r="A222" s="44">
        <v>43686</v>
      </c>
      <c r="B222" s="60">
        <v>22921.895833333328</v>
      </c>
      <c r="C222" s="19">
        <f t="shared" si="3"/>
        <v>10.039847882649378</v>
      </c>
    </row>
    <row r="223" spans="1:3" x14ac:dyDescent="0.25">
      <c r="A223" s="44">
        <v>43687</v>
      </c>
      <c r="B223" s="60">
        <v>19312.416666666672</v>
      </c>
      <c r="C223" s="19">
        <f t="shared" si="3"/>
        <v>9.8685035186361851</v>
      </c>
    </row>
    <row r="224" spans="1:3" x14ac:dyDescent="0.25">
      <c r="A224" s="44">
        <v>43688</v>
      </c>
      <c r="B224" s="60">
        <v>19557.5</v>
      </c>
      <c r="C224" s="19">
        <f t="shared" si="3"/>
        <v>9.8811141235592359</v>
      </c>
    </row>
    <row r="225" spans="1:3" x14ac:dyDescent="0.25">
      <c r="A225" s="44">
        <v>43689</v>
      </c>
      <c r="B225" s="60">
        <v>23530.458333333328</v>
      </c>
      <c r="C225" s="19">
        <f t="shared" si="3"/>
        <v>10.066050960211401</v>
      </c>
    </row>
    <row r="226" spans="1:3" x14ac:dyDescent="0.25">
      <c r="A226" s="44">
        <v>43690</v>
      </c>
      <c r="B226" s="60">
        <v>23555.770833333328</v>
      </c>
      <c r="C226" s="19">
        <f t="shared" si="3"/>
        <v>10.067126115427111</v>
      </c>
    </row>
    <row r="227" spans="1:3" x14ac:dyDescent="0.25">
      <c r="A227" s="44">
        <v>43691</v>
      </c>
      <c r="B227" s="60">
        <v>25472.770833333328</v>
      </c>
      <c r="C227" s="19">
        <f t="shared" si="3"/>
        <v>10.145365350173243</v>
      </c>
    </row>
    <row r="228" spans="1:3" x14ac:dyDescent="0.25">
      <c r="A228" s="44">
        <v>43692</v>
      </c>
      <c r="B228" s="60">
        <v>22857.8125</v>
      </c>
      <c r="C228" s="19">
        <f t="shared" si="3"/>
        <v>10.037048241606506</v>
      </c>
    </row>
    <row r="229" spans="1:3" x14ac:dyDescent="0.25">
      <c r="A229" s="44">
        <v>43693</v>
      </c>
      <c r="B229" s="60">
        <v>23986.6875</v>
      </c>
      <c r="C229" s="19">
        <f t="shared" si="3"/>
        <v>10.08525426793406</v>
      </c>
    </row>
    <row r="230" spans="1:3" x14ac:dyDescent="0.25">
      <c r="A230" s="44">
        <v>43694</v>
      </c>
      <c r="B230" s="60">
        <v>19307.479166666672</v>
      </c>
      <c r="C230" s="19">
        <f t="shared" si="3"/>
        <v>9.8682478214148261</v>
      </c>
    </row>
    <row r="231" spans="1:3" x14ac:dyDescent="0.25">
      <c r="A231" s="44">
        <v>43695</v>
      </c>
      <c r="B231" s="60">
        <v>18963.6875</v>
      </c>
      <c r="C231" s="19">
        <f t="shared" si="3"/>
        <v>9.8502812452952213</v>
      </c>
    </row>
    <row r="232" spans="1:3" x14ac:dyDescent="0.25">
      <c r="A232" s="44">
        <v>43696</v>
      </c>
      <c r="B232" s="60">
        <v>22588.479166666672</v>
      </c>
      <c r="C232" s="19">
        <f t="shared" si="3"/>
        <v>10.025195283896339</v>
      </c>
    </row>
    <row r="233" spans="1:3" x14ac:dyDescent="0.25">
      <c r="A233" s="44">
        <v>43697</v>
      </c>
      <c r="B233" s="60">
        <v>23499.25</v>
      </c>
      <c r="C233" s="19">
        <f t="shared" si="3"/>
        <v>10.064723784729342</v>
      </c>
    </row>
    <row r="234" spans="1:3" x14ac:dyDescent="0.25">
      <c r="A234" s="44">
        <v>43698</v>
      </c>
      <c r="B234" s="60">
        <v>23593.8125</v>
      </c>
      <c r="C234" s="19">
        <f t="shared" si="3"/>
        <v>10.068739774434549</v>
      </c>
    </row>
    <row r="235" spans="1:3" x14ac:dyDescent="0.25">
      <c r="A235" s="44">
        <v>43699</v>
      </c>
      <c r="B235" s="60">
        <v>23502.645833333328</v>
      </c>
      <c r="C235" s="19">
        <f t="shared" si="3"/>
        <v>10.064868282447106</v>
      </c>
    </row>
    <row r="236" spans="1:3" x14ac:dyDescent="0.25">
      <c r="A236" s="44">
        <v>43700</v>
      </c>
      <c r="B236" s="60">
        <v>23373.6875</v>
      </c>
      <c r="C236" s="19">
        <f t="shared" si="3"/>
        <v>10.059366202847812</v>
      </c>
    </row>
    <row r="237" spans="1:3" x14ac:dyDescent="0.25">
      <c r="A237" s="44">
        <v>43701</v>
      </c>
      <c r="B237" s="60">
        <v>20512.3125</v>
      </c>
      <c r="C237" s="19">
        <f t="shared" si="3"/>
        <v>9.9287805945887442</v>
      </c>
    </row>
    <row r="238" spans="1:3" x14ac:dyDescent="0.25">
      <c r="A238" s="44">
        <v>43702</v>
      </c>
      <c r="B238" s="60">
        <v>20197.520833333328</v>
      </c>
      <c r="C238" s="19">
        <f t="shared" si="3"/>
        <v>9.9133151448341259</v>
      </c>
    </row>
    <row r="239" spans="1:3" x14ac:dyDescent="0.25">
      <c r="A239" s="44">
        <v>43703</v>
      </c>
      <c r="B239" s="60">
        <v>21442.416666666672</v>
      </c>
      <c r="C239" s="19">
        <f t="shared" si="3"/>
        <v>9.9731263264942722</v>
      </c>
    </row>
    <row r="240" spans="1:3" x14ac:dyDescent="0.25">
      <c r="A240" s="44">
        <v>43704</v>
      </c>
      <c r="B240" s="60">
        <v>25148.729166666672</v>
      </c>
      <c r="C240" s="19">
        <f t="shared" si="3"/>
        <v>10.132562644098776</v>
      </c>
    </row>
    <row r="241" spans="1:3" x14ac:dyDescent="0.25">
      <c r="A241" s="44">
        <v>43705</v>
      </c>
      <c r="B241" s="60">
        <v>25514.354166666672</v>
      </c>
      <c r="C241" s="19">
        <f t="shared" si="3"/>
        <v>10.146996481269692</v>
      </c>
    </row>
    <row r="242" spans="1:3" x14ac:dyDescent="0.25">
      <c r="A242" s="44">
        <v>43706</v>
      </c>
      <c r="B242" s="60">
        <v>23552.083333333328</v>
      </c>
      <c r="C242" s="19">
        <f t="shared" si="3"/>
        <v>10.06696955979227</v>
      </c>
    </row>
    <row r="243" spans="1:3" x14ac:dyDescent="0.25">
      <c r="A243" s="44">
        <v>43707</v>
      </c>
      <c r="B243" s="60">
        <v>22481.958333333328</v>
      </c>
      <c r="C243" s="19">
        <f t="shared" si="3"/>
        <v>10.020468414685505</v>
      </c>
    </row>
    <row r="244" spans="1:3" x14ac:dyDescent="0.25">
      <c r="A244" s="44">
        <v>43708</v>
      </c>
      <c r="B244" s="60">
        <v>20144.6875</v>
      </c>
      <c r="C244" s="19">
        <f t="shared" si="3"/>
        <v>9.9106958849710001</v>
      </c>
    </row>
    <row r="245" spans="1:3" x14ac:dyDescent="0.25">
      <c r="A245" s="44">
        <v>43709</v>
      </c>
      <c r="B245" s="60">
        <v>19542.375</v>
      </c>
      <c r="C245" s="19">
        <f t="shared" si="3"/>
        <v>9.8803404637583068</v>
      </c>
    </row>
    <row r="246" spans="1:3" x14ac:dyDescent="0.25">
      <c r="A246" s="44">
        <v>43710</v>
      </c>
      <c r="B246" s="60">
        <v>23646.041666666672</v>
      </c>
      <c r="C246" s="19">
        <f t="shared" si="3"/>
        <v>10.070951008523624</v>
      </c>
    </row>
    <row r="247" spans="1:3" x14ac:dyDescent="0.25">
      <c r="A247" s="44">
        <v>43711</v>
      </c>
      <c r="B247" s="60">
        <v>24143</v>
      </c>
      <c r="C247" s="19">
        <f t="shared" si="3"/>
        <v>10.091749761992155</v>
      </c>
    </row>
    <row r="248" spans="1:3" x14ac:dyDescent="0.25">
      <c r="A248" s="44">
        <v>43712</v>
      </c>
      <c r="B248" s="60">
        <v>23087.770833333328</v>
      </c>
      <c r="C248" s="19">
        <f t="shared" si="3"/>
        <v>10.047058355173215</v>
      </c>
    </row>
    <row r="249" spans="1:3" x14ac:dyDescent="0.25">
      <c r="A249" s="44">
        <v>43713</v>
      </c>
      <c r="B249" s="60">
        <v>23464.895833333328</v>
      </c>
      <c r="C249" s="19">
        <f t="shared" si="3"/>
        <v>10.063260788982923</v>
      </c>
    </row>
    <row r="250" spans="1:3" x14ac:dyDescent="0.25">
      <c r="A250" s="44">
        <v>43714</v>
      </c>
      <c r="B250" s="60">
        <v>23878.520833333328</v>
      </c>
      <c r="C250" s="19">
        <f t="shared" si="3"/>
        <v>10.080734623935367</v>
      </c>
    </row>
    <row r="251" spans="1:3" x14ac:dyDescent="0.25">
      <c r="A251" s="44">
        <v>43715</v>
      </c>
      <c r="B251" s="60">
        <v>21653.875</v>
      </c>
      <c r="C251" s="19">
        <f t="shared" si="3"/>
        <v>9.9829397012486591</v>
      </c>
    </row>
    <row r="252" spans="1:3" x14ac:dyDescent="0.25">
      <c r="A252" s="44">
        <v>43716</v>
      </c>
      <c r="B252" s="60">
        <v>21033.9375</v>
      </c>
      <c r="C252" s="19">
        <f t="shared" si="3"/>
        <v>9.9538924836958884</v>
      </c>
    </row>
    <row r="253" spans="1:3" x14ac:dyDescent="0.25">
      <c r="A253" s="44">
        <v>43717</v>
      </c>
      <c r="B253" s="60">
        <v>26453</v>
      </c>
      <c r="C253" s="19">
        <f t="shared" si="3"/>
        <v>10.183124852404802</v>
      </c>
    </row>
    <row r="254" spans="1:3" x14ac:dyDescent="0.25">
      <c r="A254" s="44">
        <v>43718</v>
      </c>
      <c r="B254" s="60">
        <v>25577.645833333328</v>
      </c>
      <c r="C254" s="19">
        <f t="shared" si="3"/>
        <v>10.149474039362618</v>
      </c>
    </row>
    <row r="255" spans="1:3" x14ac:dyDescent="0.25">
      <c r="A255" s="44">
        <v>43719</v>
      </c>
      <c r="B255" s="60">
        <v>24750.270833333328</v>
      </c>
      <c r="C255" s="19">
        <f t="shared" si="3"/>
        <v>10.116591710697907</v>
      </c>
    </row>
    <row r="256" spans="1:3" x14ac:dyDescent="0.25">
      <c r="A256" s="44">
        <v>43720</v>
      </c>
      <c r="B256" s="60">
        <v>24905.4375</v>
      </c>
      <c r="C256" s="19">
        <f t="shared" si="3"/>
        <v>10.122841432106753</v>
      </c>
    </row>
    <row r="257" spans="1:3" x14ac:dyDescent="0.25">
      <c r="A257" s="44">
        <v>43721</v>
      </c>
      <c r="B257" s="60">
        <v>24011.104166666672</v>
      </c>
      <c r="C257" s="19">
        <f t="shared" si="3"/>
        <v>10.086271675940761</v>
      </c>
    </row>
    <row r="258" spans="1:3" x14ac:dyDescent="0.25">
      <c r="A258" s="44">
        <v>43722</v>
      </c>
      <c r="B258" s="60">
        <v>20979.75</v>
      </c>
      <c r="C258" s="19">
        <f t="shared" si="3"/>
        <v>9.9513129657687092</v>
      </c>
    </row>
    <row r="259" spans="1:3" x14ac:dyDescent="0.25">
      <c r="A259" s="44">
        <v>43723</v>
      </c>
      <c r="B259" s="60">
        <v>21330.1875</v>
      </c>
      <c r="C259" s="19">
        <f t="shared" ref="C259:C322" si="4">LN(B259)</f>
        <v>9.9678786018627665</v>
      </c>
    </row>
    <row r="260" spans="1:3" x14ac:dyDescent="0.25">
      <c r="A260" s="44">
        <v>43724</v>
      </c>
      <c r="B260" s="60">
        <v>26175.166666666672</v>
      </c>
      <c r="C260" s="19">
        <f t="shared" si="4"/>
        <v>10.172566403117383</v>
      </c>
    </row>
    <row r="261" spans="1:3" x14ac:dyDescent="0.25">
      <c r="A261" s="44">
        <v>43725</v>
      </c>
      <c r="B261" s="60">
        <v>24623.895833333328</v>
      </c>
      <c r="C261" s="19">
        <f t="shared" si="4"/>
        <v>10.111472625779481</v>
      </c>
    </row>
    <row r="262" spans="1:3" x14ac:dyDescent="0.25">
      <c r="A262" s="44">
        <v>43726</v>
      </c>
      <c r="B262" s="60">
        <v>25324.729166666672</v>
      </c>
      <c r="C262" s="19">
        <f t="shared" si="4"/>
        <v>10.139536634752362</v>
      </c>
    </row>
    <row r="263" spans="1:3" x14ac:dyDescent="0.25">
      <c r="A263" s="44">
        <v>43727</v>
      </c>
      <c r="B263" s="60">
        <v>25090.229166666672</v>
      </c>
      <c r="C263" s="19">
        <f t="shared" si="4"/>
        <v>10.130233773103797</v>
      </c>
    </row>
    <row r="264" spans="1:3" x14ac:dyDescent="0.25">
      <c r="A264" s="44">
        <v>43728</v>
      </c>
      <c r="B264" s="60">
        <v>23791.458333333328</v>
      </c>
      <c r="C264" s="19">
        <f t="shared" si="4"/>
        <v>10.077081901684437</v>
      </c>
    </row>
    <row r="265" spans="1:3" x14ac:dyDescent="0.25">
      <c r="A265" s="44">
        <v>43729</v>
      </c>
      <c r="B265" s="60">
        <v>20641.770833333328</v>
      </c>
      <c r="C265" s="19">
        <f t="shared" si="4"/>
        <v>9.9350720121038467</v>
      </c>
    </row>
    <row r="266" spans="1:3" x14ac:dyDescent="0.25">
      <c r="A266" s="44">
        <v>43730</v>
      </c>
      <c r="B266" s="60">
        <v>22616.125</v>
      </c>
      <c r="C266" s="19">
        <f t="shared" si="4"/>
        <v>10.02641842641864</v>
      </c>
    </row>
    <row r="267" spans="1:3" x14ac:dyDescent="0.25">
      <c r="A267" s="44">
        <v>43731</v>
      </c>
      <c r="B267" s="60">
        <v>25120.3125</v>
      </c>
      <c r="C267" s="19">
        <f t="shared" si="4"/>
        <v>10.131432060791379</v>
      </c>
    </row>
    <row r="268" spans="1:3" x14ac:dyDescent="0.25">
      <c r="A268" s="44">
        <v>43732</v>
      </c>
      <c r="B268" s="60">
        <v>26082.791666666672</v>
      </c>
      <c r="C268" s="19">
        <f t="shared" si="4"/>
        <v>10.169031052745495</v>
      </c>
    </row>
    <row r="269" spans="1:3" x14ac:dyDescent="0.25">
      <c r="A269" s="44">
        <v>43733</v>
      </c>
      <c r="B269" s="60">
        <v>26564.583333333328</v>
      </c>
      <c r="C269" s="19">
        <f t="shared" si="4"/>
        <v>10.187334153963743</v>
      </c>
    </row>
    <row r="270" spans="1:3" x14ac:dyDescent="0.25">
      <c r="A270" s="44">
        <v>43734</v>
      </c>
      <c r="B270" s="60">
        <v>24645.270833333328</v>
      </c>
      <c r="C270" s="19">
        <f t="shared" si="4"/>
        <v>10.112340308461661</v>
      </c>
    </row>
    <row r="271" spans="1:3" x14ac:dyDescent="0.25">
      <c r="A271" s="44">
        <v>43735</v>
      </c>
      <c r="B271" s="60">
        <v>24282.854166666672</v>
      </c>
      <c r="C271" s="19">
        <f t="shared" si="4"/>
        <v>10.097525790433858</v>
      </c>
    </row>
    <row r="272" spans="1:3" x14ac:dyDescent="0.25">
      <c r="A272" s="44">
        <v>43736</v>
      </c>
      <c r="B272" s="60">
        <v>21639.25</v>
      </c>
      <c r="C272" s="19">
        <f t="shared" si="4"/>
        <v>9.9822640743191489</v>
      </c>
    </row>
    <row r="273" spans="1:3" x14ac:dyDescent="0.25">
      <c r="A273" s="44">
        <v>43737</v>
      </c>
      <c r="B273" s="60">
        <v>22275.979166666672</v>
      </c>
      <c r="C273" s="19">
        <f t="shared" si="4"/>
        <v>10.011264209472396</v>
      </c>
    </row>
    <row r="274" spans="1:3" x14ac:dyDescent="0.25">
      <c r="A274" s="44">
        <v>43738</v>
      </c>
      <c r="B274" s="60">
        <v>26742.104166666672</v>
      </c>
      <c r="C274" s="19">
        <f t="shared" si="4"/>
        <v>10.193994537412955</v>
      </c>
    </row>
    <row r="275" spans="1:3" x14ac:dyDescent="0.25">
      <c r="A275" s="44">
        <v>43739</v>
      </c>
      <c r="B275" s="60">
        <v>26193.166666666672</v>
      </c>
      <c r="C275" s="19">
        <f t="shared" si="4"/>
        <v>10.173253841481873</v>
      </c>
    </row>
    <row r="276" spans="1:3" x14ac:dyDescent="0.25">
      <c r="A276" s="44">
        <v>43740</v>
      </c>
      <c r="B276" s="60">
        <v>26269.583333333328</v>
      </c>
      <c r="C276" s="19">
        <f t="shared" si="4"/>
        <v>10.176167021622446</v>
      </c>
    </row>
    <row r="277" spans="1:3" x14ac:dyDescent="0.25">
      <c r="A277" s="44">
        <v>43741</v>
      </c>
      <c r="B277" s="60">
        <v>28186.708333333328</v>
      </c>
      <c r="C277" s="19">
        <f t="shared" si="4"/>
        <v>10.24660581011522</v>
      </c>
    </row>
    <row r="278" spans="1:3" x14ac:dyDescent="0.25">
      <c r="A278" s="44">
        <v>43742</v>
      </c>
      <c r="B278" s="60">
        <v>26632.1875</v>
      </c>
      <c r="C278" s="19">
        <f t="shared" si="4"/>
        <v>10.189875819632601</v>
      </c>
    </row>
    <row r="279" spans="1:3" x14ac:dyDescent="0.25">
      <c r="A279" s="44">
        <v>43743</v>
      </c>
      <c r="B279" s="60">
        <v>24512.645833333328</v>
      </c>
      <c r="C279" s="19">
        <f t="shared" si="4"/>
        <v>10.106944419832477</v>
      </c>
    </row>
    <row r="280" spans="1:3" x14ac:dyDescent="0.25">
      <c r="A280" s="44">
        <v>43744</v>
      </c>
      <c r="B280" s="60">
        <v>22864.416666666672</v>
      </c>
      <c r="C280" s="19">
        <f t="shared" si="4"/>
        <v>10.037337123703155</v>
      </c>
    </row>
    <row r="281" spans="1:3" x14ac:dyDescent="0.25">
      <c r="A281" s="44">
        <v>43745</v>
      </c>
      <c r="B281" s="60">
        <v>27614.791666666672</v>
      </c>
      <c r="C281" s="19">
        <f t="shared" si="4"/>
        <v>10.226106838097765</v>
      </c>
    </row>
    <row r="282" spans="1:3" x14ac:dyDescent="0.25">
      <c r="A282" s="44">
        <v>43746</v>
      </c>
      <c r="B282" s="60">
        <v>25973.166666666672</v>
      </c>
      <c r="C282" s="19">
        <f t="shared" si="4"/>
        <v>10.164819232789936</v>
      </c>
    </row>
    <row r="283" spans="1:3" x14ac:dyDescent="0.25">
      <c r="A283" s="44">
        <v>43747</v>
      </c>
      <c r="B283" s="60">
        <v>26502.354166666672</v>
      </c>
      <c r="C283" s="19">
        <f t="shared" si="4"/>
        <v>10.184988844506575</v>
      </c>
    </row>
    <row r="284" spans="1:3" x14ac:dyDescent="0.25">
      <c r="A284" s="44">
        <v>43748</v>
      </c>
      <c r="B284" s="60">
        <v>26207.145833333328</v>
      </c>
      <c r="C284" s="19">
        <f t="shared" si="4"/>
        <v>10.173787394292203</v>
      </c>
    </row>
    <row r="285" spans="1:3" x14ac:dyDescent="0.25">
      <c r="A285" s="44">
        <v>43749</v>
      </c>
      <c r="B285" s="60">
        <v>26572.416666666672</v>
      </c>
      <c r="C285" s="19">
        <f t="shared" si="4"/>
        <v>10.187628989328557</v>
      </c>
    </row>
    <row r="286" spans="1:3" x14ac:dyDescent="0.25">
      <c r="A286" s="44">
        <v>43750</v>
      </c>
      <c r="B286" s="60">
        <v>25061.645833333328</v>
      </c>
      <c r="C286" s="19">
        <f t="shared" si="4"/>
        <v>10.129093902005129</v>
      </c>
    </row>
    <row r="287" spans="1:3" x14ac:dyDescent="0.25">
      <c r="A287" s="44">
        <v>43751</v>
      </c>
      <c r="B287" s="60">
        <v>24816.875</v>
      </c>
      <c r="C287" s="19">
        <f t="shared" si="4"/>
        <v>10.119279144304711</v>
      </c>
    </row>
    <row r="288" spans="1:3" x14ac:dyDescent="0.25">
      <c r="A288" s="44">
        <v>43752</v>
      </c>
      <c r="B288" s="60">
        <v>28712.3125</v>
      </c>
      <c r="C288" s="19">
        <f t="shared" si="4"/>
        <v>10.265081316719174</v>
      </c>
    </row>
    <row r="289" spans="1:3" x14ac:dyDescent="0.25">
      <c r="A289" s="44">
        <v>43753</v>
      </c>
      <c r="B289" s="60">
        <v>28353.770833333328</v>
      </c>
      <c r="C289" s="19">
        <f t="shared" si="4"/>
        <v>10.252515310304974</v>
      </c>
    </row>
    <row r="290" spans="1:3" x14ac:dyDescent="0.25">
      <c r="A290" s="44">
        <v>43754</v>
      </c>
      <c r="B290" s="60">
        <v>27593.354166666672</v>
      </c>
      <c r="C290" s="19">
        <f t="shared" si="4"/>
        <v>10.225330231647616</v>
      </c>
    </row>
    <row r="291" spans="1:3" x14ac:dyDescent="0.25">
      <c r="A291" s="44">
        <v>43755</v>
      </c>
      <c r="B291" s="60">
        <v>28019.9375</v>
      </c>
      <c r="C291" s="19">
        <f t="shared" si="4"/>
        <v>10.240671589338904</v>
      </c>
    </row>
    <row r="292" spans="1:3" x14ac:dyDescent="0.25">
      <c r="A292" s="44">
        <v>43756</v>
      </c>
      <c r="B292" s="60">
        <v>27425.666666666672</v>
      </c>
      <c r="C292" s="19">
        <f t="shared" si="4"/>
        <v>10.219234593568732</v>
      </c>
    </row>
    <row r="293" spans="1:3" x14ac:dyDescent="0.25">
      <c r="A293" s="44">
        <v>43757</v>
      </c>
      <c r="B293" s="60">
        <v>25046.416666666672</v>
      </c>
      <c r="C293" s="19">
        <f t="shared" si="4"/>
        <v>10.128486049041923</v>
      </c>
    </row>
    <row r="294" spans="1:3" x14ac:dyDescent="0.25">
      <c r="A294" s="44">
        <v>43758</v>
      </c>
      <c r="B294" s="60">
        <v>24191.6875</v>
      </c>
      <c r="C294" s="19">
        <f t="shared" si="4"/>
        <v>10.093764361402442</v>
      </c>
    </row>
    <row r="295" spans="1:3" x14ac:dyDescent="0.25">
      <c r="A295" s="44">
        <v>43759</v>
      </c>
      <c r="B295" s="60">
        <v>28799.729166666672</v>
      </c>
      <c r="C295" s="19">
        <f t="shared" si="4"/>
        <v>10.268121262144636</v>
      </c>
    </row>
    <row r="296" spans="1:3" x14ac:dyDescent="0.25">
      <c r="A296" s="44">
        <v>43760</v>
      </c>
      <c r="B296" s="60">
        <v>29022.520833333328</v>
      </c>
      <c r="C296" s="19">
        <f t="shared" si="4"/>
        <v>10.275827388045798</v>
      </c>
    </row>
    <row r="297" spans="1:3" x14ac:dyDescent="0.25">
      <c r="A297" s="44">
        <v>43761</v>
      </c>
      <c r="B297" s="60">
        <v>29345.458333333328</v>
      </c>
      <c r="C297" s="19">
        <f t="shared" si="4"/>
        <v>10.286893071658445</v>
      </c>
    </row>
    <row r="298" spans="1:3" x14ac:dyDescent="0.25">
      <c r="A298" s="44">
        <v>43762</v>
      </c>
      <c r="B298" s="60">
        <v>29185.333333333328</v>
      </c>
      <c r="C298" s="19">
        <f t="shared" si="4"/>
        <v>10.281421578964935</v>
      </c>
    </row>
    <row r="299" spans="1:3" x14ac:dyDescent="0.25">
      <c r="A299" s="44">
        <v>43763</v>
      </c>
      <c r="B299" s="60">
        <v>28595.020833333328</v>
      </c>
      <c r="C299" s="19">
        <f t="shared" si="4"/>
        <v>10.260987884914751</v>
      </c>
    </row>
    <row r="300" spans="1:3" x14ac:dyDescent="0.25">
      <c r="A300" s="44">
        <v>43764</v>
      </c>
      <c r="B300" s="60">
        <v>26205.166666666672</v>
      </c>
      <c r="C300" s="19">
        <f t="shared" si="4"/>
        <v>10.173711871325436</v>
      </c>
    </row>
    <row r="301" spans="1:3" x14ac:dyDescent="0.25">
      <c r="A301" s="44">
        <v>43765</v>
      </c>
      <c r="B301" s="60">
        <v>24643.1</v>
      </c>
      <c r="C301" s="19">
        <f t="shared" si="4"/>
        <v>10.112252221422141</v>
      </c>
    </row>
    <row r="302" spans="1:3" x14ac:dyDescent="0.25">
      <c r="A302" s="44">
        <v>43766</v>
      </c>
      <c r="B302" s="60">
        <v>30117.041666666672</v>
      </c>
      <c r="C302" s="19">
        <f t="shared" si="4"/>
        <v>10.312846458851945</v>
      </c>
    </row>
    <row r="303" spans="1:3" x14ac:dyDescent="0.25">
      <c r="A303" s="44">
        <v>43767</v>
      </c>
      <c r="B303" s="60">
        <v>29951.083333333328</v>
      </c>
      <c r="C303" s="19">
        <f t="shared" si="4"/>
        <v>10.307320774286199</v>
      </c>
    </row>
    <row r="304" spans="1:3" x14ac:dyDescent="0.25">
      <c r="A304" s="44">
        <v>43768</v>
      </c>
      <c r="B304" s="60">
        <v>29547.375</v>
      </c>
      <c r="C304" s="19">
        <f t="shared" si="4"/>
        <v>10.293750186401095</v>
      </c>
    </row>
    <row r="305" spans="1:3" x14ac:dyDescent="0.25">
      <c r="A305" s="44">
        <v>43769</v>
      </c>
      <c r="B305" s="60">
        <v>30366.291666666672</v>
      </c>
      <c r="C305" s="19">
        <f t="shared" si="4"/>
        <v>10.321088445436731</v>
      </c>
    </row>
    <row r="306" spans="1:3" x14ac:dyDescent="0.25">
      <c r="A306" s="44">
        <v>43770</v>
      </c>
      <c r="B306" s="60">
        <v>29301.770833333328</v>
      </c>
      <c r="C306" s="19">
        <f t="shared" si="4"/>
        <v>10.285403231176581</v>
      </c>
    </row>
    <row r="307" spans="1:3" x14ac:dyDescent="0.25">
      <c r="A307" s="44">
        <v>43771</v>
      </c>
      <c r="B307" s="60">
        <v>26032.020833333328</v>
      </c>
      <c r="C307" s="19">
        <f t="shared" si="4"/>
        <v>10.167082629755569</v>
      </c>
    </row>
    <row r="308" spans="1:3" x14ac:dyDescent="0.25">
      <c r="A308" s="44">
        <v>43772</v>
      </c>
      <c r="B308" s="60">
        <v>26391.125</v>
      </c>
      <c r="C308" s="19">
        <f t="shared" si="4"/>
        <v>10.180783058372755</v>
      </c>
    </row>
    <row r="309" spans="1:3" x14ac:dyDescent="0.25">
      <c r="A309" s="44">
        <v>43773</v>
      </c>
      <c r="B309" s="60">
        <v>30312.916666666672</v>
      </c>
      <c r="C309" s="19">
        <f t="shared" si="4"/>
        <v>10.319329193289835</v>
      </c>
    </row>
    <row r="310" spans="1:3" x14ac:dyDescent="0.25">
      <c r="A310" s="44">
        <v>43774</v>
      </c>
      <c r="B310" s="60">
        <v>30147.625</v>
      </c>
      <c r="C310" s="19">
        <f t="shared" si="4"/>
        <v>10.313861426249938</v>
      </c>
    </row>
    <row r="311" spans="1:3" x14ac:dyDescent="0.25">
      <c r="A311" s="44">
        <v>43775</v>
      </c>
      <c r="B311" s="60">
        <v>31537.666666666672</v>
      </c>
      <c r="C311" s="19">
        <f t="shared" si="4"/>
        <v>10.358937877649314</v>
      </c>
    </row>
    <row r="312" spans="1:3" x14ac:dyDescent="0.25">
      <c r="A312" s="44">
        <v>43776</v>
      </c>
      <c r="B312" s="60">
        <v>31099.583333333328</v>
      </c>
      <c r="C312" s="19">
        <f t="shared" si="4"/>
        <v>10.344949700435562</v>
      </c>
    </row>
    <row r="313" spans="1:3" x14ac:dyDescent="0.25">
      <c r="A313" s="44">
        <v>43777</v>
      </c>
      <c r="B313" s="60">
        <v>30901.625</v>
      </c>
      <c r="C313" s="19">
        <f t="shared" si="4"/>
        <v>10.338564050499848</v>
      </c>
    </row>
    <row r="314" spans="1:3" x14ac:dyDescent="0.25">
      <c r="A314" s="44">
        <v>43778</v>
      </c>
      <c r="B314" s="60">
        <v>29663.166666666672</v>
      </c>
      <c r="C314" s="19">
        <f t="shared" si="4"/>
        <v>10.297661375558182</v>
      </c>
    </row>
    <row r="315" spans="1:3" x14ac:dyDescent="0.25">
      <c r="A315" s="44">
        <v>43779</v>
      </c>
      <c r="B315" s="60">
        <v>27704.625</v>
      </c>
      <c r="C315" s="19">
        <f t="shared" si="4"/>
        <v>10.229354645746932</v>
      </c>
    </row>
    <row r="316" spans="1:3" x14ac:dyDescent="0.25">
      <c r="A316" s="44">
        <v>43780</v>
      </c>
      <c r="B316" s="60">
        <v>30299.208333333328</v>
      </c>
      <c r="C316" s="19">
        <f t="shared" si="4"/>
        <v>10.318876863543368</v>
      </c>
    </row>
    <row r="317" spans="1:3" x14ac:dyDescent="0.25">
      <c r="A317" s="44">
        <v>43781</v>
      </c>
      <c r="B317" s="60">
        <v>31091.645833333328</v>
      </c>
      <c r="C317" s="19">
        <f t="shared" si="4"/>
        <v>10.344694439359378</v>
      </c>
    </row>
    <row r="318" spans="1:3" x14ac:dyDescent="0.25">
      <c r="A318" s="44">
        <v>43782</v>
      </c>
      <c r="B318" s="60">
        <v>32038.708333333328</v>
      </c>
      <c r="C318" s="19">
        <f t="shared" si="4"/>
        <v>10.374700086179061</v>
      </c>
    </row>
    <row r="319" spans="1:3" x14ac:dyDescent="0.25">
      <c r="A319" s="44">
        <v>43783</v>
      </c>
      <c r="B319" s="60">
        <v>32261.395833333328</v>
      </c>
      <c r="C319" s="19">
        <f t="shared" si="4"/>
        <v>10.381626618980397</v>
      </c>
    </row>
    <row r="320" spans="1:3" x14ac:dyDescent="0.25">
      <c r="A320" s="44">
        <v>43784</v>
      </c>
      <c r="B320" s="60">
        <v>31660.1875</v>
      </c>
      <c r="C320" s="19">
        <f t="shared" si="4"/>
        <v>10.362815255716898</v>
      </c>
    </row>
    <row r="321" spans="1:3" x14ac:dyDescent="0.25">
      <c r="A321" s="44">
        <v>43785</v>
      </c>
      <c r="B321" s="60">
        <v>29102.229166666672</v>
      </c>
      <c r="C321" s="19">
        <f t="shared" si="4"/>
        <v>10.278570053891194</v>
      </c>
    </row>
    <row r="322" spans="1:3" x14ac:dyDescent="0.25">
      <c r="A322" s="44">
        <v>43786</v>
      </c>
      <c r="B322" s="60">
        <v>28894.645833333328</v>
      </c>
      <c r="C322" s="19">
        <f t="shared" si="4"/>
        <v>10.271411591654207</v>
      </c>
    </row>
    <row r="323" spans="1:3" x14ac:dyDescent="0.25">
      <c r="A323" s="44">
        <v>43787</v>
      </c>
      <c r="B323" s="60">
        <v>31913.3125</v>
      </c>
      <c r="C323" s="19">
        <f t="shared" ref="C323:C386" si="5">LN(B323)</f>
        <v>10.370778521468484</v>
      </c>
    </row>
    <row r="324" spans="1:3" x14ac:dyDescent="0.25">
      <c r="A324" s="44">
        <v>43788</v>
      </c>
      <c r="B324" s="60">
        <v>33864.770833333343</v>
      </c>
      <c r="C324" s="19">
        <f t="shared" si="5"/>
        <v>10.4301305445608</v>
      </c>
    </row>
    <row r="325" spans="1:3" x14ac:dyDescent="0.25">
      <c r="A325" s="44">
        <v>43789</v>
      </c>
      <c r="B325" s="60">
        <v>32691.1875</v>
      </c>
      <c r="C325" s="19">
        <f t="shared" si="5"/>
        <v>10.394860825152087</v>
      </c>
    </row>
    <row r="326" spans="1:3" x14ac:dyDescent="0.25">
      <c r="A326" s="44">
        <v>43790</v>
      </c>
      <c r="B326" s="60">
        <v>33330.895833333343</v>
      </c>
      <c r="C326" s="19">
        <f t="shared" si="5"/>
        <v>10.414240048628356</v>
      </c>
    </row>
    <row r="327" spans="1:3" x14ac:dyDescent="0.25">
      <c r="A327" s="44">
        <v>43791</v>
      </c>
      <c r="B327" s="60">
        <v>32025</v>
      </c>
      <c r="C327" s="19">
        <f t="shared" si="5"/>
        <v>10.374272126764936</v>
      </c>
    </row>
    <row r="328" spans="1:3" x14ac:dyDescent="0.25">
      <c r="A328" s="44">
        <v>43792</v>
      </c>
      <c r="B328" s="60">
        <v>28753.166666666672</v>
      </c>
      <c r="C328" s="19">
        <f t="shared" si="5"/>
        <v>10.266503185087526</v>
      </c>
    </row>
    <row r="329" spans="1:3" x14ac:dyDescent="0.25">
      <c r="A329" s="44">
        <v>43793</v>
      </c>
      <c r="B329" s="60">
        <v>28614.625</v>
      </c>
      <c r="C329" s="19">
        <f t="shared" si="5"/>
        <v>10.261673229742479</v>
      </c>
    </row>
    <row r="330" spans="1:3" x14ac:dyDescent="0.25">
      <c r="A330" s="44">
        <v>43794</v>
      </c>
      <c r="B330" s="60">
        <v>31469.875</v>
      </c>
      <c r="C330" s="19">
        <f t="shared" si="5"/>
        <v>10.356786018013704</v>
      </c>
    </row>
    <row r="331" spans="1:3" x14ac:dyDescent="0.25">
      <c r="A331" s="44">
        <v>43795</v>
      </c>
      <c r="B331" s="60">
        <v>31256.3125</v>
      </c>
      <c r="C331" s="19">
        <f t="shared" si="5"/>
        <v>10.349976634765294</v>
      </c>
    </row>
    <row r="332" spans="1:3" x14ac:dyDescent="0.25">
      <c r="A332" s="44">
        <v>43796</v>
      </c>
      <c r="B332" s="60">
        <v>31597.895833333328</v>
      </c>
      <c r="C332" s="19">
        <f t="shared" si="5"/>
        <v>10.360845809805211</v>
      </c>
    </row>
    <row r="333" spans="1:3" x14ac:dyDescent="0.25">
      <c r="A333" s="44">
        <v>43797</v>
      </c>
      <c r="B333" s="60">
        <v>31434.6875</v>
      </c>
      <c r="C333" s="19">
        <f t="shared" si="5"/>
        <v>10.355667259619347</v>
      </c>
    </row>
    <row r="334" spans="1:3" x14ac:dyDescent="0.25">
      <c r="A334" s="44">
        <v>43798</v>
      </c>
      <c r="B334" s="60">
        <v>32043.291666666672</v>
      </c>
      <c r="C334" s="19">
        <f t="shared" si="5"/>
        <v>10.374843132068428</v>
      </c>
    </row>
    <row r="335" spans="1:3" x14ac:dyDescent="0.25">
      <c r="A335" s="44">
        <v>43799</v>
      </c>
      <c r="B335" s="60">
        <v>30236.604166666672</v>
      </c>
      <c r="C335" s="19">
        <f t="shared" si="5"/>
        <v>10.316808527911956</v>
      </c>
    </row>
    <row r="336" spans="1:3" x14ac:dyDescent="0.25">
      <c r="A336" s="44">
        <v>43800</v>
      </c>
      <c r="B336" s="60">
        <v>29728.416666666672</v>
      </c>
      <c r="C336" s="19">
        <f t="shared" si="5"/>
        <v>10.299858657482332</v>
      </c>
    </row>
    <row r="337" spans="1:3" x14ac:dyDescent="0.25">
      <c r="A337" s="44">
        <v>43801</v>
      </c>
      <c r="B337" s="60">
        <v>33888.125</v>
      </c>
      <c r="C337" s="19">
        <f t="shared" si="5"/>
        <v>10.430819937015672</v>
      </c>
    </row>
    <row r="338" spans="1:3" x14ac:dyDescent="0.25">
      <c r="A338" s="44">
        <v>43802</v>
      </c>
      <c r="B338" s="60">
        <v>33483.270833333343</v>
      </c>
      <c r="C338" s="19">
        <f t="shared" si="5"/>
        <v>10.41880121497293</v>
      </c>
    </row>
    <row r="339" spans="1:3" x14ac:dyDescent="0.25">
      <c r="A339" s="44">
        <v>43803</v>
      </c>
      <c r="B339" s="60">
        <v>33708.0625</v>
      </c>
      <c r="C339" s="19">
        <f t="shared" si="5"/>
        <v>10.425492331049774</v>
      </c>
    </row>
    <row r="340" spans="1:3" x14ac:dyDescent="0.25">
      <c r="A340" s="44">
        <v>43804</v>
      </c>
      <c r="B340" s="60">
        <v>32703.291666666672</v>
      </c>
      <c r="C340" s="19">
        <f t="shared" si="5"/>
        <v>10.395231014408401</v>
      </c>
    </row>
    <row r="341" spans="1:3" x14ac:dyDescent="0.25">
      <c r="A341" s="44">
        <v>43805</v>
      </c>
      <c r="B341" s="60">
        <v>30240.604166666672</v>
      </c>
      <c r="C341" s="19">
        <f t="shared" si="5"/>
        <v>10.316940809150328</v>
      </c>
    </row>
    <row r="342" spans="1:3" x14ac:dyDescent="0.25">
      <c r="A342" s="44">
        <v>43806</v>
      </c>
      <c r="B342" s="60">
        <v>27481.166666666672</v>
      </c>
      <c r="C342" s="19">
        <f t="shared" si="5"/>
        <v>10.221256200553967</v>
      </c>
    </row>
    <row r="343" spans="1:3" x14ac:dyDescent="0.25">
      <c r="A343" s="44">
        <v>43807</v>
      </c>
      <c r="B343" s="60">
        <v>25738.541666666672</v>
      </c>
      <c r="C343" s="19">
        <f t="shared" si="5"/>
        <v>10.155744823238432</v>
      </c>
    </row>
    <row r="344" spans="1:3" x14ac:dyDescent="0.25">
      <c r="A344" s="44">
        <v>43808</v>
      </c>
      <c r="B344" s="60">
        <v>30906.75</v>
      </c>
      <c r="C344" s="19">
        <f t="shared" si="5"/>
        <v>10.338729885631794</v>
      </c>
    </row>
    <row r="345" spans="1:3" x14ac:dyDescent="0.25">
      <c r="A345" s="44">
        <v>43809</v>
      </c>
      <c r="B345" s="60">
        <v>32033.770833333328</v>
      </c>
      <c r="C345" s="19">
        <f t="shared" si="5"/>
        <v>10.374545963845293</v>
      </c>
    </row>
    <row r="346" spans="1:3" x14ac:dyDescent="0.25">
      <c r="A346" s="44">
        <v>43810</v>
      </c>
      <c r="B346" s="60">
        <v>32715.291666666672</v>
      </c>
      <c r="C346" s="19">
        <f t="shared" si="5"/>
        <v>10.395597882644402</v>
      </c>
    </row>
    <row r="347" spans="1:3" x14ac:dyDescent="0.25">
      <c r="A347" s="44">
        <v>43811</v>
      </c>
      <c r="B347" s="60">
        <v>33333.770833333343</v>
      </c>
      <c r="C347" s="19">
        <f t="shared" si="5"/>
        <v>10.414326301215986</v>
      </c>
    </row>
    <row r="348" spans="1:3" x14ac:dyDescent="0.25">
      <c r="A348" s="44">
        <v>43812</v>
      </c>
      <c r="B348" s="60">
        <v>31567.916666666672</v>
      </c>
      <c r="C348" s="19">
        <f t="shared" si="5"/>
        <v>10.359896588454891</v>
      </c>
    </row>
    <row r="349" spans="1:3" x14ac:dyDescent="0.25">
      <c r="A349" s="44">
        <v>43813</v>
      </c>
      <c r="B349" s="60">
        <v>28262.791666666672</v>
      </c>
      <c r="C349" s="19">
        <f t="shared" si="5"/>
        <v>10.249301436450416</v>
      </c>
    </row>
    <row r="350" spans="1:3" x14ac:dyDescent="0.25">
      <c r="A350" s="44">
        <v>43814</v>
      </c>
      <c r="B350" s="60">
        <v>28059.520833333328</v>
      </c>
      <c r="C350" s="19">
        <f t="shared" si="5"/>
        <v>10.242083277007914</v>
      </c>
    </row>
    <row r="351" spans="1:3" x14ac:dyDescent="0.25">
      <c r="A351" s="44">
        <v>43815</v>
      </c>
      <c r="B351" s="60">
        <v>32635.416666666672</v>
      </c>
      <c r="C351" s="19">
        <f t="shared" si="5"/>
        <v>10.393153378466494</v>
      </c>
    </row>
    <row r="352" spans="1:3" x14ac:dyDescent="0.25">
      <c r="A352" s="44">
        <v>43816</v>
      </c>
      <c r="B352" s="60">
        <v>33985.291666666657</v>
      </c>
      <c r="C352" s="19">
        <f t="shared" si="5"/>
        <v>10.433683111961557</v>
      </c>
    </row>
    <row r="353" spans="1:3" x14ac:dyDescent="0.25">
      <c r="A353" s="44">
        <v>43817</v>
      </c>
      <c r="B353" s="60">
        <v>32994.791666666657</v>
      </c>
      <c r="C353" s="19">
        <f t="shared" si="5"/>
        <v>10.404104999709595</v>
      </c>
    </row>
    <row r="354" spans="1:3" x14ac:dyDescent="0.25">
      <c r="A354" s="44">
        <v>43818</v>
      </c>
      <c r="B354" s="60">
        <v>30926.708333333328</v>
      </c>
      <c r="C354" s="19">
        <f t="shared" si="5"/>
        <v>10.339375436909837</v>
      </c>
    </row>
    <row r="355" spans="1:3" x14ac:dyDescent="0.25">
      <c r="A355" s="44">
        <v>43819</v>
      </c>
      <c r="B355" s="60">
        <v>31133.833333333328</v>
      </c>
      <c r="C355" s="19">
        <f t="shared" si="5"/>
        <v>10.346050395377038</v>
      </c>
    </row>
    <row r="356" spans="1:3" x14ac:dyDescent="0.25">
      <c r="A356" s="44">
        <v>43820</v>
      </c>
      <c r="B356" s="60">
        <v>28303.583333333328</v>
      </c>
      <c r="C356" s="19">
        <f t="shared" si="5"/>
        <v>10.250743695168165</v>
      </c>
    </row>
    <row r="357" spans="1:3" x14ac:dyDescent="0.25">
      <c r="A357" s="44">
        <v>43821</v>
      </c>
      <c r="B357" s="60">
        <v>27178.229166666672</v>
      </c>
      <c r="C357" s="19">
        <f t="shared" si="5"/>
        <v>10.210171533510044</v>
      </c>
    </row>
    <row r="358" spans="1:3" x14ac:dyDescent="0.25">
      <c r="A358" s="44">
        <v>43822</v>
      </c>
      <c r="B358" s="60">
        <v>28506.020833333328</v>
      </c>
      <c r="C358" s="19">
        <f t="shared" si="5"/>
        <v>10.257870601255</v>
      </c>
    </row>
    <row r="359" spans="1:3" x14ac:dyDescent="0.25">
      <c r="A359" s="44">
        <v>43823</v>
      </c>
      <c r="B359" s="60">
        <v>27261.854166666672</v>
      </c>
      <c r="C359" s="19">
        <f t="shared" si="5"/>
        <v>10.21324372079019</v>
      </c>
    </row>
    <row r="360" spans="1:3" x14ac:dyDescent="0.25">
      <c r="A360" s="44">
        <v>43824</v>
      </c>
      <c r="B360" s="60">
        <v>24967.208333333328</v>
      </c>
      <c r="C360" s="19">
        <f t="shared" si="5"/>
        <v>10.12531857619598</v>
      </c>
    </row>
    <row r="361" spans="1:3" x14ac:dyDescent="0.25">
      <c r="A361" s="44">
        <v>43825</v>
      </c>
      <c r="B361" s="60">
        <v>25078.6875</v>
      </c>
      <c r="C361" s="19">
        <f t="shared" si="5"/>
        <v>10.129773660841577</v>
      </c>
    </row>
    <row r="362" spans="1:3" x14ac:dyDescent="0.25">
      <c r="A362" s="44">
        <v>43826</v>
      </c>
      <c r="B362" s="60">
        <v>28055.520833333328</v>
      </c>
      <c r="C362" s="19">
        <f t="shared" si="5"/>
        <v>10.241940712736804</v>
      </c>
    </row>
    <row r="363" spans="1:3" x14ac:dyDescent="0.25">
      <c r="A363" s="44">
        <v>43827</v>
      </c>
      <c r="B363" s="60">
        <v>26781.541666666672</v>
      </c>
      <c r="C363" s="19">
        <f t="shared" si="5"/>
        <v>10.195468185424893</v>
      </c>
    </row>
    <row r="364" spans="1:3" x14ac:dyDescent="0.25">
      <c r="A364" s="44">
        <v>43828</v>
      </c>
      <c r="B364" s="60">
        <v>25875.145833333328</v>
      </c>
      <c r="C364" s="19">
        <f t="shared" si="5"/>
        <v>10.161038166622641</v>
      </c>
    </row>
    <row r="365" spans="1:3" x14ac:dyDescent="0.25">
      <c r="A365" s="44">
        <v>43829</v>
      </c>
      <c r="B365" s="60">
        <v>27736.958333333328</v>
      </c>
      <c r="C365" s="19">
        <f t="shared" si="5"/>
        <v>10.230521038734111</v>
      </c>
    </row>
    <row r="366" spans="1:3" x14ac:dyDescent="0.25">
      <c r="A366" s="44">
        <v>43830</v>
      </c>
      <c r="B366" s="60">
        <v>28006.541666666672</v>
      </c>
      <c r="C366" s="19">
        <f t="shared" si="5"/>
        <v>10.240193392822261</v>
      </c>
    </row>
    <row r="367" spans="1:3" x14ac:dyDescent="0.25">
      <c r="A367" s="44">
        <v>43831</v>
      </c>
      <c r="B367" s="60">
        <v>26636.645833333328</v>
      </c>
      <c r="C367" s="19">
        <f t="shared" si="5"/>
        <v>10.190043209570197</v>
      </c>
    </row>
    <row r="368" spans="1:3" x14ac:dyDescent="0.25">
      <c r="A368" s="44">
        <v>43832</v>
      </c>
      <c r="B368" s="60">
        <v>29044.208333333328</v>
      </c>
      <c r="C368" s="19">
        <f t="shared" si="5"/>
        <v>10.276574373499248</v>
      </c>
    </row>
    <row r="369" spans="1:3" x14ac:dyDescent="0.25">
      <c r="A369" s="44">
        <v>43833</v>
      </c>
      <c r="B369" s="60">
        <v>29507.020833333328</v>
      </c>
      <c r="C369" s="19">
        <f t="shared" si="5"/>
        <v>10.292383508362031</v>
      </c>
    </row>
    <row r="370" spans="1:3" x14ac:dyDescent="0.25">
      <c r="A370" s="44">
        <v>43834</v>
      </c>
      <c r="B370" s="60">
        <v>27515.145833333328</v>
      </c>
      <c r="C370" s="19">
        <f t="shared" si="5"/>
        <v>10.222491889619132</v>
      </c>
    </row>
    <row r="371" spans="1:3" x14ac:dyDescent="0.25">
      <c r="A371" s="44">
        <v>43835</v>
      </c>
      <c r="B371" s="60">
        <v>27391.875</v>
      </c>
      <c r="C371" s="19">
        <f t="shared" si="5"/>
        <v>10.218001715554887</v>
      </c>
    </row>
    <row r="372" spans="1:3" x14ac:dyDescent="0.25">
      <c r="A372" s="44">
        <v>43836</v>
      </c>
      <c r="B372" s="60">
        <v>29621.604166666672</v>
      </c>
      <c r="C372" s="19">
        <f t="shared" si="5"/>
        <v>10.29625924458171</v>
      </c>
    </row>
    <row r="373" spans="1:3" x14ac:dyDescent="0.25">
      <c r="A373" s="44">
        <v>43837</v>
      </c>
      <c r="B373" s="60">
        <v>30507.5</v>
      </c>
      <c r="C373" s="19">
        <f t="shared" si="5"/>
        <v>10.325727834005994</v>
      </c>
    </row>
    <row r="374" spans="1:3" x14ac:dyDescent="0.25">
      <c r="A374" s="44">
        <v>43838</v>
      </c>
      <c r="B374" s="60">
        <v>30946.729166666672</v>
      </c>
      <c r="C374" s="19">
        <f t="shared" si="5"/>
        <v>10.340022591321844</v>
      </c>
    </row>
    <row r="375" spans="1:3" x14ac:dyDescent="0.25">
      <c r="A375" s="44">
        <v>43839</v>
      </c>
      <c r="B375" s="60">
        <v>30642.145833333328</v>
      </c>
      <c r="C375" s="19">
        <f t="shared" si="5"/>
        <v>10.330131655127259</v>
      </c>
    </row>
    <row r="376" spans="1:3" x14ac:dyDescent="0.25">
      <c r="A376" s="44">
        <v>43840</v>
      </c>
      <c r="B376" s="60">
        <v>30888.770833333328</v>
      </c>
      <c r="C376" s="19">
        <f t="shared" si="5"/>
        <v>10.338147993386805</v>
      </c>
    </row>
    <row r="377" spans="1:3" x14ac:dyDescent="0.25">
      <c r="A377" s="44">
        <v>43841</v>
      </c>
      <c r="B377" s="60">
        <v>26531.416666666672</v>
      </c>
      <c r="C377" s="19">
        <f t="shared" si="5"/>
        <v>10.186084844374301</v>
      </c>
    </row>
    <row r="378" spans="1:3" x14ac:dyDescent="0.25">
      <c r="A378" s="44">
        <v>43842</v>
      </c>
      <c r="B378" s="60">
        <v>26746.1875</v>
      </c>
      <c r="C378" s="19">
        <f t="shared" si="5"/>
        <v>10.194147218802247</v>
      </c>
    </row>
    <row r="379" spans="1:3" x14ac:dyDescent="0.25">
      <c r="A379" s="44">
        <v>43843</v>
      </c>
      <c r="B379" s="60">
        <v>30612</v>
      </c>
      <c r="C379" s="19">
        <f t="shared" si="5"/>
        <v>10.329147367929812</v>
      </c>
    </row>
    <row r="380" spans="1:3" x14ac:dyDescent="0.25">
      <c r="A380" s="44">
        <v>43844</v>
      </c>
      <c r="B380" s="60">
        <v>30864.375</v>
      </c>
      <c r="C380" s="19">
        <f t="shared" si="5"/>
        <v>10.337357885149459</v>
      </c>
    </row>
    <row r="381" spans="1:3" x14ac:dyDescent="0.25">
      <c r="A381" s="44">
        <v>43845</v>
      </c>
      <c r="B381" s="60">
        <v>30602.125</v>
      </c>
      <c r="C381" s="19">
        <f t="shared" si="5"/>
        <v>10.328824729973762</v>
      </c>
    </row>
    <row r="382" spans="1:3" x14ac:dyDescent="0.25">
      <c r="A382" s="44">
        <v>43846</v>
      </c>
      <c r="B382" s="60">
        <v>30767.645833333328</v>
      </c>
      <c r="C382" s="19">
        <f t="shared" si="5"/>
        <v>10.334218956885209</v>
      </c>
    </row>
    <row r="383" spans="1:3" x14ac:dyDescent="0.25">
      <c r="A383" s="44">
        <v>43847</v>
      </c>
      <c r="B383" s="60">
        <v>31210.145833333328</v>
      </c>
      <c r="C383" s="19">
        <f t="shared" si="5"/>
        <v>10.348498507901564</v>
      </c>
    </row>
    <row r="384" spans="1:3" x14ac:dyDescent="0.25">
      <c r="A384" s="44">
        <v>43848</v>
      </c>
      <c r="B384" s="60">
        <v>28988.666666666672</v>
      </c>
      <c r="C384" s="19">
        <f t="shared" si="5"/>
        <v>10.274660227986892</v>
      </c>
    </row>
    <row r="385" spans="1:3" x14ac:dyDescent="0.25">
      <c r="A385" s="44">
        <v>43849</v>
      </c>
      <c r="B385" s="60">
        <v>29612.541666666672</v>
      </c>
      <c r="C385" s="19">
        <f t="shared" si="5"/>
        <v>10.295953255529509</v>
      </c>
    </row>
    <row r="386" spans="1:3" x14ac:dyDescent="0.25">
      <c r="A386" s="44">
        <v>43850</v>
      </c>
      <c r="B386" s="60">
        <v>33358.166666666657</v>
      </c>
      <c r="C386" s="19">
        <f t="shared" si="5"/>
        <v>10.415057898927373</v>
      </c>
    </row>
    <row r="387" spans="1:3" x14ac:dyDescent="0.25">
      <c r="A387" s="44">
        <v>43851</v>
      </c>
      <c r="B387" s="60">
        <v>33704.270833333343</v>
      </c>
      <c r="C387" s="19">
        <f t="shared" ref="C387:C450" si="6">LN(B387)</f>
        <v>10.42537983927021</v>
      </c>
    </row>
    <row r="388" spans="1:3" x14ac:dyDescent="0.25">
      <c r="A388" s="44">
        <v>43852</v>
      </c>
      <c r="B388" s="60">
        <v>33521.479166666657</v>
      </c>
      <c r="C388" s="19">
        <f t="shared" si="6"/>
        <v>10.419941681506263</v>
      </c>
    </row>
    <row r="389" spans="1:3" x14ac:dyDescent="0.25">
      <c r="A389" s="44">
        <v>43853</v>
      </c>
      <c r="B389" s="60">
        <v>33567.479166666657</v>
      </c>
      <c r="C389" s="19">
        <f t="shared" si="6"/>
        <v>10.421312995306666</v>
      </c>
    </row>
    <row r="390" spans="1:3" x14ac:dyDescent="0.25">
      <c r="A390" s="44">
        <v>43854</v>
      </c>
      <c r="B390" s="60">
        <v>32929.5625</v>
      </c>
      <c r="C390" s="19">
        <f t="shared" si="6"/>
        <v>10.402126089524486</v>
      </c>
    </row>
    <row r="391" spans="1:3" x14ac:dyDescent="0.25">
      <c r="A391" s="44">
        <v>43855</v>
      </c>
      <c r="B391" s="60">
        <v>29708.770833333328</v>
      </c>
      <c r="C391" s="19">
        <f t="shared" si="6"/>
        <v>10.299197595447767</v>
      </c>
    </row>
    <row r="392" spans="1:3" x14ac:dyDescent="0.25">
      <c r="A392" s="44">
        <v>43856</v>
      </c>
      <c r="B392" s="60">
        <v>27952.395833333328</v>
      </c>
      <c r="C392" s="19">
        <f t="shared" si="6"/>
        <v>10.238258193454641</v>
      </c>
    </row>
    <row r="393" spans="1:3" x14ac:dyDescent="0.25">
      <c r="A393" s="44">
        <v>43857</v>
      </c>
      <c r="B393" s="60">
        <v>31559.6875</v>
      </c>
      <c r="C393" s="19">
        <f t="shared" si="6"/>
        <v>10.359635873136389</v>
      </c>
    </row>
    <row r="394" spans="1:3" x14ac:dyDescent="0.25">
      <c r="A394" s="44">
        <v>43858</v>
      </c>
      <c r="B394" s="60">
        <v>31357.729166666672</v>
      </c>
      <c r="C394" s="19">
        <f t="shared" si="6"/>
        <v>10.353216060065273</v>
      </c>
    </row>
    <row r="395" spans="1:3" x14ac:dyDescent="0.25">
      <c r="A395" s="44">
        <v>43859</v>
      </c>
      <c r="B395" s="60">
        <v>31121.416666666672</v>
      </c>
      <c r="C395" s="19">
        <f t="shared" si="6"/>
        <v>10.345651499963999</v>
      </c>
    </row>
    <row r="396" spans="1:3" x14ac:dyDescent="0.25">
      <c r="A396" s="44">
        <v>43860</v>
      </c>
      <c r="B396" s="60">
        <v>31067.125</v>
      </c>
      <c r="C396" s="19">
        <f t="shared" si="6"/>
        <v>10.343905465115629</v>
      </c>
    </row>
    <row r="397" spans="1:3" x14ac:dyDescent="0.25">
      <c r="A397" s="44">
        <v>43861</v>
      </c>
      <c r="B397" s="60">
        <v>29379.020833333328</v>
      </c>
      <c r="C397" s="19">
        <f t="shared" si="6"/>
        <v>10.288036121511949</v>
      </c>
    </row>
    <row r="398" spans="1:3" x14ac:dyDescent="0.25">
      <c r="A398" s="44">
        <v>43862</v>
      </c>
      <c r="B398" s="60">
        <v>25238.791666666672</v>
      </c>
      <c r="C398" s="19">
        <f t="shared" si="6"/>
        <v>10.136137441763788</v>
      </c>
    </row>
    <row r="399" spans="1:3" x14ac:dyDescent="0.25">
      <c r="A399" s="44">
        <v>43863</v>
      </c>
      <c r="B399" s="60">
        <v>26391.604166666672</v>
      </c>
      <c r="C399" s="19">
        <f t="shared" si="6"/>
        <v>10.180801214564156</v>
      </c>
    </row>
    <row r="400" spans="1:3" x14ac:dyDescent="0.25">
      <c r="A400" s="44">
        <v>43864</v>
      </c>
      <c r="B400" s="60">
        <v>29361.645833333328</v>
      </c>
      <c r="C400" s="19">
        <f t="shared" si="6"/>
        <v>10.287444538150959</v>
      </c>
    </row>
    <row r="401" spans="1:3" x14ac:dyDescent="0.25">
      <c r="A401" s="44">
        <v>43865</v>
      </c>
      <c r="B401" s="60">
        <v>30596.416666666672</v>
      </c>
      <c r="C401" s="19">
        <f t="shared" si="6"/>
        <v>10.328638178686937</v>
      </c>
    </row>
    <row r="402" spans="1:3" x14ac:dyDescent="0.25">
      <c r="A402" s="44">
        <v>43866</v>
      </c>
      <c r="B402" s="60">
        <v>32418.145833333328</v>
      </c>
      <c r="C402" s="19">
        <f t="shared" si="6"/>
        <v>10.386473601591625</v>
      </c>
    </row>
    <row r="403" spans="1:3" x14ac:dyDescent="0.25">
      <c r="A403" s="44">
        <v>43867</v>
      </c>
      <c r="B403" s="60">
        <v>32186.854166666672</v>
      </c>
      <c r="C403" s="19">
        <f t="shared" si="6"/>
        <v>10.379313392479874</v>
      </c>
    </row>
    <row r="404" spans="1:3" x14ac:dyDescent="0.25">
      <c r="A404" s="44">
        <v>43868</v>
      </c>
      <c r="B404" s="60">
        <v>30653.5</v>
      </c>
      <c r="C404" s="19">
        <f t="shared" si="6"/>
        <v>10.330502127340813</v>
      </c>
    </row>
    <row r="405" spans="1:3" x14ac:dyDescent="0.25">
      <c r="A405" s="44">
        <v>43869</v>
      </c>
      <c r="B405" s="60">
        <v>25875.5</v>
      </c>
      <c r="C405" s="19">
        <f t="shared" si="6"/>
        <v>10.161051854052468</v>
      </c>
    </row>
    <row r="406" spans="1:3" x14ac:dyDescent="0.25">
      <c r="A406" s="44">
        <v>43870</v>
      </c>
      <c r="B406" s="60">
        <v>26455.125</v>
      </c>
      <c r="C406" s="19">
        <f t="shared" si="6"/>
        <v>10.183205180331795</v>
      </c>
    </row>
    <row r="407" spans="1:3" x14ac:dyDescent="0.25">
      <c r="A407" s="44">
        <v>43871</v>
      </c>
      <c r="B407" s="60">
        <v>30121.583333333328</v>
      </c>
      <c r="C407" s="19">
        <f t="shared" si="6"/>
        <v>10.312997248039954</v>
      </c>
    </row>
    <row r="408" spans="1:3" x14ac:dyDescent="0.25">
      <c r="A408" s="44">
        <v>43872</v>
      </c>
      <c r="B408" s="60">
        <v>30549</v>
      </c>
      <c r="C408" s="19">
        <f t="shared" si="6"/>
        <v>10.327087230839775</v>
      </c>
    </row>
    <row r="409" spans="1:3" x14ac:dyDescent="0.25">
      <c r="A409" s="44">
        <v>43873</v>
      </c>
      <c r="B409" s="60">
        <v>31024.666666666672</v>
      </c>
      <c r="C409" s="19">
        <f t="shared" si="6"/>
        <v>10.342537865991455</v>
      </c>
    </row>
    <row r="410" spans="1:3" x14ac:dyDescent="0.25">
      <c r="A410" s="44">
        <v>43874</v>
      </c>
      <c r="B410" s="60">
        <v>31617.541666666672</v>
      </c>
      <c r="C410" s="19">
        <f t="shared" si="6"/>
        <v>10.361467361588851</v>
      </c>
    </row>
    <row r="411" spans="1:3" x14ac:dyDescent="0.25">
      <c r="A411" s="44">
        <v>43875</v>
      </c>
      <c r="B411" s="60">
        <v>31042.229166666672</v>
      </c>
      <c r="C411" s="19">
        <f t="shared" si="6"/>
        <v>10.34310378765494</v>
      </c>
    </row>
    <row r="412" spans="1:3" x14ac:dyDescent="0.25">
      <c r="A412" s="44">
        <v>43876</v>
      </c>
      <c r="B412" s="60">
        <v>27205.8125</v>
      </c>
      <c r="C412" s="19">
        <f t="shared" si="6"/>
        <v>10.211185924307538</v>
      </c>
    </row>
    <row r="413" spans="1:3" x14ac:dyDescent="0.25">
      <c r="A413" s="44">
        <v>43877</v>
      </c>
      <c r="B413" s="60">
        <v>25954.5625</v>
      </c>
      <c r="C413" s="19">
        <f t="shared" si="6"/>
        <v>10.164102692022173</v>
      </c>
    </row>
    <row r="414" spans="1:3" x14ac:dyDescent="0.25">
      <c r="A414" s="44">
        <v>43878</v>
      </c>
      <c r="B414" s="60">
        <v>29265.708333333328</v>
      </c>
      <c r="C414" s="19">
        <f t="shared" si="6"/>
        <v>10.284171745544258</v>
      </c>
    </row>
    <row r="415" spans="1:3" x14ac:dyDescent="0.25">
      <c r="A415" s="44">
        <v>43879</v>
      </c>
      <c r="B415" s="60">
        <v>30158.916666666672</v>
      </c>
      <c r="C415" s="19">
        <f t="shared" si="6"/>
        <v>10.31423590193654</v>
      </c>
    </row>
    <row r="416" spans="1:3" x14ac:dyDescent="0.25">
      <c r="A416" s="44">
        <v>43880</v>
      </c>
      <c r="B416" s="60">
        <v>31402.375</v>
      </c>
      <c r="C416" s="19">
        <f t="shared" si="6"/>
        <v>10.354638805978691</v>
      </c>
    </row>
    <row r="417" spans="1:3" x14ac:dyDescent="0.25">
      <c r="A417" s="44">
        <v>43881</v>
      </c>
      <c r="B417" s="60">
        <v>30167.104166666672</v>
      </c>
      <c r="C417" s="19">
        <f t="shared" si="6"/>
        <v>10.314507343677175</v>
      </c>
    </row>
    <row r="418" spans="1:3" x14ac:dyDescent="0.25">
      <c r="A418" s="44">
        <v>43882</v>
      </c>
      <c r="B418" s="60">
        <v>29856.895833333328</v>
      </c>
      <c r="C418" s="19">
        <f t="shared" si="6"/>
        <v>10.304171108332689</v>
      </c>
    </row>
    <row r="419" spans="1:3" x14ac:dyDescent="0.25">
      <c r="A419" s="44">
        <v>43883</v>
      </c>
      <c r="B419" s="60">
        <v>25664.9375</v>
      </c>
      <c r="C419" s="19">
        <f t="shared" si="6"/>
        <v>10.152881039768372</v>
      </c>
    </row>
    <row r="420" spans="1:3" x14ac:dyDescent="0.25">
      <c r="A420" s="44">
        <v>43884</v>
      </c>
      <c r="B420" s="60">
        <v>26056.729166666672</v>
      </c>
      <c r="C420" s="19">
        <f t="shared" si="6"/>
        <v>10.168031331161785</v>
      </c>
    </row>
    <row r="421" spans="1:3" x14ac:dyDescent="0.25">
      <c r="A421" s="44">
        <v>43885</v>
      </c>
      <c r="B421" s="60">
        <v>30116.208333333328</v>
      </c>
      <c r="C421" s="19">
        <f t="shared" si="6"/>
        <v>10.312818788642105</v>
      </c>
    </row>
    <row r="422" spans="1:3" x14ac:dyDescent="0.25">
      <c r="A422" s="44">
        <v>43886</v>
      </c>
      <c r="B422" s="60">
        <v>30510.5625</v>
      </c>
      <c r="C422" s="19">
        <f t="shared" si="6"/>
        <v>10.325828214118935</v>
      </c>
    </row>
    <row r="423" spans="1:3" x14ac:dyDescent="0.25">
      <c r="A423" s="44">
        <v>43887</v>
      </c>
      <c r="B423" s="60">
        <v>31136.458333333328</v>
      </c>
      <c r="C423" s="19">
        <f t="shared" si="6"/>
        <v>10.346134705243951</v>
      </c>
    </row>
    <row r="424" spans="1:3" x14ac:dyDescent="0.25">
      <c r="A424" s="44">
        <v>43888</v>
      </c>
      <c r="B424" s="60">
        <v>31381.854166666672</v>
      </c>
      <c r="C424" s="19">
        <f t="shared" si="6"/>
        <v>10.353985112070637</v>
      </c>
    </row>
    <row r="425" spans="1:3" x14ac:dyDescent="0.25">
      <c r="A425" s="44">
        <v>43889</v>
      </c>
      <c r="B425" s="60">
        <v>32045.729166666672</v>
      </c>
      <c r="C425" s="19">
        <f t="shared" si="6"/>
        <v>10.374919198139322</v>
      </c>
    </row>
    <row r="426" spans="1:3" x14ac:dyDescent="0.25">
      <c r="A426" s="44">
        <v>43890</v>
      </c>
      <c r="B426" s="60">
        <v>25985.0625</v>
      </c>
      <c r="C426" s="19">
        <f t="shared" si="6"/>
        <v>10.165277132673438</v>
      </c>
    </row>
    <row r="427" spans="1:3" x14ac:dyDescent="0.25">
      <c r="A427" s="44">
        <v>43891</v>
      </c>
      <c r="B427" s="60">
        <v>25591.645833333328</v>
      </c>
      <c r="C427" s="19">
        <f t="shared" si="6"/>
        <v>10.150021242573503</v>
      </c>
    </row>
    <row r="428" spans="1:3" x14ac:dyDescent="0.25">
      <c r="A428" s="44">
        <v>43892</v>
      </c>
      <c r="B428" s="60">
        <v>30753.708333333328</v>
      </c>
      <c r="C428" s="19">
        <f t="shared" si="6"/>
        <v>10.333765862169487</v>
      </c>
    </row>
    <row r="429" spans="1:3" x14ac:dyDescent="0.25">
      <c r="A429" s="44">
        <v>43893</v>
      </c>
      <c r="B429" s="60">
        <v>31300.833333333328</v>
      </c>
      <c r="C429" s="19">
        <f t="shared" si="6"/>
        <v>10.351400000241988</v>
      </c>
    </row>
    <row r="430" spans="1:3" x14ac:dyDescent="0.25">
      <c r="A430" s="44">
        <v>43894</v>
      </c>
      <c r="B430" s="60">
        <v>32614.166666666672</v>
      </c>
      <c r="C430" s="19">
        <f t="shared" si="6"/>
        <v>10.392502033288004</v>
      </c>
    </row>
    <row r="431" spans="1:3" x14ac:dyDescent="0.25">
      <c r="A431" s="44">
        <v>43895</v>
      </c>
      <c r="B431" s="60">
        <v>33012.458333333343</v>
      </c>
      <c r="C431" s="19">
        <f t="shared" si="6"/>
        <v>10.404640294456415</v>
      </c>
    </row>
    <row r="432" spans="1:3" x14ac:dyDescent="0.25">
      <c r="A432" s="44">
        <v>43896</v>
      </c>
      <c r="B432" s="60">
        <v>30921.458333333328</v>
      </c>
      <c r="C432" s="19">
        <f t="shared" si="6"/>
        <v>10.339205666315312</v>
      </c>
    </row>
    <row r="433" spans="1:3" x14ac:dyDescent="0.25">
      <c r="A433" s="44">
        <v>43897</v>
      </c>
      <c r="B433" s="60">
        <v>26750.8125</v>
      </c>
      <c r="C433" s="19">
        <f t="shared" si="6"/>
        <v>10.194320125694652</v>
      </c>
    </row>
    <row r="434" spans="1:3" x14ac:dyDescent="0.25">
      <c r="A434" s="44">
        <v>43898</v>
      </c>
      <c r="B434" s="60">
        <v>24446.229166666672</v>
      </c>
      <c r="C434" s="19">
        <f t="shared" si="6"/>
        <v>10.104231256696716</v>
      </c>
    </row>
    <row r="435" spans="1:3" x14ac:dyDescent="0.25">
      <c r="A435" s="44">
        <v>43899</v>
      </c>
      <c r="B435" s="60">
        <v>29409.770833333328</v>
      </c>
      <c r="C435" s="19">
        <f t="shared" si="6"/>
        <v>10.289082239383488</v>
      </c>
    </row>
    <row r="436" spans="1:3" x14ac:dyDescent="0.25">
      <c r="A436" s="44">
        <v>43900</v>
      </c>
      <c r="B436" s="60">
        <v>28537.25</v>
      </c>
      <c r="C436" s="19">
        <f t="shared" si="6"/>
        <v>10.258965530396701</v>
      </c>
    </row>
    <row r="437" spans="1:3" x14ac:dyDescent="0.25">
      <c r="A437" s="44">
        <v>43901</v>
      </c>
      <c r="B437" s="60">
        <v>27706.333333333328</v>
      </c>
      <c r="C437" s="19">
        <f t="shared" si="6"/>
        <v>10.229416306233784</v>
      </c>
    </row>
    <row r="438" spans="1:3" x14ac:dyDescent="0.25">
      <c r="A438" s="44">
        <v>43902</v>
      </c>
      <c r="B438" s="60">
        <v>27444.416666666672</v>
      </c>
      <c r="C438" s="19">
        <f t="shared" si="6"/>
        <v>10.219918026127633</v>
      </c>
    </row>
    <row r="439" spans="1:3" x14ac:dyDescent="0.25">
      <c r="A439" s="44">
        <v>43903</v>
      </c>
      <c r="B439" s="60">
        <v>29577.4375</v>
      </c>
      <c r="C439" s="19">
        <f t="shared" si="6"/>
        <v>10.294767103032862</v>
      </c>
    </row>
    <row r="440" spans="1:3" x14ac:dyDescent="0.25">
      <c r="A440" s="44">
        <v>43904</v>
      </c>
      <c r="B440" s="60">
        <v>26263.645833333328</v>
      </c>
      <c r="C440" s="19">
        <f t="shared" si="6"/>
        <v>10.175940974218946</v>
      </c>
    </row>
    <row r="441" spans="1:3" x14ac:dyDescent="0.25">
      <c r="A441" s="44">
        <v>43905</v>
      </c>
      <c r="B441" s="60">
        <v>25422.4375</v>
      </c>
      <c r="C441" s="19">
        <f t="shared" si="6"/>
        <v>10.143387429210112</v>
      </c>
    </row>
    <row r="442" spans="1:3" x14ac:dyDescent="0.25">
      <c r="A442" s="44">
        <v>43906</v>
      </c>
      <c r="B442" s="60">
        <v>28355.916666666672</v>
      </c>
      <c r="C442" s="19">
        <f t="shared" si="6"/>
        <v>10.25259098814518</v>
      </c>
    </row>
    <row r="443" spans="1:3" x14ac:dyDescent="0.25">
      <c r="A443" s="44">
        <v>43907</v>
      </c>
      <c r="B443" s="60">
        <v>28129.4375</v>
      </c>
      <c r="C443" s="19">
        <f t="shared" si="6"/>
        <v>10.244571904838894</v>
      </c>
    </row>
    <row r="444" spans="1:3" x14ac:dyDescent="0.25">
      <c r="A444" s="44">
        <v>43908</v>
      </c>
      <c r="B444" s="60">
        <v>29714.229166666672</v>
      </c>
      <c r="C444" s="19">
        <f t="shared" si="6"/>
        <v>10.299381306581459</v>
      </c>
    </row>
    <row r="445" spans="1:3" x14ac:dyDescent="0.25">
      <c r="A445" s="44">
        <v>43909</v>
      </c>
      <c r="B445" s="60">
        <v>30231.895833333328</v>
      </c>
      <c r="C445" s="19">
        <f t="shared" si="6"/>
        <v>10.316652799446958</v>
      </c>
    </row>
    <row r="446" spans="1:3" x14ac:dyDescent="0.25">
      <c r="A446" s="44">
        <v>43910</v>
      </c>
      <c r="B446" s="60">
        <v>28020.6875</v>
      </c>
      <c r="C446" s="19">
        <f t="shared" si="6"/>
        <v>10.240698355635676</v>
      </c>
    </row>
    <row r="447" spans="1:3" x14ac:dyDescent="0.25">
      <c r="A447" s="44">
        <v>43911</v>
      </c>
      <c r="B447" s="60">
        <v>23768.0625</v>
      </c>
      <c r="C447" s="19">
        <f t="shared" si="6"/>
        <v>10.076098046724985</v>
      </c>
    </row>
    <row r="448" spans="1:3" x14ac:dyDescent="0.25">
      <c r="A448" s="44">
        <v>43912</v>
      </c>
      <c r="B448" s="60">
        <v>23653.625</v>
      </c>
      <c r="C448" s="19">
        <f t="shared" si="6"/>
        <v>10.07127165912997</v>
      </c>
    </row>
    <row r="449" spans="1:3" x14ac:dyDescent="0.25">
      <c r="A449" s="44">
        <v>43913</v>
      </c>
      <c r="B449" s="60">
        <v>26579.875</v>
      </c>
      <c r="C449" s="19">
        <f t="shared" si="6"/>
        <v>10.187909629472131</v>
      </c>
    </row>
    <row r="450" spans="1:3" x14ac:dyDescent="0.25">
      <c r="A450" s="44">
        <v>43914</v>
      </c>
      <c r="B450" s="60">
        <v>25158.75</v>
      </c>
      <c r="C450" s="19">
        <f t="shared" si="6"/>
        <v>10.132961027545207</v>
      </c>
    </row>
    <row r="451" spans="1:3" x14ac:dyDescent="0.25">
      <c r="A451" s="44">
        <v>43915</v>
      </c>
      <c r="B451" s="60">
        <v>24534.0625</v>
      </c>
      <c r="C451" s="19">
        <f t="shared" ref="C451:C514" si="7">LN(B451)</f>
        <v>10.107817737074575</v>
      </c>
    </row>
    <row r="452" spans="1:3" x14ac:dyDescent="0.25">
      <c r="A452" s="44">
        <v>43916</v>
      </c>
      <c r="B452" s="60">
        <v>24191.8125</v>
      </c>
      <c r="C452" s="19">
        <f t="shared" si="7"/>
        <v>10.093769528453192</v>
      </c>
    </row>
    <row r="453" spans="1:3" x14ac:dyDescent="0.25">
      <c r="A453" s="44">
        <v>43917</v>
      </c>
      <c r="B453" s="60">
        <v>23257.75</v>
      </c>
      <c r="C453" s="19">
        <f t="shared" si="7"/>
        <v>10.054393688805623</v>
      </c>
    </row>
    <row r="454" spans="1:3" x14ac:dyDescent="0.25">
      <c r="A454" s="44">
        <v>43918</v>
      </c>
      <c r="B454" s="60">
        <v>21688.625</v>
      </c>
      <c r="C454" s="19">
        <f t="shared" si="7"/>
        <v>9.9845432085426946</v>
      </c>
    </row>
    <row r="455" spans="1:3" x14ac:dyDescent="0.25">
      <c r="A455" s="44">
        <v>43919</v>
      </c>
      <c r="B455" s="60">
        <v>21832.47826086956</v>
      </c>
      <c r="C455" s="19">
        <f t="shared" si="7"/>
        <v>9.9911539685640243</v>
      </c>
    </row>
    <row r="456" spans="1:3" x14ac:dyDescent="0.25">
      <c r="A456" s="44">
        <v>43920</v>
      </c>
      <c r="B456" s="60">
        <v>25612.666666666672</v>
      </c>
      <c r="C456" s="19">
        <f t="shared" si="7"/>
        <v>10.150842299765287</v>
      </c>
    </row>
    <row r="457" spans="1:3" x14ac:dyDescent="0.25">
      <c r="A457" s="44">
        <v>43921</v>
      </c>
      <c r="B457" s="60">
        <v>26017.291666666672</v>
      </c>
      <c r="C457" s="19">
        <f t="shared" si="7"/>
        <v>10.166516660049059</v>
      </c>
    </row>
    <row r="458" spans="1:3" x14ac:dyDescent="0.25">
      <c r="A458" s="44">
        <v>43922</v>
      </c>
      <c r="B458" s="60">
        <v>26492.5</v>
      </c>
      <c r="C458" s="19">
        <f t="shared" si="7"/>
        <v>10.184616953048991</v>
      </c>
    </row>
    <row r="459" spans="1:3" x14ac:dyDescent="0.25">
      <c r="A459" s="44">
        <v>43923</v>
      </c>
      <c r="B459" s="60">
        <v>23824.229166666672</v>
      </c>
      <c r="C459" s="19">
        <f t="shared" si="7"/>
        <v>10.078458374029083</v>
      </c>
    </row>
    <row r="460" spans="1:3" x14ac:dyDescent="0.25">
      <c r="A460" s="44">
        <v>43924</v>
      </c>
      <c r="B460" s="60">
        <v>24149.729166666672</v>
      </c>
      <c r="C460" s="19">
        <f t="shared" si="7"/>
        <v>10.092028444387054</v>
      </c>
    </row>
    <row r="461" spans="1:3" x14ac:dyDescent="0.25">
      <c r="A461" s="44">
        <v>43925</v>
      </c>
      <c r="B461" s="60">
        <v>21217.8125</v>
      </c>
      <c r="C461" s="19">
        <f t="shared" si="7"/>
        <v>9.9625963201435237</v>
      </c>
    </row>
    <row r="462" spans="1:3" x14ac:dyDescent="0.25">
      <c r="A462" s="44">
        <v>43926</v>
      </c>
      <c r="B462" s="60">
        <v>19015.520833333328</v>
      </c>
      <c r="C462" s="19">
        <f t="shared" si="7"/>
        <v>9.8530108106437417</v>
      </c>
    </row>
    <row r="463" spans="1:3" x14ac:dyDescent="0.25">
      <c r="A463" s="44">
        <v>43927</v>
      </c>
      <c r="B463" s="60">
        <v>21260.25</v>
      </c>
      <c r="C463" s="19">
        <f t="shared" si="7"/>
        <v>9.9645944109989539</v>
      </c>
    </row>
    <row r="464" spans="1:3" x14ac:dyDescent="0.25">
      <c r="A464" s="44">
        <v>43928</v>
      </c>
      <c r="B464" s="60">
        <v>21941.166666666672</v>
      </c>
      <c r="C464" s="19">
        <f t="shared" si="7"/>
        <v>9.9961199077421128</v>
      </c>
    </row>
    <row r="465" spans="1:3" x14ac:dyDescent="0.25">
      <c r="A465" s="44">
        <v>43929</v>
      </c>
      <c r="B465" s="60">
        <v>21910.4375</v>
      </c>
      <c r="C465" s="19">
        <f t="shared" si="7"/>
        <v>9.9947184004412719</v>
      </c>
    </row>
    <row r="466" spans="1:3" x14ac:dyDescent="0.25">
      <c r="A466" s="44">
        <v>43930</v>
      </c>
      <c r="B466" s="60">
        <v>21004.5</v>
      </c>
      <c r="C466" s="19">
        <f t="shared" si="7"/>
        <v>9.9524919794639413</v>
      </c>
    </row>
    <row r="467" spans="1:3" x14ac:dyDescent="0.25">
      <c r="A467" s="44">
        <v>43931</v>
      </c>
      <c r="B467" s="60">
        <v>19487.916666666672</v>
      </c>
      <c r="C467" s="19">
        <f t="shared" si="7"/>
        <v>9.8775498943647388</v>
      </c>
    </row>
    <row r="468" spans="1:3" x14ac:dyDescent="0.25">
      <c r="A468" s="44">
        <v>43932</v>
      </c>
      <c r="B468" s="60">
        <v>18907.541666666672</v>
      </c>
      <c r="C468" s="19">
        <f t="shared" si="7"/>
        <v>9.8473161514388057</v>
      </c>
    </row>
    <row r="469" spans="1:3" x14ac:dyDescent="0.25">
      <c r="A469" s="44">
        <v>43933</v>
      </c>
      <c r="B469" s="60">
        <v>18890.166666666672</v>
      </c>
      <c r="C469" s="19">
        <f t="shared" si="7"/>
        <v>9.8463967834670445</v>
      </c>
    </row>
    <row r="470" spans="1:3" x14ac:dyDescent="0.25">
      <c r="A470" s="44">
        <v>43934</v>
      </c>
      <c r="B470" s="60">
        <v>18229.375</v>
      </c>
      <c r="C470" s="19">
        <f t="shared" si="7"/>
        <v>9.8107895829379839</v>
      </c>
    </row>
    <row r="471" spans="1:3" x14ac:dyDescent="0.25">
      <c r="A471" s="44">
        <v>43935</v>
      </c>
      <c r="B471" s="60">
        <v>21386.541666666672</v>
      </c>
      <c r="C471" s="19">
        <f t="shared" si="7"/>
        <v>9.9705171090921141</v>
      </c>
    </row>
    <row r="472" spans="1:3" x14ac:dyDescent="0.25">
      <c r="A472" s="44">
        <v>43936</v>
      </c>
      <c r="B472" s="60">
        <v>20953.0625</v>
      </c>
      <c r="C472" s="19">
        <f t="shared" si="7"/>
        <v>9.9500400960510742</v>
      </c>
    </row>
    <row r="473" spans="1:3" x14ac:dyDescent="0.25">
      <c r="A473" s="44">
        <v>43937</v>
      </c>
      <c r="B473" s="60">
        <v>20679.5</v>
      </c>
      <c r="C473" s="19">
        <f t="shared" si="7"/>
        <v>9.9368981503803635</v>
      </c>
    </row>
    <row r="474" spans="1:3" x14ac:dyDescent="0.25">
      <c r="A474" s="44">
        <v>43938</v>
      </c>
      <c r="B474" s="60">
        <v>20808.25</v>
      </c>
      <c r="C474" s="19">
        <f t="shared" si="7"/>
        <v>9.9431048216660773</v>
      </c>
    </row>
    <row r="475" spans="1:3" x14ac:dyDescent="0.25">
      <c r="A475" s="44">
        <v>43939</v>
      </c>
      <c r="B475" s="60">
        <v>21516.208333333328</v>
      </c>
      <c r="C475" s="19">
        <f t="shared" si="7"/>
        <v>9.9765618060629944</v>
      </c>
    </row>
    <row r="476" spans="1:3" x14ac:dyDescent="0.25">
      <c r="A476" s="44">
        <v>43940</v>
      </c>
      <c r="B476" s="60">
        <v>18699.1875</v>
      </c>
      <c r="C476" s="19">
        <f t="shared" si="7"/>
        <v>9.8362353527008732</v>
      </c>
    </row>
    <row r="477" spans="1:3" x14ac:dyDescent="0.25">
      <c r="A477" s="44">
        <v>43941</v>
      </c>
      <c r="B477" s="60">
        <v>19006.395833333328</v>
      </c>
      <c r="C477" s="19">
        <f t="shared" si="7"/>
        <v>9.8525308243108487</v>
      </c>
    </row>
    <row r="478" spans="1:3" x14ac:dyDescent="0.25">
      <c r="A478" s="44">
        <v>43942</v>
      </c>
      <c r="B478" s="60">
        <v>18970.0625</v>
      </c>
      <c r="C478" s="19">
        <f t="shared" si="7"/>
        <v>9.850617357599436</v>
      </c>
    </row>
    <row r="479" spans="1:3" x14ac:dyDescent="0.25">
      <c r="A479" s="44">
        <v>43943</v>
      </c>
      <c r="B479" s="60">
        <v>19571.583333333328</v>
      </c>
      <c r="C479" s="19">
        <f t="shared" si="7"/>
        <v>9.8818339632662635</v>
      </c>
    </row>
    <row r="480" spans="1:3" x14ac:dyDescent="0.25">
      <c r="A480" s="44">
        <v>43944</v>
      </c>
      <c r="B480" s="60">
        <v>20427.9375</v>
      </c>
      <c r="C480" s="19">
        <f t="shared" si="7"/>
        <v>9.9246587282367145</v>
      </c>
    </row>
    <row r="481" spans="1:3" x14ac:dyDescent="0.25">
      <c r="A481" s="44">
        <v>43945</v>
      </c>
      <c r="B481" s="60">
        <v>20118.75</v>
      </c>
      <c r="C481" s="19">
        <f t="shared" si="7"/>
        <v>9.9094074950471178</v>
      </c>
    </row>
    <row r="482" spans="1:3" x14ac:dyDescent="0.25">
      <c r="A482" s="44">
        <v>43946</v>
      </c>
      <c r="B482" s="60">
        <v>19103.895833333328</v>
      </c>
      <c r="C482" s="19">
        <f t="shared" si="7"/>
        <v>9.8576475635671894</v>
      </c>
    </row>
    <row r="483" spans="1:3" x14ac:dyDescent="0.25">
      <c r="A483" s="44">
        <v>43947</v>
      </c>
      <c r="B483" s="60">
        <v>19061.416666666672</v>
      </c>
      <c r="C483" s="19">
        <f t="shared" si="7"/>
        <v>9.8554215011337547</v>
      </c>
    </row>
    <row r="484" spans="1:3" x14ac:dyDescent="0.25">
      <c r="A484" s="44">
        <v>43948</v>
      </c>
      <c r="B484" s="60">
        <v>21667.083333333328</v>
      </c>
      <c r="C484" s="19">
        <f t="shared" si="7"/>
        <v>9.9835494907939868</v>
      </c>
    </row>
    <row r="485" spans="1:3" x14ac:dyDescent="0.25">
      <c r="A485" s="44">
        <v>43949</v>
      </c>
      <c r="B485" s="60">
        <v>24053.9375</v>
      </c>
      <c r="C485" s="19">
        <f t="shared" si="7"/>
        <v>10.088053983546741</v>
      </c>
    </row>
    <row r="486" spans="1:3" x14ac:dyDescent="0.25">
      <c r="A486" s="44">
        <v>43950</v>
      </c>
      <c r="B486" s="60">
        <v>22925.3125</v>
      </c>
      <c r="C486" s="19">
        <f t="shared" si="7"/>
        <v>10.039996928438519</v>
      </c>
    </row>
    <row r="487" spans="1:3" x14ac:dyDescent="0.25">
      <c r="A487" s="44">
        <v>43951</v>
      </c>
      <c r="B487" s="60">
        <v>22257.229166666672</v>
      </c>
      <c r="C487" s="19">
        <f t="shared" si="7"/>
        <v>10.010422141190784</v>
      </c>
    </row>
    <row r="488" spans="1:3" x14ac:dyDescent="0.25">
      <c r="A488" s="44">
        <v>43952</v>
      </c>
      <c r="B488" s="60">
        <v>21424.833333333328</v>
      </c>
      <c r="C488" s="19">
        <f t="shared" si="7"/>
        <v>9.9723059643614338</v>
      </c>
    </row>
    <row r="489" spans="1:3" x14ac:dyDescent="0.25">
      <c r="A489" s="44">
        <v>43953</v>
      </c>
      <c r="B489" s="60">
        <v>19572.458333333328</v>
      </c>
      <c r="C489" s="19">
        <f t="shared" si="7"/>
        <v>9.8818786699425747</v>
      </c>
    </row>
    <row r="490" spans="1:3" x14ac:dyDescent="0.25">
      <c r="A490" s="44">
        <v>43954</v>
      </c>
      <c r="B490" s="60">
        <v>21039.770833333328</v>
      </c>
      <c r="C490" s="19">
        <f t="shared" si="7"/>
        <v>9.9541697748404907</v>
      </c>
    </row>
    <row r="491" spans="1:3" x14ac:dyDescent="0.25">
      <c r="A491" s="44">
        <v>43955</v>
      </c>
      <c r="B491" s="60">
        <v>20939.875</v>
      </c>
      <c r="C491" s="19">
        <f t="shared" si="7"/>
        <v>9.949410514970225</v>
      </c>
    </row>
    <row r="492" spans="1:3" x14ac:dyDescent="0.25">
      <c r="A492" s="44">
        <v>43956</v>
      </c>
      <c r="B492" s="60">
        <v>20307.458333333328</v>
      </c>
      <c r="C492" s="19">
        <f t="shared" si="7"/>
        <v>9.9187435031358966</v>
      </c>
    </row>
    <row r="493" spans="1:3" x14ac:dyDescent="0.25">
      <c r="A493" s="44">
        <v>43957</v>
      </c>
      <c r="B493" s="60">
        <v>20412.354166666672</v>
      </c>
      <c r="C493" s="19">
        <f t="shared" si="7"/>
        <v>9.9238955929380328</v>
      </c>
    </row>
    <row r="494" spans="1:3" x14ac:dyDescent="0.25">
      <c r="A494" s="44">
        <v>43958</v>
      </c>
      <c r="B494" s="60">
        <v>20450.333333333328</v>
      </c>
      <c r="C494" s="19">
        <f t="shared" si="7"/>
        <v>9.9257544612566058</v>
      </c>
    </row>
    <row r="495" spans="1:3" x14ac:dyDescent="0.25">
      <c r="A495" s="44">
        <v>43959</v>
      </c>
      <c r="B495" s="60">
        <v>18909</v>
      </c>
      <c r="C495" s="19">
        <f t="shared" si="7"/>
        <v>9.8473932781812206</v>
      </c>
    </row>
    <row r="496" spans="1:3" x14ac:dyDescent="0.25">
      <c r="A496" s="44">
        <v>43960</v>
      </c>
      <c r="B496" s="60">
        <v>17853.958333333328</v>
      </c>
      <c r="C496" s="19">
        <f t="shared" si="7"/>
        <v>9.789980517992511</v>
      </c>
    </row>
    <row r="497" spans="1:3" x14ac:dyDescent="0.25">
      <c r="A497" s="44">
        <v>43961</v>
      </c>
      <c r="B497" s="60">
        <v>18591.541666666672</v>
      </c>
      <c r="C497" s="19">
        <f t="shared" si="7"/>
        <v>9.8304620071676183</v>
      </c>
    </row>
    <row r="498" spans="1:3" x14ac:dyDescent="0.25">
      <c r="A498" s="44">
        <v>43962</v>
      </c>
      <c r="B498" s="60">
        <v>20083.083333333328</v>
      </c>
      <c r="C498" s="19">
        <f t="shared" si="7"/>
        <v>9.9076331144745335</v>
      </c>
    </row>
    <row r="499" spans="1:3" x14ac:dyDescent="0.25">
      <c r="A499" s="44">
        <v>43963</v>
      </c>
      <c r="B499" s="60">
        <v>21945.291666666672</v>
      </c>
      <c r="C499" s="19">
        <f t="shared" si="7"/>
        <v>9.9963078928367768</v>
      </c>
    </row>
    <row r="500" spans="1:3" x14ac:dyDescent="0.25">
      <c r="A500" s="44">
        <v>43964</v>
      </c>
      <c r="B500" s="60">
        <v>21674.583333333328</v>
      </c>
      <c r="C500" s="19">
        <f t="shared" si="7"/>
        <v>9.9838955780883456</v>
      </c>
    </row>
    <row r="501" spans="1:3" x14ac:dyDescent="0.25">
      <c r="A501" s="44">
        <v>43965</v>
      </c>
      <c r="B501" s="60">
        <v>21415.083333333328</v>
      </c>
      <c r="C501" s="19">
        <f t="shared" si="7"/>
        <v>9.9718507813953128</v>
      </c>
    </row>
    <row r="502" spans="1:3" x14ac:dyDescent="0.25">
      <c r="A502" s="44">
        <v>43966</v>
      </c>
      <c r="B502" s="60">
        <v>20960.25</v>
      </c>
      <c r="C502" s="19">
        <f t="shared" si="7"/>
        <v>9.950383065844763</v>
      </c>
    </row>
    <row r="503" spans="1:3" x14ac:dyDescent="0.25">
      <c r="A503" s="44">
        <v>43967</v>
      </c>
      <c r="B503" s="60">
        <v>19264.104166666672</v>
      </c>
      <c r="C503" s="19">
        <f t="shared" si="7"/>
        <v>9.8659987554167419</v>
      </c>
    </row>
    <row r="504" spans="1:3" x14ac:dyDescent="0.25">
      <c r="A504" s="44">
        <v>43968</v>
      </c>
      <c r="B504" s="60">
        <v>18385.479166666672</v>
      </c>
      <c r="C504" s="19">
        <f t="shared" si="7"/>
        <v>9.8193164563093482</v>
      </c>
    </row>
    <row r="505" spans="1:3" x14ac:dyDescent="0.25">
      <c r="A505" s="44">
        <v>43969</v>
      </c>
      <c r="B505" s="60">
        <v>19895.3125</v>
      </c>
      <c r="C505" s="19">
        <f t="shared" si="7"/>
        <v>9.8982394302018548</v>
      </c>
    </row>
    <row r="506" spans="1:3" x14ac:dyDescent="0.25">
      <c r="A506" s="44">
        <v>43970</v>
      </c>
      <c r="B506" s="60">
        <v>20745.770833333328</v>
      </c>
      <c r="C506" s="19">
        <f t="shared" si="7"/>
        <v>9.9400976896246469</v>
      </c>
    </row>
    <row r="507" spans="1:3" x14ac:dyDescent="0.25">
      <c r="A507" s="44">
        <v>43971</v>
      </c>
      <c r="B507" s="60">
        <v>20388.375</v>
      </c>
      <c r="C507" s="19">
        <f t="shared" si="7"/>
        <v>9.9227201644632341</v>
      </c>
    </row>
    <row r="508" spans="1:3" x14ac:dyDescent="0.25">
      <c r="A508" s="44">
        <v>43972</v>
      </c>
      <c r="B508" s="60">
        <v>20344.916666666672</v>
      </c>
      <c r="C508" s="19">
        <f t="shared" si="7"/>
        <v>9.9205863644169163</v>
      </c>
    </row>
    <row r="509" spans="1:3" x14ac:dyDescent="0.25">
      <c r="A509" s="44">
        <v>43973</v>
      </c>
      <c r="B509" s="60">
        <v>17888.020833333328</v>
      </c>
      <c r="C509" s="19">
        <f t="shared" si="7"/>
        <v>9.7918865406082922</v>
      </c>
    </row>
    <row r="510" spans="1:3" x14ac:dyDescent="0.25">
      <c r="A510" s="44">
        <v>43974</v>
      </c>
      <c r="B510" s="60">
        <v>16803.0625</v>
      </c>
      <c r="C510" s="19">
        <f t="shared" si="7"/>
        <v>9.7293164404449097</v>
      </c>
    </row>
    <row r="511" spans="1:3" x14ac:dyDescent="0.25">
      <c r="A511" s="44">
        <v>43975</v>
      </c>
      <c r="B511" s="60">
        <v>17243.5</v>
      </c>
      <c r="C511" s="19">
        <f t="shared" si="7"/>
        <v>9.7551905398539756</v>
      </c>
    </row>
    <row r="512" spans="1:3" x14ac:dyDescent="0.25">
      <c r="A512" s="44">
        <v>43976</v>
      </c>
      <c r="B512" s="60">
        <v>17680.291666666672</v>
      </c>
      <c r="C512" s="19">
        <f t="shared" si="7"/>
        <v>9.7802058330389698</v>
      </c>
    </row>
    <row r="513" spans="1:3" x14ac:dyDescent="0.25">
      <c r="A513" s="44">
        <v>43977</v>
      </c>
      <c r="B513" s="60">
        <v>20209.041666666672</v>
      </c>
      <c r="C513" s="19">
        <f t="shared" si="7"/>
        <v>9.9138853905037756</v>
      </c>
    </row>
    <row r="514" spans="1:3" x14ac:dyDescent="0.25">
      <c r="A514" s="44">
        <v>43978</v>
      </c>
      <c r="B514" s="60">
        <v>20342.458333333328</v>
      </c>
      <c r="C514" s="19">
        <f t="shared" si="7"/>
        <v>9.9204655243117816</v>
      </c>
    </row>
    <row r="515" spans="1:3" x14ac:dyDescent="0.25">
      <c r="A515" s="44">
        <v>43979</v>
      </c>
      <c r="B515" s="60">
        <v>19628.5625</v>
      </c>
      <c r="C515" s="19">
        <f t="shared" ref="C515:C578" si="8">LN(B515)</f>
        <v>9.8847410548386954</v>
      </c>
    </row>
    <row r="516" spans="1:3" x14ac:dyDescent="0.25">
      <c r="A516" s="44">
        <v>43980</v>
      </c>
      <c r="B516" s="60">
        <v>19045.729166666672</v>
      </c>
      <c r="C516" s="19">
        <f t="shared" si="8"/>
        <v>9.85459816469419</v>
      </c>
    </row>
    <row r="517" spans="1:3" x14ac:dyDescent="0.25">
      <c r="A517" s="44">
        <v>43981</v>
      </c>
      <c r="B517" s="60">
        <v>17248.791666666672</v>
      </c>
      <c r="C517" s="19">
        <f t="shared" si="8"/>
        <v>9.7554973716968298</v>
      </c>
    </row>
    <row r="518" spans="1:3" x14ac:dyDescent="0.25">
      <c r="A518" s="44">
        <v>43982</v>
      </c>
      <c r="B518" s="60">
        <v>16899.708333333328</v>
      </c>
      <c r="C518" s="19">
        <f t="shared" si="8"/>
        <v>9.7350516423795934</v>
      </c>
    </row>
    <row r="519" spans="1:3" x14ac:dyDescent="0.25">
      <c r="A519" s="44">
        <v>43983</v>
      </c>
      <c r="B519" s="60">
        <v>19938.916666666672</v>
      </c>
      <c r="C519" s="19">
        <f t="shared" si="8"/>
        <v>9.9004287123842865</v>
      </c>
    </row>
    <row r="520" spans="1:3" x14ac:dyDescent="0.25">
      <c r="A520" s="44">
        <v>43984</v>
      </c>
      <c r="B520" s="60">
        <v>20287.291666666672</v>
      </c>
      <c r="C520" s="19">
        <f t="shared" si="8"/>
        <v>9.9177499427210343</v>
      </c>
    </row>
    <row r="521" spans="1:3" x14ac:dyDescent="0.25">
      <c r="A521" s="44">
        <v>43985</v>
      </c>
      <c r="B521" s="60">
        <v>21747.458333333328</v>
      </c>
      <c r="C521" s="19">
        <f t="shared" si="8"/>
        <v>9.9872521714508267</v>
      </c>
    </row>
    <row r="522" spans="1:3" x14ac:dyDescent="0.25">
      <c r="A522" s="44">
        <v>43986</v>
      </c>
      <c r="B522" s="60">
        <v>21661.229166666672</v>
      </c>
      <c r="C522" s="19">
        <f t="shared" si="8"/>
        <v>9.983279267175087</v>
      </c>
    </row>
    <row r="523" spans="1:3" x14ac:dyDescent="0.25">
      <c r="A523" s="44">
        <v>43987</v>
      </c>
      <c r="B523" s="60">
        <v>19936.895833333328</v>
      </c>
      <c r="C523" s="19">
        <f t="shared" si="8"/>
        <v>9.9003273560377512</v>
      </c>
    </row>
    <row r="524" spans="1:3" x14ac:dyDescent="0.25">
      <c r="A524" s="44">
        <v>43988</v>
      </c>
      <c r="B524" s="60">
        <v>18555.604166666672</v>
      </c>
      <c r="C524" s="19">
        <f t="shared" si="8"/>
        <v>9.8285271338197209</v>
      </c>
    </row>
    <row r="525" spans="1:3" x14ac:dyDescent="0.25">
      <c r="A525" s="44">
        <v>43989</v>
      </c>
      <c r="B525" s="60">
        <v>19706.75</v>
      </c>
      <c r="C525" s="19">
        <f t="shared" si="8"/>
        <v>9.8887164956324476</v>
      </c>
    </row>
    <row r="526" spans="1:3" x14ac:dyDescent="0.25">
      <c r="A526" s="44">
        <v>43990</v>
      </c>
      <c r="B526" s="60">
        <v>21908.208333333328</v>
      </c>
      <c r="C526" s="19">
        <f t="shared" si="8"/>
        <v>9.9946166553222149</v>
      </c>
    </row>
    <row r="527" spans="1:3" x14ac:dyDescent="0.25">
      <c r="A527" s="44">
        <v>43991</v>
      </c>
      <c r="B527" s="60">
        <v>22262.3125</v>
      </c>
      <c r="C527" s="19">
        <f t="shared" si="8"/>
        <v>10.010650505327749</v>
      </c>
    </row>
    <row r="528" spans="1:3" x14ac:dyDescent="0.25">
      <c r="A528" s="44">
        <v>43992</v>
      </c>
      <c r="B528" s="60">
        <v>23484.020833333328</v>
      </c>
      <c r="C528" s="19">
        <f t="shared" si="8"/>
        <v>10.064075504312509</v>
      </c>
    </row>
    <row r="529" spans="1:3" x14ac:dyDescent="0.25">
      <c r="A529" s="44">
        <v>43993</v>
      </c>
      <c r="B529" s="60">
        <v>21509.041666666672</v>
      </c>
      <c r="C529" s="19">
        <f t="shared" si="8"/>
        <v>9.9762286683481438</v>
      </c>
    </row>
    <row r="530" spans="1:3" x14ac:dyDescent="0.25">
      <c r="A530" s="44">
        <v>43994</v>
      </c>
      <c r="B530" s="60">
        <v>21590.104166666672</v>
      </c>
      <c r="C530" s="19">
        <f t="shared" si="8"/>
        <v>9.9799903482617651</v>
      </c>
    </row>
    <row r="531" spans="1:3" x14ac:dyDescent="0.25">
      <c r="A531" s="44">
        <v>43995</v>
      </c>
      <c r="B531" s="60">
        <v>18832.083333333328</v>
      </c>
      <c r="C531" s="19">
        <f t="shared" si="8"/>
        <v>9.8433172545823098</v>
      </c>
    </row>
    <row r="532" spans="1:3" x14ac:dyDescent="0.25">
      <c r="A532" s="44">
        <v>43996</v>
      </c>
      <c r="B532" s="60">
        <v>18851.395833333328</v>
      </c>
      <c r="C532" s="19">
        <f t="shared" si="8"/>
        <v>9.8443422396483307</v>
      </c>
    </row>
    <row r="533" spans="1:3" x14ac:dyDescent="0.25">
      <c r="A533" s="44">
        <v>43997</v>
      </c>
      <c r="B533" s="60">
        <v>21366.375</v>
      </c>
      <c r="C533" s="19">
        <f t="shared" si="8"/>
        <v>9.9695737036014602</v>
      </c>
    </row>
    <row r="534" spans="1:3" x14ac:dyDescent="0.25">
      <c r="A534" s="44">
        <v>43998</v>
      </c>
      <c r="B534" s="60">
        <v>22147.791666666672</v>
      </c>
      <c r="C534" s="19">
        <f t="shared" si="8"/>
        <v>10.005493071481183</v>
      </c>
    </row>
    <row r="535" spans="1:3" x14ac:dyDescent="0.25">
      <c r="A535" s="44">
        <v>43999</v>
      </c>
      <c r="B535" s="60">
        <v>22471.895833333328</v>
      </c>
      <c r="C535" s="19">
        <f t="shared" si="8"/>
        <v>10.02002073337521</v>
      </c>
    </row>
    <row r="536" spans="1:3" x14ac:dyDescent="0.25">
      <c r="A536" s="44">
        <v>44000</v>
      </c>
      <c r="B536" s="60">
        <v>23333.270833333328</v>
      </c>
      <c r="C536" s="19">
        <f t="shared" si="8"/>
        <v>10.057635553788371</v>
      </c>
    </row>
    <row r="537" spans="1:3" x14ac:dyDescent="0.25">
      <c r="A537" s="44">
        <v>44001</v>
      </c>
      <c r="B537" s="60">
        <v>21435.5</v>
      </c>
      <c r="C537" s="19">
        <f t="shared" si="8"/>
        <v>9.9728037050954548</v>
      </c>
    </row>
    <row r="538" spans="1:3" x14ac:dyDescent="0.25">
      <c r="A538" s="44">
        <v>44002</v>
      </c>
      <c r="B538" s="60">
        <v>18518.916666666672</v>
      </c>
      <c r="C538" s="19">
        <f t="shared" si="8"/>
        <v>9.8265480111688781</v>
      </c>
    </row>
    <row r="539" spans="1:3" x14ac:dyDescent="0.25">
      <c r="A539" s="44">
        <v>44003</v>
      </c>
      <c r="B539" s="60">
        <v>17511.270833333328</v>
      </c>
      <c r="C539" s="19">
        <f t="shared" si="8"/>
        <v>9.7706000002209912</v>
      </c>
    </row>
    <row r="540" spans="1:3" x14ac:dyDescent="0.25">
      <c r="A540" s="44">
        <v>44004</v>
      </c>
      <c r="B540" s="60">
        <v>19947.729166666672</v>
      </c>
      <c r="C540" s="19">
        <f t="shared" si="8"/>
        <v>9.9008705896070648</v>
      </c>
    </row>
    <row r="541" spans="1:3" x14ac:dyDescent="0.25">
      <c r="A541" s="44">
        <v>44005</v>
      </c>
      <c r="B541" s="60">
        <v>20563.083333333328</v>
      </c>
      <c r="C541" s="19">
        <f t="shared" si="8"/>
        <v>9.9312526758996675</v>
      </c>
    </row>
    <row r="542" spans="1:3" x14ac:dyDescent="0.25">
      <c r="A542" s="44">
        <v>44006</v>
      </c>
      <c r="B542" s="60">
        <v>21401.708333333328</v>
      </c>
      <c r="C542" s="19">
        <f t="shared" si="8"/>
        <v>9.9712260264842403</v>
      </c>
    </row>
    <row r="543" spans="1:3" x14ac:dyDescent="0.25">
      <c r="A543" s="44">
        <v>44007</v>
      </c>
      <c r="B543" s="60">
        <v>21682</v>
      </c>
      <c r="C543" s="19">
        <f t="shared" si="8"/>
        <v>9.9842377022212379</v>
      </c>
    </row>
    <row r="544" spans="1:3" x14ac:dyDescent="0.25">
      <c r="A544" s="44">
        <v>44008</v>
      </c>
      <c r="B544" s="60">
        <v>22050.729166666672</v>
      </c>
      <c r="C544" s="19">
        <f t="shared" si="8"/>
        <v>10.001100949111301</v>
      </c>
    </row>
    <row r="545" spans="1:3" x14ac:dyDescent="0.25">
      <c r="A545" s="44">
        <v>44009</v>
      </c>
      <c r="B545" s="60">
        <v>18750.625</v>
      </c>
      <c r="C545" s="19">
        <f t="shared" si="8"/>
        <v>9.8389823641763474</v>
      </c>
    </row>
    <row r="546" spans="1:3" x14ac:dyDescent="0.25">
      <c r="A546" s="44">
        <v>44010</v>
      </c>
      <c r="B546" s="60">
        <v>16450.625</v>
      </c>
      <c r="C546" s="19">
        <f t="shared" si="8"/>
        <v>9.7081187493927406</v>
      </c>
    </row>
    <row r="547" spans="1:3" x14ac:dyDescent="0.25">
      <c r="A547" s="44">
        <v>44011</v>
      </c>
      <c r="B547" s="60">
        <v>20091.104166666672</v>
      </c>
      <c r="C547" s="19">
        <f t="shared" si="8"/>
        <v>9.9080324173074725</v>
      </c>
    </row>
    <row r="548" spans="1:3" x14ac:dyDescent="0.25">
      <c r="A548" s="44">
        <v>44012</v>
      </c>
      <c r="B548" s="60">
        <v>22410.1875</v>
      </c>
      <c r="C548" s="19">
        <f t="shared" si="8"/>
        <v>10.017270933560507</v>
      </c>
    </row>
    <row r="549" spans="1:3" x14ac:dyDescent="0.25">
      <c r="A549" s="44">
        <v>44013</v>
      </c>
      <c r="B549" s="60">
        <v>22563.604166666672</v>
      </c>
      <c r="C549" s="19">
        <f t="shared" si="8"/>
        <v>10.024093452012616</v>
      </c>
    </row>
    <row r="550" spans="1:3" x14ac:dyDescent="0.25">
      <c r="A550" s="44">
        <v>44014</v>
      </c>
      <c r="B550" s="60">
        <v>22628.1875</v>
      </c>
      <c r="C550" s="19">
        <f t="shared" si="8"/>
        <v>10.026951642622812</v>
      </c>
    </row>
    <row r="551" spans="1:3" x14ac:dyDescent="0.25">
      <c r="A551" s="44">
        <v>44015</v>
      </c>
      <c r="B551" s="60">
        <v>20698.958333333328</v>
      </c>
      <c r="C551" s="19">
        <f t="shared" si="8"/>
        <v>9.9378386559260719</v>
      </c>
    </row>
    <row r="552" spans="1:3" x14ac:dyDescent="0.25">
      <c r="A552" s="44">
        <v>44016</v>
      </c>
      <c r="B552" s="60">
        <v>19556.1875</v>
      </c>
      <c r="C552" s="19">
        <f t="shared" si="8"/>
        <v>9.881047011502849</v>
      </c>
    </row>
    <row r="553" spans="1:3" x14ac:dyDescent="0.25">
      <c r="A553" s="44">
        <v>44017</v>
      </c>
      <c r="B553" s="60">
        <v>17233.666666666672</v>
      </c>
      <c r="C553" s="19">
        <f t="shared" si="8"/>
        <v>9.7546201140011188</v>
      </c>
    </row>
    <row r="554" spans="1:3" x14ac:dyDescent="0.25">
      <c r="A554" s="44">
        <v>44018</v>
      </c>
      <c r="B554" s="60">
        <v>20656.979166666672</v>
      </c>
      <c r="C554" s="19">
        <f t="shared" si="8"/>
        <v>9.9358085154614937</v>
      </c>
    </row>
    <row r="555" spans="1:3" x14ac:dyDescent="0.25">
      <c r="A555" s="44">
        <v>44019</v>
      </c>
      <c r="B555" s="60">
        <v>23147.020833333328</v>
      </c>
      <c r="C555" s="19">
        <f t="shared" si="8"/>
        <v>10.049621361528326</v>
      </c>
    </row>
    <row r="556" spans="1:3" x14ac:dyDescent="0.25">
      <c r="A556" s="44">
        <v>44020</v>
      </c>
      <c r="B556" s="60">
        <v>23862.104166666672</v>
      </c>
      <c r="C556" s="19">
        <f t="shared" si="8"/>
        <v>10.080046879804923</v>
      </c>
    </row>
    <row r="557" spans="1:3" x14ac:dyDescent="0.25">
      <c r="A557" s="44">
        <v>44021</v>
      </c>
      <c r="B557" s="60">
        <v>23805.4375</v>
      </c>
      <c r="C557" s="19">
        <f t="shared" si="8"/>
        <v>10.07766929995165</v>
      </c>
    </row>
    <row r="558" spans="1:3" x14ac:dyDescent="0.25">
      <c r="A558" s="44">
        <v>44022</v>
      </c>
      <c r="B558" s="60">
        <v>21820.979166666672</v>
      </c>
      <c r="C558" s="19">
        <f t="shared" si="8"/>
        <v>9.9906271331128824</v>
      </c>
    </row>
    <row r="559" spans="1:3" x14ac:dyDescent="0.25">
      <c r="A559" s="44">
        <v>44023</v>
      </c>
      <c r="B559" s="60">
        <v>19211.4375</v>
      </c>
      <c r="C559" s="19">
        <f t="shared" si="8"/>
        <v>9.8632610837801984</v>
      </c>
    </row>
    <row r="560" spans="1:3" x14ac:dyDescent="0.25">
      <c r="A560" s="44">
        <v>44024</v>
      </c>
      <c r="B560" s="60">
        <v>18564.916666666672</v>
      </c>
      <c r="C560" s="19">
        <f t="shared" si="8"/>
        <v>9.8290288778678274</v>
      </c>
    </row>
    <row r="561" spans="1:3" x14ac:dyDescent="0.25">
      <c r="A561" s="44">
        <v>44025</v>
      </c>
      <c r="B561" s="60">
        <v>22242.895833333328</v>
      </c>
      <c r="C561" s="19">
        <f t="shared" si="8"/>
        <v>10.009777948221483</v>
      </c>
    </row>
    <row r="562" spans="1:3" x14ac:dyDescent="0.25">
      <c r="A562" s="44">
        <v>44026</v>
      </c>
      <c r="B562" s="60">
        <v>22878.979166666672</v>
      </c>
      <c r="C562" s="19">
        <f t="shared" si="8"/>
        <v>10.037973827656881</v>
      </c>
    </row>
    <row r="563" spans="1:3" x14ac:dyDescent="0.25">
      <c r="A563" s="44">
        <v>44027</v>
      </c>
      <c r="B563" s="60">
        <v>23549.729166666672</v>
      </c>
      <c r="C563" s="19">
        <f t="shared" si="8"/>
        <v>10.066869599024578</v>
      </c>
    </row>
    <row r="564" spans="1:3" x14ac:dyDescent="0.25">
      <c r="A564" s="44">
        <v>44028</v>
      </c>
      <c r="B564" s="60">
        <v>22878.520833333328</v>
      </c>
      <c r="C564" s="19">
        <f t="shared" si="8"/>
        <v>10.037953794511131</v>
      </c>
    </row>
    <row r="565" spans="1:3" x14ac:dyDescent="0.25">
      <c r="A565" s="44">
        <v>44029</v>
      </c>
      <c r="B565" s="60">
        <v>22022.416666666672</v>
      </c>
      <c r="C565" s="19">
        <f t="shared" si="8"/>
        <v>9.9998161529680125</v>
      </c>
    </row>
    <row r="566" spans="1:3" x14ac:dyDescent="0.25">
      <c r="A566" s="44">
        <v>44030</v>
      </c>
      <c r="B566" s="60">
        <v>20126.333333333328</v>
      </c>
      <c r="C566" s="19">
        <f t="shared" si="8"/>
        <v>9.9097843526801501</v>
      </c>
    </row>
    <row r="567" spans="1:3" x14ac:dyDescent="0.25">
      <c r="A567" s="44">
        <v>44031</v>
      </c>
      <c r="B567" s="60">
        <v>19085.416666666672</v>
      </c>
      <c r="C567" s="19">
        <f t="shared" si="8"/>
        <v>9.8566797970954099</v>
      </c>
    </row>
    <row r="568" spans="1:3" x14ac:dyDescent="0.25">
      <c r="A568" s="44">
        <v>44032</v>
      </c>
      <c r="B568" s="60">
        <v>21260.791666666672</v>
      </c>
      <c r="C568" s="19">
        <f t="shared" si="8"/>
        <v>9.964619888581133</v>
      </c>
    </row>
    <row r="569" spans="1:3" x14ac:dyDescent="0.25">
      <c r="A569" s="44">
        <v>44033</v>
      </c>
      <c r="B569" s="60">
        <v>21980.4375</v>
      </c>
      <c r="C569" s="19">
        <f t="shared" si="8"/>
        <v>9.9979081322181198</v>
      </c>
    </row>
    <row r="570" spans="1:3" x14ac:dyDescent="0.25">
      <c r="A570" s="44">
        <v>44034</v>
      </c>
      <c r="B570" s="60">
        <v>21934.791666666672</v>
      </c>
      <c r="C570" s="19">
        <f t="shared" si="8"/>
        <v>9.9958293157966818</v>
      </c>
    </row>
    <row r="571" spans="1:3" x14ac:dyDescent="0.25">
      <c r="A571" s="44">
        <v>44035</v>
      </c>
      <c r="B571" s="60">
        <v>22151.5625</v>
      </c>
      <c r="C571" s="19">
        <f t="shared" si="8"/>
        <v>10.005663314746052</v>
      </c>
    </row>
    <row r="572" spans="1:3" x14ac:dyDescent="0.25">
      <c r="A572" s="44">
        <v>44036</v>
      </c>
      <c r="B572" s="60">
        <v>22007.958333333328</v>
      </c>
      <c r="C572" s="19">
        <f t="shared" si="8"/>
        <v>9.9991594093516785</v>
      </c>
    </row>
    <row r="573" spans="1:3" x14ac:dyDescent="0.25">
      <c r="A573" s="44">
        <v>44037</v>
      </c>
      <c r="B573" s="60">
        <v>19940.208333333328</v>
      </c>
      <c r="C573" s="19">
        <f t="shared" si="8"/>
        <v>9.9004934914719485</v>
      </c>
    </row>
    <row r="574" spans="1:3" x14ac:dyDescent="0.25">
      <c r="A574" s="44">
        <v>44038</v>
      </c>
      <c r="B574" s="60">
        <v>18454.5</v>
      </c>
      <c r="C574" s="19">
        <f t="shared" si="8"/>
        <v>9.8230635221683329</v>
      </c>
    </row>
    <row r="575" spans="1:3" x14ac:dyDescent="0.25">
      <c r="A575" s="44">
        <v>44039</v>
      </c>
      <c r="B575" s="60">
        <v>21585.041666666672</v>
      </c>
      <c r="C575" s="19">
        <f t="shared" si="8"/>
        <v>9.9797558383405836</v>
      </c>
    </row>
    <row r="576" spans="1:3" x14ac:dyDescent="0.25">
      <c r="A576" s="44">
        <v>44040</v>
      </c>
      <c r="B576" s="60">
        <v>20356.6875</v>
      </c>
      <c r="C576" s="19">
        <f t="shared" si="8"/>
        <v>9.9211647609642988</v>
      </c>
    </row>
    <row r="577" spans="1:3" x14ac:dyDescent="0.25">
      <c r="A577" s="44">
        <v>44041</v>
      </c>
      <c r="B577" s="60">
        <v>21591.125</v>
      </c>
      <c r="C577" s="19">
        <f t="shared" si="8"/>
        <v>9.9800376296084625</v>
      </c>
    </row>
    <row r="578" spans="1:3" x14ac:dyDescent="0.25">
      <c r="A578" s="44">
        <v>44042</v>
      </c>
      <c r="B578" s="60">
        <v>21764.791666666672</v>
      </c>
      <c r="C578" s="19">
        <f t="shared" si="8"/>
        <v>9.9880488819978659</v>
      </c>
    </row>
    <row r="579" spans="1:3" x14ac:dyDescent="0.25">
      <c r="A579" s="44">
        <v>44043</v>
      </c>
      <c r="B579" s="60">
        <v>21630.854166666672</v>
      </c>
      <c r="C579" s="19">
        <f t="shared" ref="C579:C642" si="9">LN(B579)</f>
        <v>9.9818760080733941</v>
      </c>
    </row>
    <row r="580" spans="1:3" x14ac:dyDescent="0.25">
      <c r="A580" s="44">
        <v>44044</v>
      </c>
      <c r="B580" s="60">
        <v>20052.5</v>
      </c>
      <c r="C580" s="19">
        <f t="shared" si="9"/>
        <v>9.9061091132410795</v>
      </c>
    </row>
    <row r="581" spans="1:3" x14ac:dyDescent="0.25">
      <c r="A581" s="44">
        <v>44045</v>
      </c>
      <c r="B581" s="60">
        <v>18883.75</v>
      </c>
      <c r="C581" s="19">
        <f t="shared" si="9"/>
        <v>9.8460570428579341</v>
      </c>
    </row>
    <row r="582" spans="1:3" x14ac:dyDescent="0.25">
      <c r="A582" s="44">
        <v>44046</v>
      </c>
      <c r="B582" s="60">
        <v>21738.666666666672</v>
      </c>
      <c r="C582" s="19">
        <f t="shared" si="9"/>
        <v>9.9868478279142874</v>
      </c>
    </row>
    <row r="583" spans="1:3" x14ac:dyDescent="0.25">
      <c r="A583" s="44">
        <v>44047</v>
      </c>
      <c r="B583" s="60">
        <v>21934.541666666672</v>
      </c>
      <c r="C583" s="19">
        <f t="shared" si="9"/>
        <v>9.9958179183132465</v>
      </c>
    </row>
    <row r="584" spans="1:3" x14ac:dyDescent="0.25">
      <c r="A584" s="44">
        <v>44048</v>
      </c>
      <c r="B584" s="60">
        <v>21700.395833333328</v>
      </c>
      <c r="C584" s="19">
        <f t="shared" si="9"/>
        <v>9.9850857805296176</v>
      </c>
    </row>
    <row r="585" spans="1:3" x14ac:dyDescent="0.25">
      <c r="A585" s="44">
        <v>44049</v>
      </c>
      <c r="B585" s="60">
        <v>23937.041666666672</v>
      </c>
      <c r="C585" s="19">
        <f t="shared" si="9"/>
        <v>10.083182398655273</v>
      </c>
    </row>
    <row r="586" spans="1:3" x14ac:dyDescent="0.25">
      <c r="A586" s="44">
        <v>44050</v>
      </c>
      <c r="B586" s="60">
        <v>23265.041666666672</v>
      </c>
      <c r="C586" s="19">
        <f t="shared" si="9"/>
        <v>10.054707155236382</v>
      </c>
    </row>
    <row r="587" spans="1:3" x14ac:dyDescent="0.25">
      <c r="A587" s="44">
        <v>44051</v>
      </c>
      <c r="B587" s="60">
        <v>20460.770833333328</v>
      </c>
      <c r="C587" s="19">
        <f t="shared" si="9"/>
        <v>9.9262647139344082</v>
      </c>
    </row>
    <row r="588" spans="1:3" x14ac:dyDescent="0.25">
      <c r="A588" s="44">
        <v>44052</v>
      </c>
      <c r="B588" s="60">
        <v>19886.208333333328</v>
      </c>
      <c r="C588" s="19">
        <f t="shared" si="9"/>
        <v>9.8977817218671866</v>
      </c>
    </row>
    <row r="589" spans="1:3" x14ac:dyDescent="0.25">
      <c r="A589" s="44">
        <v>44053</v>
      </c>
      <c r="B589" s="60">
        <v>23515.833333333328</v>
      </c>
      <c r="C589" s="19">
        <f t="shared" si="9"/>
        <v>10.065429232123893</v>
      </c>
    </row>
    <row r="590" spans="1:3" x14ac:dyDescent="0.25">
      <c r="A590" s="44">
        <v>44054</v>
      </c>
      <c r="B590" s="60">
        <v>24435.833333333328</v>
      </c>
      <c r="C590" s="19">
        <f t="shared" si="9"/>
        <v>10.103805913208394</v>
      </c>
    </row>
    <row r="591" spans="1:3" x14ac:dyDescent="0.25">
      <c r="A591" s="44">
        <v>44055</v>
      </c>
      <c r="B591" s="60">
        <v>24734.75</v>
      </c>
      <c r="C591" s="19">
        <f t="shared" si="9"/>
        <v>10.115964416475094</v>
      </c>
    </row>
    <row r="592" spans="1:3" x14ac:dyDescent="0.25">
      <c r="A592" s="44">
        <v>44056</v>
      </c>
      <c r="B592" s="60">
        <v>24581.104166666672</v>
      </c>
      <c r="C592" s="19">
        <f t="shared" si="9"/>
        <v>10.109733303456359</v>
      </c>
    </row>
    <row r="593" spans="1:3" x14ac:dyDescent="0.25">
      <c r="A593" s="44">
        <v>44057</v>
      </c>
      <c r="B593" s="60">
        <v>23964.5625</v>
      </c>
      <c r="C593" s="19">
        <f t="shared" si="9"/>
        <v>10.084331455637399</v>
      </c>
    </row>
    <row r="594" spans="1:3" x14ac:dyDescent="0.25">
      <c r="A594" s="44">
        <v>44058</v>
      </c>
      <c r="B594" s="60">
        <v>21900.291666666672</v>
      </c>
      <c r="C594" s="19">
        <f t="shared" si="9"/>
        <v>9.9942552338285395</v>
      </c>
    </row>
    <row r="595" spans="1:3" x14ac:dyDescent="0.25">
      <c r="A595" s="44">
        <v>44059</v>
      </c>
      <c r="B595" s="60">
        <v>21550.208333333328</v>
      </c>
      <c r="C595" s="19">
        <f t="shared" si="9"/>
        <v>9.9781407629252268</v>
      </c>
    </row>
    <row r="596" spans="1:3" x14ac:dyDescent="0.25">
      <c r="A596" s="44">
        <v>44060</v>
      </c>
      <c r="B596" s="60">
        <v>23752.729166666672</v>
      </c>
      <c r="C596" s="19">
        <f t="shared" si="9"/>
        <v>10.075452715141578</v>
      </c>
    </row>
    <row r="597" spans="1:3" x14ac:dyDescent="0.25">
      <c r="A597" s="44">
        <v>44061</v>
      </c>
      <c r="B597" s="60">
        <v>23304.1875</v>
      </c>
      <c r="C597" s="19">
        <f t="shared" si="9"/>
        <v>10.056388344435945</v>
      </c>
    </row>
    <row r="598" spans="1:3" x14ac:dyDescent="0.25">
      <c r="A598" s="44">
        <v>44062</v>
      </c>
      <c r="B598" s="60">
        <v>24386.145833333328</v>
      </c>
      <c r="C598" s="19">
        <f t="shared" si="9"/>
        <v>10.101770456309552</v>
      </c>
    </row>
    <row r="599" spans="1:3" x14ac:dyDescent="0.25">
      <c r="A599" s="44">
        <v>44063</v>
      </c>
      <c r="B599" s="60">
        <v>21539.9375</v>
      </c>
      <c r="C599" s="19">
        <f t="shared" si="9"/>
        <v>9.9776640491277107</v>
      </c>
    </row>
    <row r="600" spans="1:3" x14ac:dyDescent="0.25">
      <c r="A600" s="44">
        <v>44064</v>
      </c>
      <c r="B600" s="60">
        <v>20715.416666666672</v>
      </c>
      <c r="C600" s="19">
        <f t="shared" si="9"/>
        <v>9.9386334685581481</v>
      </c>
    </row>
    <row r="601" spans="1:3" x14ac:dyDescent="0.25">
      <c r="A601" s="44">
        <v>44065</v>
      </c>
      <c r="B601" s="60">
        <v>18546.6875</v>
      </c>
      <c r="C601" s="19">
        <f t="shared" si="9"/>
        <v>9.828046480661234</v>
      </c>
    </row>
    <row r="602" spans="1:3" x14ac:dyDescent="0.25">
      <c r="A602" s="44">
        <v>44066</v>
      </c>
      <c r="B602" s="60">
        <v>19920.520833333328</v>
      </c>
      <c r="C602" s="19">
        <f t="shared" si="9"/>
        <v>9.8995056770484542</v>
      </c>
    </row>
    <row r="603" spans="1:3" x14ac:dyDescent="0.25">
      <c r="A603" s="44">
        <v>44067</v>
      </c>
      <c r="B603" s="60">
        <v>22859.729166666672</v>
      </c>
      <c r="C603" s="19">
        <f t="shared" si="9"/>
        <v>10.03713208980122</v>
      </c>
    </row>
    <row r="604" spans="1:3" x14ac:dyDescent="0.25">
      <c r="A604" s="44">
        <v>44068</v>
      </c>
      <c r="B604" s="60">
        <v>22585.958333333328</v>
      </c>
      <c r="C604" s="19">
        <f t="shared" si="9"/>
        <v>10.0250836794813</v>
      </c>
    </row>
    <row r="605" spans="1:3" x14ac:dyDescent="0.25">
      <c r="A605" s="44">
        <v>44069</v>
      </c>
      <c r="B605" s="60">
        <v>22473.895833333328</v>
      </c>
      <c r="C605" s="19">
        <f t="shared" si="9"/>
        <v>10.020109729471493</v>
      </c>
    </row>
    <row r="606" spans="1:3" x14ac:dyDescent="0.25">
      <c r="A606" s="44">
        <v>44070</v>
      </c>
      <c r="B606" s="60">
        <v>24816.25</v>
      </c>
      <c r="C606" s="19">
        <f t="shared" si="9"/>
        <v>10.119253959511289</v>
      </c>
    </row>
    <row r="607" spans="1:3" x14ac:dyDescent="0.25">
      <c r="A607" s="44">
        <v>44071</v>
      </c>
      <c r="B607" s="60">
        <v>22862.5</v>
      </c>
      <c r="C607" s="19">
        <f t="shared" si="9"/>
        <v>10.037253292699122</v>
      </c>
    </row>
    <row r="608" spans="1:3" x14ac:dyDescent="0.25">
      <c r="A608" s="44">
        <v>44072</v>
      </c>
      <c r="B608" s="60">
        <v>19795.479166666672</v>
      </c>
      <c r="C608" s="19">
        <f t="shared" si="9"/>
        <v>9.8932088656966997</v>
      </c>
    </row>
    <row r="609" spans="1:3" x14ac:dyDescent="0.25">
      <c r="A609" s="44">
        <v>44073</v>
      </c>
      <c r="B609" s="60">
        <v>19903.666666666672</v>
      </c>
      <c r="C609" s="19">
        <f t="shared" si="9"/>
        <v>9.8986592483461546</v>
      </c>
    </row>
    <row r="610" spans="1:3" x14ac:dyDescent="0.25">
      <c r="A610" s="44">
        <v>44074</v>
      </c>
      <c r="B610" s="60">
        <v>21008.354166666672</v>
      </c>
      <c r="C610" s="19">
        <f t="shared" si="9"/>
        <v>9.9526754550574914</v>
      </c>
    </row>
    <row r="611" spans="1:3" x14ac:dyDescent="0.25">
      <c r="A611" s="44">
        <v>44075</v>
      </c>
      <c r="B611" s="60">
        <v>23280.083333333328</v>
      </c>
      <c r="C611" s="19">
        <f t="shared" si="9"/>
        <v>10.055353481449506</v>
      </c>
    </row>
    <row r="612" spans="1:3" x14ac:dyDescent="0.25">
      <c r="A612" s="44">
        <v>44076</v>
      </c>
      <c r="B612" s="60">
        <v>23667.958333333328</v>
      </c>
      <c r="C612" s="19">
        <f t="shared" si="9"/>
        <v>10.071877443330836</v>
      </c>
    </row>
    <row r="613" spans="1:3" x14ac:dyDescent="0.25">
      <c r="A613" s="44">
        <v>44077</v>
      </c>
      <c r="B613" s="60">
        <v>23524.104166666672</v>
      </c>
      <c r="C613" s="19">
        <f t="shared" si="9"/>
        <v>10.06578088367184</v>
      </c>
    </row>
    <row r="614" spans="1:3" x14ac:dyDescent="0.25">
      <c r="A614" s="44">
        <v>44078</v>
      </c>
      <c r="B614" s="60">
        <v>23312.854166666672</v>
      </c>
      <c r="C614" s="19">
        <f t="shared" si="9"/>
        <v>10.056760168406608</v>
      </c>
    </row>
    <row r="615" spans="1:3" x14ac:dyDescent="0.25">
      <c r="A615" s="44">
        <v>44079</v>
      </c>
      <c r="B615" s="60">
        <v>20286.979166666672</v>
      </c>
      <c r="C615" s="19">
        <f t="shared" si="9"/>
        <v>9.9177345388705849</v>
      </c>
    </row>
    <row r="616" spans="1:3" x14ac:dyDescent="0.25">
      <c r="A616" s="44">
        <v>44080</v>
      </c>
      <c r="B616" s="60">
        <v>21112.104166666672</v>
      </c>
      <c r="C616" s="19">
        <f t="shared" si="9"/>
        <v>9.9576018121737668</v>
      </c>
    </row>
    <row r="617" spans="1:3" x14ac:dyDescent="0.25">
      <c r="A617" s="44">
        <v>44081</v>
      </c>
      <c r="B617" s="60">
        <v>24103.104166666672</v>
      </c>
      <c r="C617" s="19">
        <f t="shared" si="9"/>
        <v>10.090095914780402</v>
      </c>
    </row>
    <row r="618" spans="1:3" x14ac:dyDescent="0.25">
      <c r="A618" s="44">
        <v>44082</v>
      </c>
      <c r="B618" s="60">
        <v>24215.75</v>
      </c>
      <c r="C618" s="19">
        <f t="shared" si="9"/>
        <v>10.094758526895374</v>
      </c>
    </row>
    <row r="619" spans="1:3" x14ac:dyDescent="0.25">
      <c r="A619" s="44">
        <v>44083</v>
      </c>
      <c r="B619" s="60">
        <v>23848.083333333328</v>
      </c>
      <c r="C619" s="19">
        <f t="shared" si="9"/>
        <v>10.079459129704928</v>
      </c>
    </row>
    <row r="620" spans="1:3" x14ac:dyDescent="0.25">
      <c r="A620" s="44">
        <v>44084</v>
      </c>
      <c r="B620" s="60">
        <v>24314</v>
      </c>
      <c r="C620" s="19">
        <f t="shared" si="9"/>
        <v>10.098807595115739</v>
      </c>
    </row>
    <row r="621" spans="1:3" x14ac:dyDescent="0.25">
      <c r="A621" s="44">
        <v>44085</v>
      </c>
      <c r="B621" s="60">
        <v>23500.895833333328</v>
      </c>
      <c r="C621" s="19">
        <f t="shared" si="9"/>
        <v>10.064793819973056</v>
      </c>
    </row>
    <row r="622" spans="1:3" x14ac:dyDescent="0.25">
      <c r="A622" s="44">
        <v>44086</v>
      </c>
      <c r="B622" s="60">
        <v>20320.8125</v>
      </c>
      <c r="C622" s="19">
        <f t="shared" si="9"/>
        <v>9.9194008861292513</v>
      </c>
    </row>
    <row r="623" spans="1:3" x14ac:dyDescent="0.25">
      <c r="A623" s="44">
        <v>44087</v>
      </c>
      <c r="B623" s="60">
        <v>19528.333333333328</v>
      </c>
      <c r="C623" s="19">
        <f t="shared" si="9"/>
        <v>9.8796216814341467</v>
      </c>
    </row>
    <row r="624" spans="1:3" x14ac:dyDescent="0.25">
      <c r="A624" s="44">
        <v>44088</v>
      </c>
      <c r="B624" s="60">
        <v>23617.1875</v>
      </c>
      <c r="C624" s="19">
        <f t="shared" si="9"/>
        <v>10.069730009841978</v>
      </c>
    </row>
    <row r="625" spans="1:3" x14ac:dyDescent="0.25">
      <c r="A625" s="44">
        <v>44089</v>
      </c>
      <c r="B625" s="60">
        <v>24843.6875</v>
      </c>
      <c r="C625" s="19">
        <f t="shared" si="9"/>
        <v>10.120358975110307</v>
      </c>
    </row>
    <row r="626" spans="1:3" x14ac:dyDescent="0.25">
      <c r="A626" s="44">
        <v>44090</v>
      </c>
      <c r="B626" s="60">
        <v>24273.791666666672</v>
      </c>
      <c r="C626" s="19">
        <f t="shared" si="9"/>
        <v>10.097152515058276</v>
      </c>
    </row>
    <row r="627" spans="1:3" x14ac:dyDescent="0.25">
      <c r="A627" s="44">
        <v>44091</v>
      </c>
      <c r="B627" s="60">
        <v>23476.395833333328</v>
      </c>
      <c r="C627" s="19">
        <f t="shared" si="9"/>
        <v>10.063750762727649</v>
      </c>
    </row>
    <row r="628" spans="1:3" x14ac:dyDescent="0.25">
      <c r="A628" s="44">
        <v>44092</v>
      </c>
      <c r="B628" s="60">
        <v>22550.125</v>
      </c>
      <c r="C628" s="19">
        <f t="shared" si="9"/>
        <v>10.023495888152711</v>
      </c>
    </row>
    <row r="629" spans="1:3" x14ac:dyDescent="0.25">
      <c r="A629" s="44">
        <v>44093</v>
      </c>
      <c r="B629" s="60">
        <v>20280.104166666672</v>
      </c>
      <c r="C629" s="19">
        <f t="shared" si="9"/>
        <v>9.9173955941153338</v>
      </c>
    </row>
    <row r="630" spans="1:3" x14ac:dyDescent="0.25">
      <c r="A630" s="44">
        <v>44094</v>
      </c>
      <c r="B630" s="60">
        <v>20820.041666666672</v>
      </c>
      <c r="C630" s="19">
        <f t="shared" si="9"/>
        <v>9.943671343447777</v>
      </c>
    </row>
    <row r="631" spans="1:3" x14ac:dyDescent="0.25">
      <c r="A631" s="44">
        <v>44095</v>
      </c>
      <c r="B631" s="60">
        <v>24374.833333333328</v>
      </c>
      <c r="C631" s="19">
        <f t="shared" si="9"/>
        <v>10.101306458235834</v>
      </c>
    </row>
    <row r="632" spans="1:3" x14ac:dyDescent="0.25">
      <c r="A632" s="44">
        <v>44096</v>
      </c>
      <c r="B632" s="60">
        <v>24707.541666666672</v>
      </c>
      <c r="C632" s="19">
        <f t="shared" si="9"/>
        <v>10.114863806646435</v>
      </c>
    </row>
    <row r="633" spans="1:3" x14ac:dyDescent="0.25">
      <c r="A633" s="44">
        <v>44097</v>
      </c>
      <c r="B633" s="60">
        <v>25628.541666666672</v>
      </c>
      <c r="C633" s="19">
        <f t="shared" si="9"/>
        <v>10.15146191827251</v>
      </c>
    </row>
    <row r="634" spans="1:3" x14ac:dyDescent="0.25">
      <c r="A634" s="44">
        <v>44098</v>
      </c>
      <c r="B634" s="60">
        <v>24925.770833333328</v>
      </c>
      <c r="C634" s="19">
        <f t="shared" si="9"/>
        <v>10.123657520463505</v>
      </c>
    </row>
    <row r="635" spans="1:3" x14ac:dyDescent="0.25">
      <c r="A635" s="44">
        <v>44099</v>
      </c>
      <c r="B635" s="60">
        <v>23093.9375</v>
      </c>
      <c r="C635" s="19">
        <f t="shared" si="9"/>
        <v>10.04732541617749</v>
      </c>
    </row>
    <row r="636" spans="1:3" x14ac:dyDescent="0.25">
      <c r="A636" s="44">
        <v>44100</v>
      </c>
      <c r="B636" s="60">
        <v>21653.041666666672</v>
      </c>
      <c r="C636" s="19">
        <f t="shared" si="9"/>
        <v>9.9829012162491448</v>
      </c>
    </row>
    <row r="637" spans="1:3" x14ac:dyDescent="0.25">
      <c r="A637" s="44">
        <v>44101</v>
      </c>
      <c r="B637" s="60">
        <v>22231.9375</v>
      </c>
      <c r="C637" s="19">
        <f t="shared" si="9"/>
        <v>10.009285160155343</v>
      </c>
    </row>
    <row r="638" spans="1:3" x14ac:dyDescent="0.25">
      <c r="A638" s="44">
        <v>44102</v>
      </c>
      <c r="B638" s="60">
        <v>26494.458333333328</v>
      </c>
      <c r="C638" s="19">
        <f t="shared" si="9"/>
        <v>10.184690870608927</v>
      </c>
    </row>
    <row r="639" spans="1:3" x14ac:dyDescent="0.25">
      <c r="A639" s="44">
        <v>44103</v>
      </c>
      <c r="B639" s="60">
        <v>25955.3125</v>
      </c>
      <c r="C639" s="19">
        <f t="shared" si="9"/>
        <v>10.164131588258199</v>
      </c>
    </row>
    <row r="640" spans="1:3" x14ac:dyDescent="0.25">
      <c r="A640" s="44">
        <v>44104</v>
      </c>
      <c r="B640" s="60">
        <v>26267.125</v>
      </c>
      <c r="C640" s="19">
        <f t="shared" si="9"/>
        <v>10.176073436264204</v>
      </c>
    </row>
    <row r="641" spans="1:3" x14ac:dyDescent="0.25">
      <c r="A641" s="44">
        <v>44105</v>
      </c>
      <c r="B641" s="60">
        <v>26230.270833333328</v>
      </c>
      <c r="C641" s="19">
        <f t="shared" si="9"/>
        <v>10.174669398134847</v>
      </c>
    </row>
    <row r="642" spans="1:3" x14ac:dyDescent="0.25">
      <c r="A642" s="44">
        <v>44106</v>
      </c>
      <c r="B642" s="60">
        <v>26132.1875</v>
      </c>
      <c r="C642" s="19">
        <f t="shared" si="9"/>
        <v>10.170923071045875</v>
      </c>
    </row>
    <row r="643" spans="1:3" x14ac:dyDescent="0.25">
      <c r="A643" s="44">
        <v>44107</v>
      </c>
      <c r="B643" s="60">
        <v>24512.979166666672</v>
      </c>
      <c r="C643" s="19">
        <f t="shared" ref="C643:C706" si="10">LN(B643)</f>
        <v>10.106958018163281</v>
      </c>
    </row>
    <row r="644" spans="1:3" x14ac:dyDescent="0.25">
      <c r="A644" s="44">
        <v>44108</v>
      </c>
      <c r="B644" s="60">
        <v>24460.041666666672</v>
      </c>
      <c r="C644" s="19">
        <f t="shared" si="10"/>
        <v>10.104796112701147</v>
      </c>
    </row>
    <row r="645" spans="1:3" x14ac:dyDescent="0.25">
      <c r="A645" s="44">
        <v>44109</v>
      </c>
      <c r="B645" s="60">
        <v>26770.583333333328</v>
      </c>
      <c r="C645" s="19">
        <f t="shared" si="10"/>
        <v>10.195058926838561</v>
      </c>
    </row>
    <row r="646" spans="1:3" x14ac:dyDescent="0.25">
      <c r="A646" s="44">
        <v>44110</v>
      </c>
      <c r="B646" s="60">
        <v>26180.208333333328</v>
      </c>
      <c r="C646" s="19">
        <f t="shared" si="10"/>
        <v>10.172758997160773</v>
      </c>
    </row>
    <row r="647" spans="1:3" x14ac:dyDescent="0.25">
      <c r="A647" s="44">
        <v>44111</v>
      </c>
      <c r="B647" s="60">
        <v>26017.895833333328</v>
      </c>
      <c r="C647" s="19">
        <f t="shared" si="10"/>
        <v>10.166539881514982</v>
      </c>
    </row>
    <row r="648" spans="1:3" x14ac:dyDescent="0.25">
      <c r="A648" s="44">
        <v>44112</v>
      </c>
      <c r="B648" s="60">
        <v>26814.458333333328</v>
      </c>
      <c r="C648" s="19">
        <f t="shared" si="10"/>
        <v>10.19669651107626</v>
      </c>
    </row>
    <row r="649" spans="1:3" x14ac:dyDescent="0.25">
      <c r="A649" s="44">
        <v>44113</v>
      </c>
      <c r="B649" s="60">
        <v>26296.354166666672</v>
      </c>
      <c r="C649" s="19">
        <f t="shared" si="10"/>
        <v>10.177185583714973</v>
      </c>
    </row>
    <row r="650" spans="1:3" x14ac:dyDescent="0.25">
      <c r="A650" s="44">
        <v>44114</v>
      </c>
      <c r="B650" s="60">
        <v>24165.625</v>
      </c>
      <c r="C650" s="19">
        <f t="shared" si="10"/>
        <v>10.0926864477974</v>
      </c>
    </row>
    <row r="651" spans="1:3" x14ac:dyDescent="0.25">
      <c r="A651" s="44">
        <v>44115</v>
      </c>
      <c r="B651" s="60">
        <v>23763.666666666672</v>
      </c>
      <c r="C651" s="19">
        <f t="shared" si="10"/>
        <v>10.075913082557976</v>
      </c>
    </row>
    <row r="652" spans="1:3" x14ac:dyDescent="0.25">
      <c r="A652" s="44">
        <v>44116</v>
      </c>
      <c r="B652" s="60">
        <v>28541.5</v>
      </c>
      <c r="C652" s="19">
        <f t="shared" si="10"/>
        <v>10.259114447463309</v>
      </c>
    </row>
    <row r="653" spans="1:3" x14ac:dyDescent="0.25">
      <c r="A653" s="44">
        <v>44117</v>
      </c>
      <c r="B653" s="60">
        <v>28044.041666666672</v>
      </c>
      <c r="C653" s="19">
        <f t="shared" si="10"/>
        <v>10.241531470086226</v>
      </c>
    </row>
    <row r="654" spans="1:3" x14ac:dyDescent="0.25">
      <c r="A654" s="44">
        <v>44118</v>
      </c>
      <c r="B654" s="60">
        <v>27200.625</v>
      </c>
      <c r="C654" s="19">
        <f t="shared" si="10"/>
        <v>10.210995229961277</v>
      </c>
    </row>
    <row r="655" spans="1:3" x14ac:dyDescent="0.25">
      <c r="A655" s="44">
        <v>44119</v>
      </c>
      <c r="B655" s="60">
        <v>27592.395833333328</v>
      </c>
      <c r="C655" s="19">
        <f t="shared" si="10"/>
        <v>10.22529550045946</v>
      </c>
    </row>
    <row r="656" spans="1:3" x14ac:dyDescent="0.25">
      <c r="A656" s="44">
        <v>44120</v>
      </c>
      <c r="B656" s="60">
        <v>27947.895833333328</v>
      </c>
      <c r="C656" s="19">
        <f t="shared" si="10"/>
        <v>10.238097192505432</v>
      </c>
    </row>
    <row r="657" spans="1:3" x14ac:dyDescent="0.25">
      <c r="A657" s="44">
        <v>44121</v>
      </c>
      <c r="B657" s="60">
        <v>25691.125</v>
      </c>
      <c r="C657" s="19">
        <f t="shared" si="10"/>
        <v>10.15390088050362</v>
      </c>
    </row>
    <row r="658" spans="1:3" x14ac:dyDescent="0.25">
      <c r="A658" s="44">
        <v>44122</v>
      </c>
      <c r="B658" s="60">
        <v>25490.416666666672</v>
      </c>
      <c r="C658" s="19">
        <f t="shared" si="10"/>
        <v>10.146057843516148</v>
      </c>
    </row>
    <row r="659" spans="1:3" x14ac:dyDescent="0.25">
      <c r="A659" s="44">
        <v>44123</v>
      </c>
      <c r="B659" s="60">
        <v>27101.604166666672</v>
      </c>
      <c r="C659" s="19">
        <f t="shared" si="10"/>
        <v>10.207348199457821</v>
      </c>
    </row>
    <row r="660" spans="1:3" x14ac:dyDescent="0.25">
      <c r="A660" s="44">
        <v>44124</v>
      </c>
      <c r="B660" s="60">
        <v>26577.833333333328</v>
      </c>
      <c r="C660" s="19">
        <f t="shared" si="10"/>
        <v>10.187832814021213</v>
      </c>
    </row>
    <row r="661" spans="1:3" x14ac:dyDescent="0.25">
      <c r="A661" s="44">
        <v>44125</v>
      </c>
      <c r="B661" s="60">
        <v>28453.979166666672</v>
      </c>
      <c r="C661" s="19">
        <f t="shared" si="10"/>
        <v>10.256043295034935</v>
      </c>
    </row>
    <row r="662" spans="1:3" x14ac:dyDescent="0.25">
      <c r="A662" s="44">
        <v>44126</v>
      </c>
      <c r="B662" s="60">
        <v>27030.6875</v>
      </c>
      <c r="C662" s="19">
        <f t="shared" si="10"/>
        <v>10.204728073649219</v>
      </c>
    </row>
    <row r="663" spans="1:3" x14ac:dyDescent="0.25">
      <c r="A663" s="44">
        <v>44127</v>
      </c>
      <c r="B663" s="60">
        <v>27389.979166666672</v>
      </c>
      <c r="C663" s="19">
        <f t="shared" si="10"/>
        <v>10.217932501638604</v>
      </c>
    </row>
    <row r="664" spans="1:3" x14ac:dyDescent="0.25">
      <c r="A664" s="44">
        <v>44128</v>
      </c>
      <c r="B664" s="60">
        <v>24703.770833333328</v>
      </c>
      <c r="C664" s="19">
        <f t="shared" si="10"/>
        <v>10.114711176281043</v>
      </c>
    </row>
    <row r="665" spans="1:3" x14ac:dyDescent="0.25">
      <c r="A665" s="44">
        <v>44129</v>
      </c>
      <c r="B665" s="60">
        <v>23660.74</v>
      </c>
      <c r="C665" s="19">
        <f t="shared" si="10"/>
        <v>10.071572413459172</v>
      </c>
    </row>
    <row r="666" spans="1:3" x14ac:dyDescent="0.25">
      <c r="A666" s="44">
        <v>44130</v>
      </c>
      <c r="B666" s="60">
        <v>26964.895833333328</v>
      </c>
      <c r="C666" s="19">
        <f t="shared" si="10"/>
        <v>10.202291144731539</v>
      </c>
    </row>
    <row r="667" spans="1:3" x14ac:dyDescent="0.25">
      <c r="A667" s="44">
        <v>44131</v>
      </c>
      <c r="B667" s="60">
        <v>28381.666666666672</v>
      </c>
      <c r="C667" s="19">
        <f t="shared" si="10"/>
        <v>10.253498675792596</v>
      </c>
    </row>
    <row r="668" spans="1:3" x14ac:dyDescent="0.25">
      <c r="A668" s="44">
        <v>44132</v>
      </c>
      <c r="B668" s="60">
        <v>27710.145833333328</v>
      </c>
      <c r="C668" s="19">
        <f t="shared" si="10"/>
        <v>10.229553900684508</v>
      </c>
    </row>
    <row r="669" spans="1:3" x14ac:dyDescent="0.25">
      <c r="A669" s="44">
        <v>44133</v>
      </c>
      <c r="B669" s="60">
        <v>28256.645833333328</v>
      </c>
      <c r="C669" s="19">
        <f t="shared" si="10"/>
        <v>10.249083959644935</v>
      </c>
    </row>
    <row r="670" spans="1:3" x14ac:dyDescent="0.25">
      <c r="A670" s="44">
        <v>44134</v>
      </c>
      <c r="B670" s="60">
        <v>27282.604166666672</v>
      </c>
      <c r="C670" s="19">
        <f t="shared" si="10"/>
        <v>10.214004568056257</v>
      </c>
    </row>
    <row r="671" spans="1:3" x14ac:dyDescent="0.25">
      <c r="A671" s="44">
        <v>44135</v>
      </c>
      <c r="B671" s="60">
        <v>23702.229166666672</v>
      </c>
      <c r="C671" s="19">
        <f t="shared" si="10"/>
        <v>10.073324380365339</v>
      </c>
    </row>
    <row r="672" spans="1:3" x14ac:dyDescent="0.25">
      <c r="A672" s="44">
        <v>44136</v>
      </c>
      <c r="B672" s="60">
        <v>23312.270833333328</v>
      </c>
      <c r="C672" s="19">
        <f t="shared" si="10"/>
        <v>10.056735146132313</v>
      </c>
    </row>
    <row r="673" spans="1:3" x14ac:dyDescent="0.25">
      <c r="A673" s="44">
        <v>44137</v>
      </c>
      <c r="B673" s="60">
        <v>25735.854166666672</v>
      </c>
      <c r="C673" s="19">
        <f t="shared" si="10"/>
        <v>10.155640402391565</v>
      </c>
    </row>
    <row r="674" spans="1:3" x14ac:dyDescent="0.25">
      <c r="A674" s="44">
        <v>44138</v>
      </c>
      <c r="B674" s="60">
        <v>29053.395833333328</v>
      </c>
      <c r="C674" s="19">
        <f t="shared" si="10"/>
        <v>10.276890651604287</v>
      </c>
    </row>
    <row r="675" spans="1:3" x14ac:dyDescent="0.25">
      <c r="A675" s="44">
        <v>44139</v>
      </c>
      <c r="B675" s="60">
        <v>29986.583333333328</v>
      </c>
      <c r="C675" s="19">
        <f t="shared" si="10"/>
        <v>10.308505338388386</v>
      </c>
    </row>
    <row r="676" spans="1:3" x14ac:dyDescent="0.25">
      <c r="A676" s="44">
        <v>44140</v>
      </c>
      <c r="B676" s="60">
        <v>30016.520833333328</v>
      </c>
      <c r="C676" s="19">
        <f t="shared" si="10"/>
        <v>10.309503203512197</v>
      </c>
    </row>
    <row r="677" spans="1:3" x14ac:dyDescent="0.25">
      <c r="A677" s="44">
        <v>44141</v>
      </c>
      <c r="B677" s="60">
        <v>28743.791666666672</v>
      </c>
      <c r="C677" s="19">
        <f t="shared" si="10"/>
        <v>10.266177080877673</v>
      </c>
    </row>
    <row r="678" spans="1:3" x14ac:dyDescent="0.25">
      <c r="A678" s="44">
        <v>44142</v>
      </c>
      <c r="B678" s="60">
        <v>26273.3125</v>
      </c>
      <c r="C678" s="19">
        <f t="shared" si="10"/>
        <v>10.176308969134618</v>
      </c>
    </row>
    <row r="679" spans="1:3" x14ac:dyDescent="0.25">
      <c r="A679" s="44">
        <v>44143</v>
      </c>
      <c r="B679" s="60">
        <v>26198.354166666672</v>
      </c>
      <c r="C679" s="19">
        <f t="shared" si="10"/>
        <v>10.173451869709893</v>
      </c>
    </row>
    <row r="680" spans="1:3" x14ac:dyDescent="0.25">
      <c r="A680" s="44">
        <v>44144</v>
      </c>
      <c r="B680" s="60">
        <v>28317.854166666672</v>
      </c>
      <c r="C680" s="19">
        <f t="shared" si="10"/>
        <v>10.251247773985856</v>
      </c>
    </row>
    <row r="681" spans="1:3" x14ac:dyDescent="0.25">
      <c r="A681" s="44">
        <v>44145</v>
      </c>
      <c r="B681" s="60">
        <v>28224.270833333328</v>
      </c>
      <c r="C681" s="19">
        <f t="shared" si="10"/>
        <v>10.247937554612708</v>
      </c>
    </row>
    <row r="682" spans="1:3" x14ac:dyDescent="0.25">
      <c r="A682" s="44">
        <v>44146</v>
      </c>
      <c r="B682" s="60">
        <v>27311.541666666672</v>
      </c>
      <c r="C682" s="19">
        <f t="shared" si="10"/>
        <v>10.215064663503059</v>
      </c>
    </row>
    <row r="683" spans="1:3" x14ac:dyDescent="0.25">
      <c r="A683" s="44">
        <v>44147</v>
      </c>
      <c r="B683" s="60">
        <v>26806.645833333328</v>
      </c>
      <c r="C683" s="19">
        <f t="shared" si="10"/>
        <v>10.196405114612995</v>
      </c>
    </row>
    <row r="684" spans="1:3" x14ac:dyDescent="0.25">
      <c r="A684" s="44">
        <v>44148</v>
      </c>
      <c r="B684" s="60">
        <v>26853.625</v>
      </c>
      <c r="C684" s="19">
        <f t="shared" si="10"/>
        <v>10.19815610013506</v>
      </c>
    </row>
    <row r="685" spans="1:3" x14ac:dyDescent="0.25">
      <c r="A685" s="44">
        <v>44149</v>
      </c>
      <c r="B685" s="60">
        <v>24842.229166666672</v>
      </c>
      <c r="C685" s="19">
        <f t="shared" si="10"/>
        <v>10.120300273030058</v>
      </c>
    </row>
    <row r="686" spans="1:3" x14ac:dyDescent="0.25">
      <c r="A686" s="44">
        <v>44150</v>
      </c>
      <c r="B686" s="60">
        <v>23793.25</v>
      </c>
      <c r="C686" s="19">
        <f t="shared" si="10"/>
        <v>10.077157205988289</v>
      </c>
    </row>
    <row r="687" spans="1:3" x14ac:dyDescent="0.25">
      <c r="A687" s="44">
        <v>44151</v>
      </c>
      <c r="B687" s="60">
        <v>27330.666666666672</v>
      </c>
      <c r="C687" s="19">
        <f t="shared" si="10"/>
        <v>10.215764671843289</v>
      </c>
    </row>
    <row r="688" spans="1:3" x14ac:dyDescent="0.25">
      <c r="A688" s="44">
        <v>44152</v>
      </c>
      <c r="B688" s="60">
        <v>27076.375</v>
      </c>
      <c r="C688" s="19">
        <f t="shared" si="10"/>
        <v>10.206416855436563</v>
      </c>
    </row>
    <row r="689" spans="1:3" x14ac:dyDescent="0.25">
      <c r="A689" s="44">
        <v>44153</v>
      </c>
      <c r="B689" s="60">
        <v>26716.520833333328</v>
      </c>
      <c r="C689" s="19">
        <f t="shared" si="10"/>
        <v>10.193037410839407</v>
      </c>
    </row>
    <row r="690" spans="1:3" x14ac:dyDescent="0.25">
      <c r="A690" s="44">
        <v>44154</v>
      </c>
      <c r="B690" s="60">
        <v>28562.541666666672</v>
      </c>
      <c r="C690" s="19">
        <f t="shared" si="10"/>
        <v>10.259851406424701</v>
      </c>
    </row>
    <row r="691" spans="1:3" x14ac:dyDescent="0.25">
      <c r="A691" s="44">
        <v>44155</v>
      </c>
      <c r="B691" s="60">
        <v>29369.083333333328</v>
      </c>
      <c r="C691" s="19">
        <f t="shared" si="10"/>
        <v>10.287697812719326</v>
      </c>
    </row>
    <row r="692" spans="1:3" x14ac:dyDescent="0.25">
      <c r="A692" s="44">
        <v>44156</v>
      </c>
      <c r="B692" s="60">
        <v>25009.625</v>
      </c>
      <c r="C692" s="19">
        <f t="shared" si="10"/>
        <v>10.127016029756854</v>
      </c>
    </row>
    <row r="693" spans="1:3" x14ac:dyDescent="0.25">
      <c r="A693" s="44">
        <v>44157</v>
      </c>
      <c r="B693" s="60">
        <v>25940.1875</v>
      </c>
      <c r="C693" s="19">
        <f t="shared" si="10"/>
        <v>10.163548686063278</v>
      </c>
    </row>
    <row r="694" spans="1:3" x14ac:dyDescent="0.25">
      <c r="A694" s="44">
        <v>44158</v>
      </c>
      <c r="B694" s="60">
        <v>29486.645833333328</v>
      </c>
      <c r="C694" s="19">
        <f t="shared" si="10"/>
        <v>10.291692756219932</v>
      </c>
    </row>
    <row r="695" spans="1:3" x14ac:dyDescent="0.25">
      <c r="A695" s="44">
        <v>44159</v>
      </c>
      <c r="B695" s="60">
        <v>28218.083333333328</v>
      </c>
      <c r="C695" s="19">
        <f t="shared" si="10"/>
        <v>10.247718304366465</v>
      </c>
    </row>
    <row r="696" spans="1:3" x14ac:dyDescent="0.25">
      <c r="A696" s="44">
        <v>44160</v>
      </c>
      <c r="B696" s="60">
        <v>30177.520833333328</v>
      </c>
      <c r="C696" s="19">
        <f t="shared" si="10"/>
        <v>10.31485258293486</v>
      </c>
    </row>
    <row r="697" spans="1:3" x14ac:dyDescent="0.25">
      <c r="A697" s="44">
        <v>44161</v>
      </c>
      <c r="B697" s="60">
        <v>30571.229166666672</v>
      </c>
      <c r="C697" s="19">
        <f t="shared" si="10"/>
        <v>10.327814622341734</v>
      </c>
    </row>
    <row r="698" spans="1:3" x14ac:dyDescent="0.25">
      <c r="A698" s="44">
        <v>44162</v>
      </c>
      <c r="B698" s="60">
        <v>30932.0625</v>
      </c>
      <c r="C698" s="19">
        <f t="shared" si="10"/>
        <v>10.339548546288116</v>
      </c>
    </row>
    <row r="699" spans="1:3" x14ac:dyDescent="0.25">
      <c r="A699" s="44">
        <v>44163</v>
      </c>
      <c r="B699" s="60">
        <v>28085.395833333328</v>
      </c>
      <c r="C699" s="19">
        <f t="shared" si="10"/>
        <v>10.243004998986255</v>
      </c>
    </row>
    <row r="700" spans="1:3" x14ac:dyDescent="0.25">
      <c r="A700" s="44">
        <v>44164</v>
      </c>
      <c r="B700" s="60">
        <v>28005.8125</v>
      </c>
      <c r="C700" s="19">
        <f t="shared" si="10"/>
        <v>10.240167356899381</v>
      </c>
    </row>
    <row r="701" spans="1:3" x14ac:dyDescent="0.25">
      <c r="A701" s="44">
        <v>44165</v>
      </c>
      <c r="B701" s="60">
        <v>29997.875</v>
      </c>
      <c r="C701" s="19">
        <f t="shared" si="10"/>
        <v>10.30888182480216</v>
      </c>
    </row>
    <row r="702" spans="1:3" x14ac:dyDescent="0.25">
      <c r="A702" s="44">
        <v>44166</v>
      </c>
      <c r="B702" s="60">
        <v>31145.458333333328</v>
      </c>
      <c r="C702" s="19">
        <f t="shared" si="10"/>
        <v>10.34642371369277</v>
      </c>
    </row>
    <row r="703" spans="1:3" x14ac:dyDescent="0.25">
      <c r="A703" s="44">
        <v>44167</v>
      </c>
      <c r="B703" s="60">
        <v>32094.75</v>
      </c>
      <c r="C703" s="19">
        <f t="shared" si="10"/>
        <v>10.376447744340249</v>
      </c>
    </row>
    <row r="704" spans="1:3" x14ac:dyDescent="0.25">
      <c r="A704" s="44">
        <v>44168</v>
      </c>
      <c r="B704" s="60">
        <v>32730.729166666672</v>
      </c>
      <c r="C704" s="19">
        <f t="shared" si="10"/>
        <v>10.396069645483143</v>
      </c>
    </row>
    <row r="705" spans="1:3" x14ac:dyDescent="0.25">
      <c r="A705" s="44">
        <v>44169</v>
      </c>
      <c r="B705" s="60">
        <v>32043.583333333328</v>
      </c>
      <c r="C705" s="19">
        <f t="shared" si="10"/>
        <v>10.374852234296197</v>
      </c>
    </row>
    <row r="706" spans="1:3" x14ac:dyDescent="0.25">
      <c r="A706" s="44">
        <v>44170</v>
      </c>
      <c r="B706" s="60">
        <v>29403.9375</v>
      </c>
      <c r="C706" s="19">
        <f t="shared" si="10"/>
        <v>10.288883872930571</v>
      </c>
    </row>
    <row r="707" spans="1:3" x14ac:dyDescent="0.25">
      <c r="A707" s="44">
        <v>44171</v>
      </c>
      <c r="B707" s="60">
        <v>29967.291666666672</v>
      </c>
      <c r="C707" s="19">
        <f t="shared" ref="C707:C770" si="11">LN(B707)</f>
        <v>10.307861788081338</v>
      </c>
    </row>
    <row r="708" spans="1:3" x14ac:dyDescent="0.25">
      <c r="A708" s="44">
        <v>44172</v>
      </c>
      <c r="B708" s="60">
        <v>33498.833333333343</v>
      </c>
      <c r="C708" s="19">
        <f t="shared" si="11"/>
        <v>10.419265891336076</v>
      </c>
    </row>
    <row r="709" spans="1:3" x14ac:dyDescent="0.25">
      <c r="A709" s="44">
        <v>44173</v>
      </c>
      <c r="B709" s="60">
        <v>33517.604166666657</v>
      </c>
      <c r="C709" s="19">
        <f t="shared" si="11"/>
        <v>10.419826077300129</v>
      </c>
    </row>
    <row r="710" spans="1:3" x14ac:dyDescent="0.25">
      <c r="A710" s="44">
        <v>44174</v>
      </c>
      <c r="B710" s="60">
        <v>33346.375</v>
      </c>
      <c r="C710" s="19">
        <f t="shared" si="11"/>
        <v>10.414704349783795</v>
      </c>
    </row>
    <row r="711" spans="1:3" x14ac:dyDescent="0.25">
      <c r="A711" s="44">
        <v>44175</v>
      </c>
      <c r="B711" s="60">
        <v>32635.666666666672</v>
      </c>
      <c r="C711" s="19">
        <f t="shared" si="11"/>
        <v>10.393161038826555</v>
      </c>
    </row>
    <row r="712" spans="1:3" x14ac:dyDescent="0.25">
      <c r="A712" s="44">
        <v>44176</v>
      </c>
      <c r="B712" s="60">
        <v>31506.645833333328</v>
      </c>
      <c r="C712" s="19">
        <f t="shared" si="11"/>
        <v>10.357953781396798</v>
      </c>
    </row>
    <row r="713" spans="1:3" x14ac:dyDescent="0.25">
      <c r="A713" s="44">
        <v>44177</v>
      </c>
      <c r="B713" s="60">
        <v>28679.875</v>
      </c>
      <c r="C713" s="19">
        <f t="shared" si="11"/>
        <v>10.263950936266124</v>
      </c>
    </row>
    <row r="714" spans="1:3" x14ac:dyDescent="0.25">
      <c r="A714" s="44">
        <v>44178</v>
      </c>
      <c r="B714" s="60">
        <v>28251.125</v>
      </c>
      <c r="C714" s="19">
        <f t="shared" si="11"/>
        <v>10.248888558790522</v>
      </c>
    </row>
    <row r="715" spans="1:3" x14ac:dyDescent="0.25">
      <c r="A715" s="44">
        <v>44179</v>
      </c>
      <c r="B715" s="60">
        <v>29661.875</v>
      </c>
      <c r="C715" s="19">
        <f t="shared" si="11"/>
        <v>10.297617830146983</v>
      </c>
    </row>
    <row r="716" spans="1:3" x14ac:dyDescent="0.25">
      <c r="A716" s="44">
        <v>44180</v>
      </c>
      <c r="B716" s="60">
        <v>30604.666666666672</v>
      </c>
      <c r="C716" s="19">
        <f t="shared" si="11"/>
        <v>10.328907781759321</v>
      </c>
    </row>
    <row r="717" spans="1:3" x14ac:dyDescent="0.25">
      <c r="A717" s="44">
        <v>44181</v>
      </c>
      <c r="B717" s="60">
        <v>30637.458333333328</v>
      </c>
      <c r="C717" s="19">
        <f t="shared" si="11"/>
        <v>10.329978667846323</v>
      </c>
    </row>
    <row r="718" spans="1:3" x14ac:dyDescent="0.25">
      <c r="A718" s="44">
        <v>44182</v>
      </c>
      <c r="B718" s="60">
        <v>30112.166666666672</v>
      </c>
      <c r="C718" s="19">
        <f t="shared" si="11"/>
        <v>10.312684577261749</v>
      </c>
    </row>
    <row r="719" spans="1:3" x14ac:dyDescent="0.25">
      <c r="A719" s="44">
        <v>44183</v>
      </c>
      <c r="B719" s="60">
        <v>28272.958333333328</v>
      </c>
      <c r="C719" s="19">
        <f t="shared" si="11"/>
        <v>10.249661090891234</v>
      </c>
    </row>
    <row r="720" spans="1:3" x14ac:dyDescent="0.25">
      <c r="A720" s="44">
        <v>44184</v>
      </c>
      <c r="B720" s="60">
        <v>25492.083333333328</v>
      </c>
      <c r="C720" s="19">
        <f t="shared" si="11"/>
        <v>10.146123225428266</v>
      </c>
    </row>
    <row r="721" spans="1:3" x14ac:dyDescent="0.25">
      <c r="A721" s="44">
        <v>44185</v>
      </c>
      <c r="B721" s="60">
        <v>26351.104166666672</v>
      </c>
      <c r="C721" s="19">
        <f t="shared" si="11"/>
        <v>10.179265456949883</v>
      </c>
    </row>
    <row r="722" spans="1:3" x14ac:dyDescent="0.25">
      <c r="A722" s="44">
        <v>44186</v>
      </c>
      <c r="B722" s="60">
        <v>29465.854166666672</v>
      </c>
      <c r="C722" s="19">
        <f t="shared" si="11"/>
        <v>10.290987386048057</v>
      </c>
    </row>
    <row r="723" spans="1:3" x14ac:dyDescent="0.25">
      <c r="A723" s="44">
        <v>44187</v>
      </c>
      <c r="B723" s="60">
        <v>29930.104166666672</v>
      </c>
      <c r="C723" s="19">
        <f t="shared" si="11"/>
        <v>10.306620081183711</v>
      </c>
    </row>
    <row r="724" spans="1:3" x14ac:dyDescent="0.25">
      <c r="A724" s="44">
        <v>44188</v>
      </c>
      <c r="B724" s="60">
        <v>28497.270833333328</v>
      </c>
      <c r="C724" s="19">
        <f t="shared" si="11"/>
        <v>10.25756360143752</v>
      </c>
    </row>
    <row r="725" spans="1:3" x14ac:dyDescent="0.25">
      <c r="A725" s="44">
        <v>44189</v>
      </c>
      <c r="B725" s="60">
        <v>26790.354166666672</v>
      </c>
      <c r="C725" s="19">
        <f t="shared" si="11"/>
        <v>10.195797182558275</v>
      </c>
    </row>
    <row r="726" spans="1:3" x14ac:dyDescent="0.25">
      <c r="A726" s="44">
        <v>44190</v>
      </c>
      <c r="B726" s="60">
        <v>26617.375</v>
      </c>
      <c r="C726" s="19">
        <f t="shared" si="11"/>
        <v>10.189319477019191</v>
      </c>
    </row>
    <row r="727" spans="1:3" x14ac:dyDescent="0.25">
      <c r="A727" s="44">
        <v>44191</v>
      </c>
      <c r="B727" s="60">
        <v>23814.083333333328</v>
      </c>
      <c r="C727" s="19">
        <f t="shared" si="11"/>
        <v>10.078032421347121</v>
      </c>
    </row>
    <row r="728" spans="1:3" x14ac:dyDescent="0.25">
      <c r="A728" s="44">
        <v>44192</v>
      </c>
      <c r="B728" s="60">
        <v>24952.791666666672</v>
      </c>
      <c r="C728" s="19">
        <f t="shared" si="11"/>
        <v>10.124740985367957</v>
      </c>
    </row>
    <row r="729" spans="1:3" x14ac:dyDescent="0.25">
      <c r="A729" s="44">
        <v>44193</v>
      </c>
      <c r="B729" s="60">
        <v>28334.0625</v>
      </c>
      <c r="C729" s="19">
        <f t="shared" si="11"/>
        <v>10.251819981767314</v>
      </c>
    </row>
    <row r="730" spans="1:3" x14ac:dyDescent="0.25">
      <c r="A730" s="44">
        <v>44194</v>
      </c>
      <c r="B730" s="60">
        <v>29445.625</v>
      </c>
      <c r="C730" s="19">
        <f t="shared" si="11"/>
        <v>10.290300621168006</v>
      </c>
    </row>
    <row r="731" spans="1:3" x14ac:dyDescent="0.25">
      <c r="A731" s="44">
        <v>44195</v>
      </c>
      <c r="B731" s="60">
        <v>30106.541666666672</v>
      </c>
      <c r="C731" s="19">
        <f t="shared" si="11"/>
        <v>10.312497758242475</v>
      </c>
    </row>
    <row r="732" spans="1:3" x14ac:dyDescent="0.25">
      <c r="A732" s="44">
        <v>44196</v>
      </c>
      <c r="B732" s="60">
        <v>30179.875</v>
      </c>
      <c r="C732" s="19">
        <f t="shared" si="11"/>
        <v>10.314930590497491</v>
      </c>
    </row>
    <row r="733" spans="1:3" x14ac:dyDescent="0.25">
      <c r="A733" s="44">
        <v>44197</v>
      </c>
      <c r="B733" s="60">
        <v>27983.083333333328</v>
      </c>
      <c r="C733" s="19">
        <f t="shared" si="11"/>
        <v>10.239355439908449</v>
      </c>
    </row>
    <row r="734" spans="1:3" x14ac:dyDescent="0.25">
      <c r="A734" s="44">
        <v>44198</v>
      </c>
      <c r="B734" s="60">
        <v>28615.479166666672</v>
      </c>
      <c r="C734" s="19">
        <f t="shared" si="11"/>
        <v>10.261703079999757</v>
      </c>
    </row>
    <row r="735" spans="1:3" x14ac:dyDescent="0.25">
      <c r="A735" s="44">
        <v>44199</v>
      </c>
      <c r="B735" s="60">
        <v>28565.645833333328</v>
      </c>
      <c r="C735" s="19">
        <f t="shared" si="11"/>
        <v>10.259960080156727</v>
      </c>
    </row>
    <row r="736" spans="1:3" x14ac:dyDescent="0.25">
      <c r="A736" s="44">
        <v>44200</v>
      </c>
      <c r="B736" s="60">
        <v>32084.229166666672</v>
      </c>
      <c r="C736" s="19">
        <f t="shared" si="11"/>
        <v>10.376119885170029</v>
      </c>
    </row>
    <row r="737" spans="1:3" x14ac:dyDescent="0.25">
      <c r="A737" s="44">
        <v>44201</v>
      </c>
      <c r="B737" s="60">
        <v>32712.729166666672</v>
      </c>
      <c r="C737" s="19">
        <f t="shared" si="11"/>
        <v>10.395519552290873</v>
      </c>
    </row>
    <row r="738" spans="1:3" x14ac:dyDescent="0.25">
      <c r="A738" s="44">
        <v>44202</v>
      </c>
      <c r="B738" s="60">
        <v>33762.604166666657</v>
      </c>
      <c r="C738" s="19">
        <f t="shared" si="11"/>
        <v>10.427109083373169</v>
      </c>
    </row>
    <row r="739" spans="1:3" x14ac:dyDescent="0.25">
      <c r="A739" s="44">
        <v>44203</v>
      </c>
      <c r="B739" s="60">
        <v>34191.979166666657</v>
      </c>
      <c r="C739" s="19">
        <f t="shared" si="11"/>
        <v>10.439746368254422</v>
      </c>
    </row>
    <row r="740" spans="1:3" x14ac:dyDescent="0.25">
      <c r="A740" s="44">
        <v>44204</v>
      </c>
      <c r="B740" s="60">
        <v>33916.041666666657</v>
      </c>
      <c r="C740" s="19">
        <f t="shared" si="11"/>
        <v>10.431643386948515</v>
      </c>
    </row>
    <row r="741" spans="1:3" x14ac:dyDescent="0.25">
      <c r="A741" s="44">
        <v>44205</v>
      </c>
      <c r="B741" s="60">
        <v>31366.354166666672</v>
      </c>
      <c r="C741" s="19">
        <f t="shared" si="11"/>
        <v>10.353491074050206</v>
      </c>
    </row>
    <row r="742" spans="1:3" x14ac:dyDescent="0.25">
      <c r="A742" s="44">
        <v>44206</v>
      </c>
      <c r="B742" s="60">
        <v>30510.083333333328</v>
      </c>
      <c r="C742" s="19">
        <f t="shared" si="11"/>
        <v>10.325812509051898</v>
      </c>
    </row>
    <row r="743" spans="1:3" x14ac:dyDescent="0.25">
      <c r="A743" s="44">
        <v>44207</v>
      </c>
      <c r="B743" s="60">
        <v>30977.625</v>
      </c>
      <c r="C743" s="19">
        <f t="shared" si="11"/>
        <v>10.341020448669335</v>
      </c>
    </row>
    <row r="744" spans="1:3" x14ac:dyDescent="0.25">
      <c r="A744" s="44">
        <v>44208</v>
      </c>
      <c r="B744" s="60">
        <v>31675.8125</v>
      </c>
      <c r="C744" s="19">
        <f t="shared" si="11"/>
        <v>10.36330865600479</v>
      </c>
    </row>
    <row r="745" spans="1:3" x14ac:dyDescent="0.25">
      <c r="A745" s="44">
        <v>44209</v>
      </c>
      <c r="B745" s="60">
        <v>32565.520833333328</v>
      </c>
      <c r="C745" s="19">
        <f t="shared" si="11"/>
        <v>10.391009364506322</v>
      </c>
    </row>
    <row r="746" spans="1:3" x14ac:dyDescent="0.25">
      <c r="A746" s="44">
        <v>44210</v>
      </c>
      <c r="B746" s="60">
        <v>32359.479166666672</v>
      </c>
      <c r="C746" s="19">
        <f t="shared" si="11"/>
        <v>10.384662276069685</v>
      </c>
    </row>
    <row r="747" spans="1:3" x14ac:dyDescent="0.25">
      <c r="A747" s="44">
        <v>44211</v>
      </c>
      <c r="B747" s="60">
        <v>33243.083333333343</v>
      </c>
      <c r="C747" s="19">
        <f t="shared" si="11"/>
        <v>10.411602004394704</v>
      </c>
    </row>
    <row r="748" spans="1:3" x14ac:dyDescent="0.25">
      <c r="A748" s="44">
        <v>44212</v>
      </c>
      <c r="B748" s="60">
        <v>28610.854166666672</v>
      </c>
      <c r="C748" s="19">
        <f t="shared" si="11"/>
        <v>10.261541441126859</v>
      </c>
    </row>
    <row r="749" spans="1:3" x14ac:dyDescent="0.25">
      <c r="A749" s="44">
        <v>44213</v>
      </c>
      <c r="B749" s="60">
        <v>27848.145833333328</v>
      </c>
      <c r="C749" s="19">
        <f t="shared" si="11"/>
        <v>10.234521666239029</v>
      </c>
    </row>
    <row r="750" spans="1:3" x14ac:dyDescent="0.25">
      <c r="A750" s="44">
        <v>44214</v>
      </c>
      <c r="B750" s="60">
        <v>31178.333333333328</v>
      </c>
      <c r="C750" s="19">
        <f t="shared" si="11"/>
        <v>10.347478688114895</v>
      </c>
    </row>
    <row r="751" spans="1:3" x14ac:dyDescent="0.25">
      <c r="A751" s="44">
        <v>44215</v>
      </c>
      <c r="B751" s="60">
        <v>29634.625</v>
      </c>
      <c r="C751" s="19">
        <f t="shared" si="11"/>
        <v>10.296698720185406</v>
      </c>
    </row>
    <row r="752" spans="1:3" x14ac:dyDescent="0.25">
      <c r="A752" s="44">
        <v>44216</v>
      </c>
      <c r="B752" s="60">
        <v>29348.979166666672</v>
      </c>
      <c r="C752" s="19">
        <f t="shared" si="11"/>
        <v>10.287013043277138</v>
      </c>
    </row>
    <row r="753" spans="1:3" x14ac:dyDescent="0.25">
      <c r="A753" s="44">
        <v>44217</v>
      </c>
      <c r="B753" s="60">
        <v>30051.166666666672</v>
      </c>
      <c r="C753" s="19">
        <f t="shared" si="11"/>
        <v>10.310656763391634</v>
      </c>
    </row>
    <row r="754" spans="1:3" x14ac:dyDescent="0.25">
      <c r="A754" s="44">
        <v>44218</v>
      </c>
      <c r="B754" s="60">
        <v>30548.229166666672</v>
      </c>
      <c r="C754" s="19">
        <f t="shared" si="11"/>
        <v>10.327061997835139</v>
      </c>
    </row>
    <row r="755" spans="1:3" x14ac:dyDescent="0.25">
      <c r="A755" s="44">
        <v>44219</v>
      </c>
      <c r="B755" s="60">
        <v>29598.25</v>
      </c>
      <c r="C755" s="19">
        <f t="shared" si="11"/>
        <v>10.295470516942778</v>
      </c>
    </row>
    <row r="756" spans="1:3" x14ac:dyDescent="0.25">
      <c r="A756" s="44">
        <v>44220</v>
      </c>
      <c r="B756" s="60">
        <v>30450.229166666672</v>
      </c>
      <c r="C756" s="19">
        <f t="shared" si="11"/>
        <v>10.323848799108628</v>
      </c>
    </row>
    <row r="757" spans="1:3" x14ac:dyDescent="0.25">
      <c r="A757" s="44">
        <v>44221</v>
      </c>
      <c r="B757" s="60">
        <v>32095.833333333328</v>
      </c>
      <c r="C757" s="19">
        <f t="shared" si="11"/>
        <v>10.376481497993112</v>
      </c>
    </row>
    <row r="758" spans="1:3" x14ac:dyDescent="0.25">
      <c r="A758" s="44">
        <v>44222</v>
      </c>
      <c r="B758" s="60">
        <v>33572.541666666657</v>
      </c>
      <c r="C758" s="19">
        <f t="shared" si="11"/>
        <v>10.421463799549702</v>
      </c>
    </row>
    <row r="759" spans="1:3" x14ac:dyDescent="0.25">
      <c r="A759" s="44">
        <v>44223</v>
      </c>
      <c r="B759" s="60">
        <v>32085.645833333328</v>
      </c>
      <c r="C759" s="19">
        <f t="shared" si="11"/>
        <v>10.376164038806509</v>
      </c>
    </row>
    <row r="760" spans="1:3" x14ac:dyDescent="0.25">
      <c r="A760" s="44">
        <v>44224</v>
      </c>
      <c r="B760" s="60">
        <v>30069.291666666672</v>
      </c>
      <c r="C760" s="19">
        <f t="shared" si="11"/>
        <v>10.311259719558356</v>
      </c>
    </row>
    <row r="761" spans="1:3" x14ac:dyDescent="0.25">
      <c r="A761" s="44">
        <v>44225</v>
      </c>
      <c r="B761" s="60">
        <v>29097.208333333328</v>
      </c>
      <c r="C761" s="19">
        <f t="shared" si="11"/>
        <v>10.278397514995238</v>
      </c>
    </row>
    <row r="762" spans="1:3" x14ac:dyDescent="0.25">
      <c r="A762" s="44">
        <v>44226</v>
      </c>
      <c r="B762" s="60">
        <v>27538.6875</v>
      </c>
      <c r="C762" s="19">
        <f t="shared" si="11"/>
        <v>10.223347113194899</v>
      </c>
    </row>
    <row r="763" spans="1:3" x14ac:dyDescent="0.25">
      <c r="A763" s="44">
        <v>44227</v>
      </c>
      <c r="B763" s="60">
        <v>29346.1875</v>
      </c>
      <c r="C763" s="19">
        <f t="shared" si="11"/>
        <v>10.286917919033446</v>
      </c>
    </row>
    <row r="764" spans="1:3" x14ac:dyDescent="0.25">
      <c r="A764" s="44">
        <v>44228</v>
      </c>
      <c r="B764" s="60">
        <v>32514.4375</v>
      </c>
      <c r="C764" s="19">
        <f t="shared" si="11"/>
        <v>10.389439500445784</v>
      </c>
    </row>
    <row r="765" spans="1:3" x14ac:dyDescent="0.25">
      <c r="A765" s="44">
        <v>44229</v>
      </c>
      <c r="B765" s="60">
        <v>30862.270833333328</v>
      </c>
      <c r="C765" s="19">
        <f t="shared" si="11"/>
        <v>10.337289708217469</v>
      </c>
    </row>
    <row r="766" spans="1:3" x14ac:dyDescent="0.25">
      <c r="A766" s="44">
        <v>44230</v>
      </c>
      <c r="B766" s="60">
        <v>30809.645833333328</v>
      </c>
      <c r="C766" s="19">
        <f t="shared" si="11"/>
        <v>10.335583096339098</v>
      </c>
    </row>
    <row r="767" spans="1:3" x14ac:dyDescent="0.25">
      <c r="A767" s="44">
        <v>44231</v>
      </c>
      <c r="B767" s="60">
        <v>31410.1875</v>
      </c>
      <c r="C767" s="19">
        <f t="shared" si="11"/>
        <v>10.35488756195136</v>
      </c>
    </row>
    <row r="768" spans="1:3" x14ac:dyDescent="0.25">
      <c r="A768" s="44">
        <v>44232</v>
      </c>
      <c r="B768" s="60">
        <v>30231.166666666672</v>
      </c>
      <c r="C768" s="19">
        <f t="shared" si="11"/>
        <v>10.316628680037965</v>
      </c>
    </row>
    <row r="769" spans="1:3" x14ac:dyDescent="0.25">
      <c r="A769" s="44">
        <v>44233</v>
      </c>
      <c r="B769" s="60">
        <v>27886.708333333328</v>
      </c>
      <c r="C769" s="19">
        <f t="shared" si="11"/>
        <v>10.235905450469923</v>
      </c>
    </row>
    <row r="770" spans="1:3" x14ac:dyDescent="0.25">
      <c r="A770" s="44">
        <v>44234</v>
      </c>
      <c r="B770" s="60">
        <v>27851.75</v>
      </c>
      <c r="C770" s="19">
        <f t="shared" si="11"/>
        <v>10.234651080006067</v>
      </c>
    </row>
    <row r="771" spans="1:3" x14ac:dyDescent="0.25">
      <c r="A771" s="44">
        <v>44235</v>
      </c>
      <c r="B771" s="60">
        <v>32691.208333333328</v>
      </c>
      <c r="C771" s="19">
        <f t="shared" ref="C771:C834" si="12">LN(B771)</f>
        <v>10.39486146242862</v>
      </c>
    </row>
    <row r="772" spans="1:3" x14ac:dyDescent="0.25">
      <c r="A772" s="44">
        <v>44236</v>
      </c>
      <c r="B772" s="60">
        <v>33595.583333333343</v>
      </c>
      <c r="C772" s="19">
        <f t="shared" si="12"/>
        <v>10.422149888898497</v>
      </c>
    </row>
    <row r="773" spans="1:3" x14ac:dyDescent="0.25">
      <c r="A773" s="44">
        <v>44237</v>
      </c>
      <c r="B773" s="60">
        <v>33694.875</v>
      </c>
      <c r="C773" s="19">
        <f t="shared" si="12"/>
        <v>10.425101027624216</v>
      </c>
    </row>
    <row r="774" spans="1:3" x14ac:dyDescent="0.25">
      <c r="A774" s="44">
        <v>44238</v>
      </c>
      <c r="B774" s="60">
        <v>33990.5</v>
      </c>
      <c r="C774" s="19">
        <f t="shared" si="12"/>
        <v>10.433836352790852</v>
      </c>
    </row>
    <row r="775" spans="1:3" x14ac:dyDescent="0.25">
      <c r="A775" s="44">
        <v>44239</v>
      </c>
      <c r="B775" s="60">
        <v>32852.416666666657</v>
      </c>
      <c r="C775" s="19">
        <f t="shared" si="12"/>
        <v>10.39978058792426</v>
      </c>
    </row>
    <row r="776" spans="1:3" x14ac:dyDescent="0.25">
      <c r="A776" s="44">
        <v>44240</v>
      </c>
      <c r="B776" s="60">
        <v>30293.166666666672</v>
      </c>
      <c r="C776" s="19">
        <f t="shared" si="12"/>
        <v>10.31867744351117</v>
      </c>
    </row>
    <row r="777" spans="1:3" x14ac:dyDescent="0.25">
      <c r="A777" s="44">
        <v>44241</v>
      </c>
      <c r="B777" s="60">
        <v>29346.791666666672</v>
      </c>
      <c r="C777" s="19">
        <f t="shared" si="12"/>
        <v>10.286938506390751</v>
      </c>
    </row>
    <row r="778" spans="1:3" x14ac:dyDescent="0.25">
      <c r="A778" s="44">
        <v>44242</v>
      </c>
      <c r="B778" s="60">
        <v>30626.708333333328</v>
      </c>
      <c r="C778" s="19">
        <f t="shared" si="12"/>
        <v>10.329627728604178</v>
      </c>
    </row>
    <row r="779" spans="1:3" x14ac:dyDescent="0.25">
      <c r="A779" s="44">
        <v>44243</v>
      </c>
      <c r="B779" s="60">
        <v>29497.229166666672</v>
      </c>
      <c r="C779" s="19">
        <f t="shared" si="12"/>
        <v>10.292051611362863</v>
      </c>
    </row>
    <row r="780" spans="1:3" x14ac:dyDescent="0.25">
      <c r="A780" s="44">
        <v>44244</v>
      </c>
      <c r="B780" s="60">
        <v>28995.354166666672</v>
      </c>
      <c r="C780" s="19">
        <f t="shared" si="12"/>
        <v>10.274890894985612</v>
      </c>
    </row>
    <row r="781" spans="1:3" x14ac:dyDescent="0.25">
      <c r="A781" s="44">
        <v>44245</v>
      </c>
      <c r="B781" s="60">
        <v>27834.666666666672</v>
      </c>
      <c r="C781" s="19">
        <f t="shared" si="12"/>
        <v>10.234037525215085</v>
      </c>
    </row>
    <row r="782" spans="1:3" x14ac:dyDescent="0.25">
      <c r="A782" s="44">
        <v>44246</v>
      </c>
      <c r="B782" s="60">
        <v>28094.479166666672</v>
      </c>
      <c r="C782" s="19">
        <f t="shared" si="12"/>
        <v>10.243328365081766</v>
      </c>
    </row>
    <row r="783" spans="1:3" x14ac:dyDescent="0.25">
      <c r="A783" s="44">
        <v>44247</v>
      </c>
      <c r="B783" s="60">
        <v>24244.979166666672</v>
      </c>
      <c r="C783" s="19">
        <f t="shared" si="12"/>
        <v>10.095964830255383</v>
      </c>
    </row>
    <row r="784" spans="1:3" x14ac:dyDescent="0.25">
      <c r="A784" s="44">
        <v>44248</v>
      </c>
      <c r="B784" s="60">
        <v>26082.5</v>
      </c>
      <c r="C784" s="19">
        <f t="shared" si="12"/>
        <v>10.169019870342124</v>
      </c>
    </row>
    <row r="785" spans="1:3" x14ac:dyDescent="0.25">
      <c r="A785" s="44">
        <v>44249</v>
      </c>
      <c r="B785" s="60">
        <v>29187.854166666672</v>
      </c>
      <c r="C785" s="19">
        <f t="shared" si="12"/>
        <v>10.2815079485275</v>
      </c>
    </row>
    <row r="786" spans="1:3" x14ac:dyDescent="0.25">
      <c r="A786" s="44">
        <v>44250</v>
      </c>
      <c r="B786" s="60">
        <v>26380.0625</v>
      </c>
      <c r="C786" s="19">
        <f t="shared" si="12"/>
        <v>10.180363795487605</v>
      </c>
    </row>
    <row r="787" spans="1:3" x14ac:dyDescent="0.25">
      <c r="A787" s="44">
        <v>44251</v>
      </c>
      <c r="B787" s="60">
        <v>26284.166666666672</v>
      </c>
      <c r="C787" s="19">
        <f t="shared" si="12"/>
        <v>10.176722008990907</v>
      </c>
    </row>
    <row r="788" spans="1:3" x14ac:dyDescent="0.25">
      <c r="A788" s="44">
        <v>44252</v>
      </c>
      <c r="B788" s="60">
        <v>27877.9375</v>
      </c>
      <c r="C788" s="19">
        <f t="shared" si="12"/>
        <v>10.235590884376133</v>
      </c>
    </row>
    <row r="789" spans="1:3" x14ac:dyDescent="0.25">
      <c r="A789" s="44">
        <v>44253</v>
      </c>
      <c r="B789" s="60">
        <v>27969.895833333328</v>
      </c>
      <c r="C789" s="19">
        <f t="shared" si="12"/>
        <v>10.23888406196073</v>
      </c>
    </row>
    <row r="790" spans="1:3" x14ac:dyDescent="0.25">
      <c r="A790" s="44">
        <v>44254</v>
      </c>
      <c r="B790" s="60">
        <v>25298.541666666672</v>
      </c>
      <c r="C790" s="19">
        <f t="shared" si="12"/>
        <v>10.13850203142054</v>
      </c>
    </row>
    <row r="791" spans="1:3" x14ac:dyDescent="0.25">
      <c r="A791" s="44">
        <v>44255</v>
      </c>
      <c r="B791" s="60">
        <v>25294.75</v>
      </c>
      <c r="C791" s="19">
        <f t="shared" si="12"/>
        <v>10.138352143301034</v>
      </c>
    </row>
    <row r="792" spans="1:3" x14ac:dyDescent="0.25">
      <c r="A792" s="44">
        <v>44256</v>
      </c>
      <c r="B792" s="60">
        <v>29467.75</v>
      </c>
      <c r="C792" s="19">
        <f t="shared" si="12"/>
        <v>10.291051723987703</v>
      </c>
    </row>
    <row r="793" spans="1:3" x14ac:dyDescent="0.25">
      <c r="A793" s="44">
        <v>44257</v>
      </c>
      <c r="B793" s="60">
        <v>30112.625</v>
      </c>
      <c r="C793" s="19">
        <f t="shared" si="12"/>
        <v>10.312699798014552</v>
      </c>
    </row>
    <row r="794" spans="1:3" x14ac:dyDescent="0.25">
      <c r="A794" s="44">
        <v>44258</v>
      </c>
      <c r="B794" s="60">
        <v>31165.583333333328</v>
      </c>
      <c r="C794" s="19">
        <f t="shared" si="12"/>
        <v>10.347069666646259</v>
      </c>
    </row>
    <row r="795" spans="1:3" x14ac:dyDescent="0.25">
      <c r="A795" s="44">
        <v>44259</v>
      </c>
      <c r="B795" s="60">
        <v>30915.8125</v>
      </c>
      <c r="C795" s="19">
        <f t="shared" si="12"/>
        <v>10.339023063387566</v>
      </c>
    </row>
    <row r="796" spans="1:3" x14ac:dyDescent="0.25">
      <c r="A796" s="44">
        <v>44260</v>
      </c>
      <c r="B796" s="60">
        <v>30367.833333333328</v>
      </c>
      <c r="C796" s="19">
        <f t="shared" si="12"/>
        <v>10.321139213161366</v>
      </c>
    </row>
    <row r="797" spans="1:3" x14ac:dyDescent="0.25">
      <c r="A797" s="44">
        <v>44261</v>
      </c>
      <c r="B797" s="60">
        <v>27862.083333333328</v>
      </c>
      <c r="C797" s="19">
        <f t="shared" si="12"/>
        <v>10.235022023193192</v>
      </c>
    </row>
    <row r="798" spans="1:3" x14ac:dyDescent="0.25">
      <c r="A798" s="44">
        <v>44262</v>
      </c>
      <c r="B798" s="60">
        <v>27075.104166666672</v>
      </c>
      <c r="C798" s="19">
        <f t="shared" si="12"/>
        <v>10.206369919199433</v>
      </c>
    </row>
    <row r="799" spans="1:3" x14ac:dyDescent="0.25">
      <c r="A799" s="44">
        <v>44263</v>
      </c>
      <c r="B799" s="60">
        <v>29934.541666666672</v>
      </c>
      <c r="C799" s="19">
        <f t="shared" si="12"/>
        <v>10.306768332290734</v>
      </c>
    </row>
    <row r="800" spans="1:3" x14ac:dyDescent="0.25">
      <c r="A800" s="44">
        <v>44264</v>
      </c>
      <c r="B800" s="60">
        <v>28685.333333333328</v>
      </c>
      <c r="C800" s="19">
        <f t="shared" si="12"/>
        <v>10.264141237443731</v>
      </c>
    </row>
    <row r="801" spans="1:3" x14ac:dyDescent="0.25">
      <c r="A801" s="44">
        <v>44265</v>
      </c>
      <c r="B801" s="60">
        <v>28595.479166666672</v>
      </c>
      <c r="C801" s="19">
        <f t="shared" si="12"/>
        <v>10.26100391321782</v>
      </c>
    </row>
    <row r="802" spans="1:3" x14ac:dyDescent="0.25">
      <c r="A802" s="44">
        <v>44266</v>
      </c>
      <c r="B802" s="60">
        <v>26548.5625</v>
      </c>
      <c r="C802" s="19">
        <f t="shared" si="12"/>
        <v>10.186730882078116</v>
      </c>
    </row>
    <row r="803" spans="1:3" x14ac:dyDescent="0.25">
      <c r="A803" s="44">
        <v>44267</v>
      </c>
      <c r="B803" s="60">
        <v>26368.666666666672</v>
      </c>
      <c r="C803" s="19">
        <f t="shared" si="12"/>
        <v>10.179931715561105</v>
      </c>
    </row>
    <row r="804" spans="1:3" x14ac:dyDescent="0.25">
      <c r="A804" s="44">
        <v>44268</v>
      </c>
      <c r="B804" s="60">
        <v>24311.125</v>
      </c>
      <c r="C804" s="19">
        <f t="shared" si="12"/>
        <v>10.09868934349157</v>
      </c>
    </row>
    <row r="805" spans="1:3" x14ac:dyDescent="0.25">
      <c r="A805" s="44">
        <v>44269</v>
      </c>
      <c r="B805" s="60">
        <v>24831.708333333328</v>
      </c>
      <c r="C805" s="19">
        <f t="shared" si="12"/>
        <v>10.119876677316887</v>
      </c>
    </row>
    <row r="806" spans="1:3" x14ac:dyDescent="0.25">
      <c r="A806" s="44">
        <v>44270</v>
      </c>
      <c r="B806" s="60">
        <v>28307.875</v>
      </c>
      <c r="C806" s="19">
        <f t="shared" si="12"/>
        <v>10.250895313473054</v>
      </c>
    </row>
    <row r="807" spans="1:3" x14ac:dyDescent="0.25">
      <c r="A807" s="44">
        <v>44271</v>
      </c>
      <c r="B807" s="60">
        <v>28139.875</v>
      </c>
      <c r="C807" s="19">
        <f t="shared" si="12"/>
        <v>10.244942888583177</v>
      </c>
    </row>
    <row r="808" spans="1:3" x14ac:dyDescent="0.25">
      <c r="A808" s="44">
        <v>44272</v>
      </c>
      <c r="B808" s="60">
        <v>28698.0625</v>
      </c>
      <c r="C808" s="19">
        <f t="shared" si="12"/>
        <v>10.264584890758096</v>
      </c>
    </row>
    <row r="809" spans="1:3" x14ac:dyDescent="0.25">
      <c r="A809" s="44">
        <v>44273</v>
      </c>
      <c r="B809" s="60">
        <v>29149.291666666672</v>
      </c>
      <c r="C809" s="19">
        <f t="shared" si="12"/>
        <v>10.280185891883628</v>
      </c>
    </row>
    <row r="810" spans="1:3" x14ac:dyDescent="0.25">
      <c r="A810" s="44">
        <v>44274</v>
      </c>
      <c r="B810" s="60">
        <v>27929.979166666672</v>
      </c>
      <c r="C810" s="19">
        <f t="shared" si="12"/>
        <v>10.237455913026544</v>
      </c>
    </row>
    <row r="811" spans="1:3" x14ac:dyDescent="0.25">
      <c r="A811" s="44">
        <v>44275</v>
      </c>
      <c r="B811" s="60">
        <v>26198.25</v>
      </c>
      <c r="C811" s="19">
        <f t="shared" si="12"/>
        <v>10.173447893625246</v>
      </c>
    </row>
    <row r="812" spans="1:3" x14ac:dyDescent="0.25">
      <c r="A812" s="44">
        <v>44276</v>
      </c>
      <c r="B812" s="60">
        <v>25395.6875</v>
      </c>
      <c r="C812" s="19">
        <f t="shared" si="12"/>
        <v>10.142334655127216</v>
      </c>
    </row>
    <row r="813" spans="1:3" x14ac:dyDescent="0.25">
      <c r="A813" s="44">
        <v>44277</v>
      </c>
      <c r="B813" s="60">
        <v>27742.145833333328</v>
      </c>
      <c r="C813" s="19">
        <f t="shared" si="12"/>
        <v>10.230708046080139</v>
      </c>
    </row>
    <row r="814" spans="1:3" x14ac:dyDescent="0.25">
      <c r="A814" s="44">
        <v>44278</v>
      </c>
      <c r="B814" s="60">
        <v>27450.5</v>
      </c>
      <c r="C814" s="19">
        <f t="shared" si="12"/>
        <v>10.220139661708034</v>
      </c>
    </row>
    <row r="815" spans="1:3" x14ac:dyDescent="0.25">
      <c r="A815" s="44">
        <v>44279</v>
      </c>
      <c r="B815" s="60">
        <v>27243.104166666672</v>
      </c>
      <c r="C815" s="19">
        <f t="shared" si="12"/>
        <v>10.21255570996281</v>
      </c>
    </row>
    <row r="816" spans="1:3" x14ac:dyDescent="0.25">
      <c r="A816" s="44">
        <v>44280</v>
      </c>
      <c r="B816" s="60">
        <v>26053.9375</v>
      </c>
      <c r="C816" s="19">
        <f t="shared" si="12"/>
        <v>10.167924187390733</v>
      </c>
    </row>
    <row r="817" spans="1:3" x14ac:dyDescent="0.25">
      <c r="A817" s="44">
        <v>44281</v>
      </c>
      <c r="B817" s="60">
        <v>25400.270833333328</v>
      </c>
      <c r="C817" s="19">
        <f t="shared" si="12"/>
        <v>10.142515115679441</v>
      </c>
    </row>
    <row r="818" spans="1:3" x14ac:dyDescent="0.25">
      <c r="A818" s="44">
        <v>44282</v>
      </c>
      <c r="B818" s="60">
        <v>23098.8125</v>
      </c>
      <c r="C818" s="19">
        <f t="shared" si="12"/>
        <v>10.047536488262097</v>
      </c>
    </row>
    <row r="819" spans="1:3" x14ac:dyDescent="0.25">
      <c r="A819" s="44">
        <v>44283</v>
      </c>
      <c r="B819" s="60">
        <v>22758.52173913044</v>
      </c>
      <c r="C819" s="19">
        <f t="shared" si="12"/>
        <v>10.032694936180595</v>
      </c>
    </row>
    <row r="820" spans="1:3" x14ac:dyDescent="0.25">
      <c r="A820" s="44">
        <v>44284</v>
      </c>
      <c r="B820" s="60">
        <v>23714.4375</v>
      </c>
      <c r="C820" s="19">
        <f t="shared" si="12"/>
        <v>10.073839318865293</v>
      </c>
    </row>
    <row r="821" spans="1:3" x14ac:dyDescent="0.25">
      <c r="A821" s="44">
        <v>44285</v>
      </c>
      <c r="B821" s="60">
        <v>24763.604166666672</v>
      </c>
      <c r="C821" s="19">
        <f t="shared" si="12"/>
        <v>10.117130280286963</v>
      </c>
    </row>
    <row r="822" spans="1:3" x14ac:dyDescent="0.25">
      <c r="A822" s="44">
        <v>44286</v>
      </c>
      <c r="B822" s="60">
        <v>24591.145833333328</v>
      </c>
      <c r="C822" s="19">
        <f t="shared" si="12"/>
        <v>10.11014173165748</v>
      </c>
    </row>
    <row r="823" spans="1:3" x14ac:dyDescent="0.25">
      <c r="A823" s="44">
        <v>44287</v>
      </c>
      <c r="B823" s="60">
        <v>24375.895833333328</v>
      </c>
      <c r="C823" s="19">
        <f t="shared" si="12"/>
        <v>10.101350047327456</v>
      </c>
    </row>
    <row r="824" spans="1:3" x14ac:dyDescent="0.25">
      <c r="A824" s="44">
        <v>44288</v>
      </c>
      <c r="B824" s="60">
        <v>23121.6875</v>
      </c>
      <c r="C824" s="19">
        <f t="shared" si="12"/>
        <v>10.04852630887709</v>
      </c>
    </row>
    <row r="825" spans="1:3" x14ac:dyDescent="0.25">
      <c r="A825" s="44">
        <v>44289</v>
      </c>
      <c r="B825" s="60">
        <v>23229.666666666672</v>
      </c>
      <c r="C825" s="19">
        <f t="shared" si="12"/>
        <v>10.05318547640049</v>
      </c>
    </row>
    <row r="826" spans="1:3" x14ac:dyDescent="0.25">
      <c r="A826" s="44">
        <v>44290</v>
      </c>
      <c r="B826" s="60">
        <v>20678.291666666672</v>
      </c>
      <c r="C826" s="19">
        <f t="shared" si="12"/>
        <v>9.936839717215296</v>
      </c>
    </row>
    <row r="827" spans="1:3" x14ac:dyDescent="0.25">
      <c r="A827" s="44">
        <v>44291</v>
      </c>
      <c r="B827" s="60">
        <v>21267.854166666672</v>
      </c>
      <c r="C827" s="19">
        <f t="shared" si="12"/>
        <v>9.9649520176638511</v>
      </c>
    </row>
    <row r="828" spans="1:3" x14ac:dyDescent="0.25">
      <c r="A828" s="44">
        <v>44292</v>
      </c>
      <c r="B828" s="60">
        <v>26168.645833333328</v>
      </c>
      <c r="C828" s="19">
        <f t="shared" si="12"/>
        <v>10.172317249184736</v>
      </c>
    </row>
    <row r="829" spans="1:3" x14ac:dyDescent="0.25">
      <c r="A829" s="44">
        <v>44293</v>
      </c>
      <c r="B829" s="60">
        <v>28720.354166666672</v>
      </c>
      <c r="C829" s="19">
        <f t="shared" si="12"/>
        <v>10.265361354794575</v>
      </c>
    </row>
    <row r="830" spans="1:3" x14ac:dyDescent="0.25">
      <c r="A830" s="44">
        <v>44294</v>
      </c>
      <c r="B830" s="60">
        <v>26343.520833333328</v>
      </c>
      <c r="C830" s="19">
        <f t="shared" si="12"/>
        <v>10.17897763505588</v>
      </c>
    </row>
    <row r="831" spans="1:3" x14ac:dyDescent="0.25">
      <c r="A831" s="44">
        <v>44295</v>
      </c>
      <c r="B831" s="60">
        <v>26928.270833333328</v>
      </c>
      <c r="C831" s="19">
        <f t="shared" si="12"/>
        <v>10.2009319740647</v>
      </c>
    </row>
    <row r="832" spans="1:3" x14ac:dyDescent="0.25">
      <c r="A832" s="44">
        <v>44296</v>
      </c>
      <c r="B832" s="60">
        <v>25041.041666666672</v>
      </c>
      <c r="C832" s="19">
        <f t="shared" si="12"/>
        <v>10.128271424455271</v>
      </c>
    </row>
    <row r="833" spans="1:3" x14ac:dyDescent="0.25">
      <c r="A833" s="44">
        <v>44297</v>
      </c>
      <c r="B833" s="60">
        <v>24466.104166666672</v>
      </c>
      <c r="C833" s="19">
        <f t="shared" si="12"/>
        <v>10.105043935206998</v>
      </c>
    </row>
    <row r="834" spans="1:3" x14ac:dyDescent="0.25">
      <c r="A834" s="44">
        <v>44298</v>
      </c>
      <c r="B834" s="60">
        <v>27747.854166666672</v>
      </c>
      <c r="C834" s="19">
        <f t="shared" si="12"/>
        <v>10.230913788857341</v>
      </c>
    </row>
    <row r="835" spans="1:3" x14ac:dyDescent="0.25">
      <c r="A835" s="44">
        <v>44299</v>
      </c>
      <c r="B835" s="60">
        <v>27810.4375</v>
      </c>
      <c r="C835" s="19">
        <f t="shared" ref="C835:C898" si="13">LN(B835)</f>
        <v>10.233166678855437</v>
      </c>
    </row>
    <row r="836" spans="1:3" x14ac:dyDescent="0.25">
      <c r="A836" s="44">
        <v>44300</v>
      </c>
      <c r="B836" s="60">
        <v>27245.520833333328</v>
      </c>
      <c r="C836" s="19">
        <f t="shared" si="13"/>
        <v>10.212644413491969</v>
      </c>
    </row>
    <row r="837" spans="1:3" x14ac:dyDescent="0.25">
      <c r="A837" s="44">
        <v>44301</v>
      </c>
      <c r="B837" s="60">
        <v>27153.0625</v>
      </c>
      <c r="C837" s="19">
        <f t="shared" si="13"/>
        <v>10.209245118264075</v>
      </c>
    </row>
    <row r="838" spans="1:3" x14ac:dyDescent="0.25">
      <c r="A838" s="44">
        <v>44302</v>
      </c>
      <c r="B838" s="60">
        <v>26768.3125</v>
      </c>
      <c r="C838" s="19">
        <f t="shared" si="13"/>
        <v>10.194974097545789</v>
      </c>
    </row>
    <row r="839" spans="1:3" x14ac:dyDescent="0.25">
      <c r="A839" s="44">
        <v>44303</v>
      </c>
      <c r="B839" s="60">
        <v>23301.4375</v>
      </c>
      <c r="C839" s="19">
        <f t="shared" si="13"/>
        <v>10.056270332929687</v>
      </c>
    </row>
    <row r="840" spans="1:3" x14ac:dyDescent="0.25">
      <c r="A840" s="44">
        <v>44304</v>
      </c>
      <c r="B840" s="60">
        <v>22825.083333333328</v>
      </c>
      <c r="C840" s="19">
        <f t="shared" si="13"/>
        <v>10.03561535642401</v>
      </c>
    </row>
    <row r="841" spans="1:3" x14ac:dyDescent="0.25">
      <c r="A841" s="44">
        <v>44305</v>
      </c>
      <c r="B841" s="60">
        <v>25122.3125</v>
      </c>
      <c r="C841" s="19">
        <f t="shared" si="13"/>
        <v>10.131511674466065</v>
      </c>
    </row>
    <row r="842" spans="1:3" x14ac:dyDescent="0.25">
      <c r="A842" s="44">
        <v>44306</v>
      </c>
      <c r="B842" s="60">
        <v>25421.3125</v>
      </c>
      <c r="C842" s="19">
        <f t="shared" si="13"/>
        <v>10.143343175983308</v>
      </c>
    </row>
    <row r="843" spans="1:3" x14ac:dyDescent="0.25">
      <c r="A843" s="44">
        <v>44307</v>
      </c>
      <c r="B843" s="60">
        <v>25384.8125</v>
      </c>
      <c r="C843" s="19">
        <f t="shared" si="13"/>
        <v>10.141906341102493</v>
      </c>
    </row>
    <row r="844" spans="1:3" x14ac:dyDescent="0.25">
      <c r="A844" s="44">
        <v>44308</v>
      </c>
      <c r="B844" s="60">
        <v>24819.729166666672</v>
      </c>
      <c r="C844" s="19">
        <f t="shared" si="13"/>
        <v>10.119394146800056</v>
      </c>
    </row>
    <row r="845" spans="1:3" x14ac:dyDescent="0.25">
      <c r="A845" s="44">
        <v>44309</v>
      </c>
      <c r="B845" s="60">
        <v>23661.958333333328</v>
      </c>
      <c r="C845" s="19">
        <f t="shared" si="13"/>
        <v>10.071623903901456</v>
      </c>
    </row>
    <row r="846" spans="1:3" x14ac:dyDescent="0.25">
      <c r="A846" s="44">
        <v>44310</v>
      </c>
      <c r="B846" s="60">
        <v>20943.229166666672</v>
      </c>
      <c r="C846" s="19">
        <f t="shared" si="13"/>
        <v>9.9495706829778534</v>
      </c>
    </row>
    <row r="847" spans="1:3" x14ac:dyDescent="0.25">
      <c r="A847" s="44">
        <v>44311</v>
      </c>
      <c r="B847" s="60">
        <v>20986.583333333328</v>
      </c>
      <c r="C847" s="19">
        <f t="shared" si="13"/>
        <v>9.9516386236401964</v>
      </c>
    </row>
    <row r="848" spans="1:3" x14ac:dyDescent="0.25">
      <c r="A848" s="44">
        <v>44312</v>
      </c>
      <c r="B848" s="60">
        <v>24685.083333333328</v>
      </c>
      <c r="C848" s="19">
        <f t="shared" si="13"/>
        <v>10.113954426556552</v>
      </c>
    </row>
    <row r="849" spans="1:3" x14ac:dyDescent="0.25">
      <c r="A849" s="44">
        <v>44313</v>
      </c>
      <c r="B849" s="60">
        <v>26304.854166666672</v>
      </c>
      <c r="C849" s="19">
        <f t="shared" si="13"/>
        <v>10.177508770209858</v>
      </c>
    </row>
    <row r="850" spans="1:3" x14ac:dyDescent="0.25">
      <c r="A850" s="44">
        <v>44314</v>
      </c>
      <c r="B850" s="60">
        <v>26214.916666666672</v>
      </c>
      <c r="C850" s="19">
        <f t="shared" si="13"/>
        <v>10.17408386615995</v>
      </c>
    </row>
    <row r="851" spans="1:3" x14ac:dyDescent="0.25">
      <c r="A851" s="44">
        <v>44315</v>
      </c>
      <c r="B851" s="60">
        <v>26789.5</v>
      </c>
      <c r="C851" s="19">
        <f t="shared" si="13"/>
        <v>10.195765298684009</v>
      </c>
    </row>
    <row r="852" spans="1:3" x14ac:dyDescent="0.25">
      <c r="A852" s="44">
        <v>44316</v>
      </c>
      <c r="B852" s="60">
        <v>25934.145833333328</v>
      </c>
      <c r="C852" s="19">
        <f t="shared" si="13"/>
        <v>10.163315751341779</v>
      </c>
    </row>
    <row r="853" spans="1:3" x14ac:dyDescent="0.25">
      <c r="A853" s="44">
        <v>44317</v>
      </c>
      <c r="B853" s="60">
        <v>23295.208333333328</v>
      </c>
      <c r="C853" s="19">
        <f t="shared" si="13"/>
        <v>10.056002967474839</v>
      </c>
    </row>
    <row r="854" spans="1:3" x14ac:dyDescent="0.25">
      <c r="A854" s="44">
        <v>44318</v>
      </c>
      <c r="B854" s="60">
        <v>22180.041666666672</v>
      </c>
      <c r="C854" s="19">
        <f t="shared" si="13"/>
        <v>10.006948139471875</v>
      </c>
    </row>
    <row r="855" spans="1:3" x14ac:dyDescent="0.25">
      <c r="A855" s="44">
        <v>44319</v>
      </c>
      <c r="B855" s="60">
        <v>23575.645833333328</v>
      </c>
      <c r="C855" s="19">
        <f t="shared" si="13"/>
        <v>10.067969501965592</v>
      </c>
    </row>
    <row r="856" spans="1:3" x14ac:dyDescent="0.25">
      <c r="A856" s="44">
        <v>44320</v>
      </c>
      <c r="B856" s="60">
        <v>24838.229166666672</v>
      </c>
      <c r="C856" s="19">
        <f t="shared" si="13"/>
        <v>10.120139243919503</v>
      </c>
    </row>
    <row r="857" spans="1:3" x14ac:dyDescent="0.25">
      <c r="A857" s="44">
        <v>44321</v>
      </c>
      <c r="B857" s="60">
        <v>26187.75</v>
      </c>
      <c r="C857" s="19">
        <f t="shared" si="13"/>
        <v>10.173047023158306</v>
      </c>
    </row>
    <row r="858" spans="1:3" x14ac:dyDescent="0.25">
      <c r="A858" s="44">
        <v>44322</v>
      </c>
      <c r="B858" s="60">
        <v>26484.416666666672</v>
      </c>
      <c r="C858" s="19">
        <f t="shared" si="13"/>
        <v>10.184311788690449</v>
      </c>
    </row>
    <row r="859" spans="1:3" x14ac:dyDescent="0.25">
      <c r="A859" s="44">
        <v>44323</v>
      </c>
      <c r="B859" s="60">
        <v>25412.104166666672</v>
      </c>
      <c r="C859" s="19">
        <f t="shared" si="13"/>
        <v>10.142980881491303</v>
      </c>
    </row>
    <row r="860" spans="1:3" x14ac:dyDescent="0.25">
      <c r="A860" s="44">
        <v>44324</v>
      </c>
      <c r="B860" s="60">
        <v>23449.291666666672</v>
      </c>
      <c r="C860" s="19">
        <f t="shared" si="13"/>
        <v>10.062595567305916</v>
      </c>
    </row>
    <row r="861" spans="1:3" x14ac:dyDescent="0.25">
      <c r="A861" s="44">
        <v>44325</v>
      </c>
      <c r="B861" s="60">
        <v>21624.020833333328</v>
      </c>
      <c r="C861" s="19">
        <f t="shared" si="13"/>
        <v>9.9815600513915079</v>
      </c>
    </row>
    <row r="862" spans="1:3" x14ac:dyDescent="0.25">
      <c r="A862" s="44">
        <v>44326</v>
      </c>
      <c r="B862" s="60">
        <v>23579.291666666672</v>
      </c>
      <c r="C862" s="19">
        <f t="shared" si="13"/>
        <v>10.068124134058598</v>
      </c>
    </row>
    <row r="863" spans="1:3" x14ac:dyDescent="0.25">
      <c r="A863" s="44">
        <v>44327</v>
      </c>
      <c r="B863" s="60">
        <v>24819.875</v>
      </c>
      <c r="C863" s="19">
        <f t="shared" si="13"/>
        <v>10.119400022484836</v>
      </c>
    </row>
    <row r="864" spans="1:3" x14ac:dyDescent="0.25">
      <c r="A864" s="44">
        <v>44328</v>
      </c>
      <c r="B864" s="60">
        <v>25120.229166666672</v>
      </c>
      <c r="C864" s="19">
        <f t="shared" si="13"/>
        <v>10.131428743417379</v>
      </c>
    </row>
    <row r="865" spans="1:3" x14ac:dyDescent="0.25">
      <c r="A865" s="44">
        <v>44329</v>
      </c>
      <c r="B865" s="60">
        <v>25708.0625</v>
      </c>
      <c r="C865" s="19">
        <f t="shared" si="13"/>
        <v>10.154559937638059</v>
      </c>
    </row>
    <row r="866" spans="1:3" x14ac:dyDescent="0.25">
      <c r="A866" s="44">
        <v>44330</v>
      </c>
      <c r="B866" s="60">
        <v>25789.4375</v>
      </c>
      <c r="C866" s="19">
        <f t="shared" si="13"/>
        <v>10.15772028785816</v>
      </c>
    </row>
    <row r="867" spans="1:3" x14ac:dyDescent="0.25">
      <c r="A867" s="44">
        <v>44331</v>
      </c>
      <c r="B867" s="60">
        <v>23281.020833333328</v>
      </c>
      <c r="C867" s="19">
        <f t="shared" si="13"/>
        <v>10.055393751113076</v>
      </c>
    </row>
    <row r="868" spans="1:3" x14ac:dyDescent="0.25">
      <c r="A868" s="44">
        <v>44332</v>
      </c>
      <c r="B868" s="60">
        <v>22656.979166666672</v>
      </c>
      <c r="C868" s="19">
        <f t="shared" si="13"/>
        <v>10.028223214427241</v>
      </c>
    </row>
    <row r="869" spans="1:3" x14ac:dyDescent="0.25">
      <c r="A869" s="44">
        <v>44333</v>
      </c>
      <c r="B869" s="60">
        <v>25238.895833333328</v>
      </c>
      <c r="C869" s="19">
        <f t="shared" si="13"/>
        <v>10.136141568999872</v>
      </c>
    </row>
    <row r="870" spans="1:3" x14ac:dyDescent="0.25">
      <c r="A870" s="44">
        <v>44334</v>
      </c>
      <c r="B870" s="60">
        <v>24973.041666666672</v>
      </c>
      <c r="C870" s="19">
        <f t="shared" si="13"/>
        <v>10.125552188697315</v>
      </c>
    </row>
    <row r="871" spans="1:3" x14ac:dyDescent="0.25">
      <c r="A871" s="44">
        <v>44335</v>
      </c>
      <c r="B871" s="60">
        <v>24584.0625</v>
      </c>
      <c r="C871" s="19">
        <f t="shared" si="13"/>
        <v>10.109853646111027</v>
      </c>
    </row>
    <row r="872" spans="1:3" x14ac:dyDescent="0.25">
      <c r="A872" s="44">
        <v>44336</v>
      </c>
      <c r="B872" s="60">
        <v>25572.895833333328</v>
      </c>
      <c r="C872" s="19">
        <f t="shared" si="13"/>
        <v>10.149288313078639</v>
      </c>
    </row>
    <row r="873" spans="1:3" x14ac:dyDescent="0.25">
      <c r="A873" s="44">
        <v>44337</v>
      </c>
      <c r="B873" s="60">
        <v>25001.104166666672</v>
      </c>
      <c r="C873" s="19">
        <f t="shared" si="13"/>
        <v>10.126675269541686</v>
      </c>
    </row>
    <row r="874" spans="1:3" x14ac:dyDescent="0.25">
      <c r="A874" s="44">
        <v>44338</v>
      </c>
      <c r="B874" s="60">
        <v>23082.375</v>
      </c>
      <c r="C874" s="19">
        <f t="shared" si="13"/>
        <v>10.046824618274165</v>
      </c>
    </row>
    <row r="875" spans="1:3" x14ac:dyDescent="0.25">
      <c r="A875" s="44">
        <v>44339</v>
      </c>
      <c r="B875" s="60">
        <v>22362.833333333328</v>
      </c>
      <c r="C875" s="19">
        <f t="shared" si="13"/>
        <v>10.015155633612348</v>
      </c>
    </row>
    <row r="876" spans="1:3" x14ac:dyDescent="0.25">
      <c r="A876" s="44">
        <v>44340</v>
      </c>
      <c r="B876" s="60">
        <v>25518.083333333328</v>
      </c>
      <c r="C876" s="19">
        <f t="shared" si="13"/>
        <v>10.147142630145034</v>
      </c>
    </row>
    <row r="877" spans="1:3" x14ac:dyDescent="0.25">
      <c r="A877" s="44">
        <v>44341</v>
      </c>
      <c r="B877" s="60">
        <v>25458.041666666672</v>
      </c>
      <c r="C877" s="19">
        <f t="shared" si="13"/>
        <v>10.144786951111682</v>
      </c>
    </row>
    <row r="878" spans="1:3" x14ac:dyDescent="0.25">
      <c r="A878" s="44">
        <v>44342</v>
      </c>
      <c r="B878" s="60">
        <v>25522.895833333328</v>
      </c>
      <c r="C878" s="19">
        <f t="shared" si="13"/>
        <v>10.14733120411414</v>
      </c>
    </row>
    <row r="879" spans="1:3" x14ac:dyDescent="0.25">
      <c r="A879" s="44">
        <v>44343</v>
      </c>
      <c r="B879" s="60">
        <v>24425.291666666672</v>
      </c>
      <c r="C879" s="19">
        <f t="shared" si="13"/>
        <v>10.103374418156644</v>
      </c>
    </row>
    <row r="880" spans="1:3" x14ac:dyDescent="0.25">
      <c r="A880" s="44">
        <v>44344</v>
      </c>
      <c r="B880" s="60">
        <v>24192.270833333328</v>
      </c>
      <c r="C880" s="19">
        <f t="shared" si="13"/>
        <v>10.093788474077529</v>
      </c>
    </row>
    <row r="881" spans="1:3" x14ac:dyDescent="0.25">
      <c r="A881" s="44">
        <v>44345</v>
      </c>
      <c r="B881" s="60">
        <v>20923.25</v>
      </c>
      <c r="C881" s="19">
        <f t="shared" si="13"/>
        <v>9.9486162598412076</v>
      </c>
    </row>
    <row r="882" spans="1:3" x14ac:dyDescent="0.25">
      <c r="A882" s="44">
        <v>44346</v>
      </c>
      <c r="B882" s="60">
        <v>19068.479166666672</v>
      </c>
      <c r="C882" s="19">
        <f t="shared" si="13"/>
        <v>9.8557919453705622</v>
      </c>
    </row>
    <row r="883" spans="1:3" x14ac:dyDescent="0.25">
      <c r="A883" s="44">
        <v>44347</v>
      </c>
      <c r="B883" s="60">
        <v>19530.3125</v>
      </c>
      <c r="C883" s="19">
        <f t="shared" si="13"/>
        <v>9.8797230247667756</v>
      </c>
    </row>
    <row r="884" spans="1:3" x14ac:dyDescent="0.25">
      <c r="A884" s="44">
        <v>44348</v>
      </c>
      <c r="B884" s="60">
        <v>21716.166666666672</v>
      </c>
      <c r="C884" s="19">
        <f t="shared" si="13"/>
        <v>9.9858122698285801</v>
      </c>
    </row>
    <row r="885" spans="1:3" x14ac:dyDescent="0.25">
      <c r="A885" s="44">
        <v>44349</v>
      </c>
      <c r="B885" s="60">
        <v>22696</v>
      </c>
      <c r="C885" s="19">
        <f t="shared" si="13"/>
        <v>10.029943976488687</v>
      </c>
    </row>
    <row r="886" spans="1:3" x14ac:dyDescent="0.25">
      <c r="A886" s="44">
        <v>44350</v>
      </c>
      <c r="B886" s="60">
        <v>23594.770833333328</v>
      </c>
      <c r="C886" s="19">
        <f t="shared" si="13"/>
        <v>10.068780391603608</v>
      </c>
    </row>
    <row r="887" spans="1:3" x14ac:dyDescent="0.25">
      <c r="A887" s="44">
        <v>44351</v>
      </c>
      <c r="B887" s="60">
        <v>23028.583333333328</v>
      </c>
      <c r="C887" s="19">
        <f t="shared" si="13"/>
        <v>10.044491476955381</v>
      </c>
    </row>
    <row r="888" spans="1:3" x14ac:dyDescent="0.25">
      <c r="A888" s="44">
        <v>44352</v>
      </c>
      <c r="B888" s="60">
        <v>20090.020833333328</v>
      </c>
      <c r="C888" s="19">
        <f t="shared" si="13"/>
        <v>9.9079784948086083</v>
      </c>
    </row>
    <row r="889" spans="1:3" x14ac:dyDescent="0.25">
      <c r="A889" s="44">
        <v>44353</v>
      </c>
      <c r="B889" s="60">
        <v>20688.1875</v>
      </c>
      <c r="C889" s="19">
        <f t="shared" si="13"/>
        <v>9.9373181641956254</v>
      </c>
    </row>
    <row r="890" spans="1:3" x14ac:dyDescent="0.25">
      <c r="A890" s="44">
        <v>44354</v>
      </c>
      <c r="B890" s="60">
        <v>23272.708333333328</v>
      </c>
      <c r="C890" s="19">
        <f t="shared" si="13"/>
        <v>10.055036636860914</v>
      </c>
    </row>
    <row r="891" spans="1:3" x14ac:dyDescent="0.25">
      <c r="A891" s="44">
        <v>44355</v>
      </c>
      <c r="B891" s="60">
        <v>22955.770833333328</v>
      </c>
      <c r="C891" s="19">
        <f t="shared" si="13"/>
        <v>10.041324636312652</v>
      </c>
    </row>
    <row r="892" spans="1:3" x14ac:dyDescent="0.25">
      <c r="A892" s="44">
        <v>44356</v>
      </c>
      <c r="B892" s="60">
        <v>23223.979166666672</v>
      </c>
      <c r="C892" s="19">
        <f t="shared" si="13"/>
        <v>10.052940608643551</v>
      </c>
    </row>
    <row r="893" spans="1:3" x14ac:dyDescent="0.25">
      <c r="A893" s="44">
        <v>44357</v>
      </c>
      <c r="B893" s="60">
        <v>24082.4375</v>
      </c>
      <c r="C893" s="19">
        <f t="shared" si="13"/>
        <v>10.0892381193829</v>
      </c>
    </row>
    <row r="894" spans="1:3" x14ac:dyDescent="0.25">
      <c r="A894" s="44">
        <v>44358</v>
      </c>
      <c r="B894" s="60">
        <v>22943.333333333328</v>
      </c>
      <c r="C894" s="19">
        <f t="shared" si="13"/>
        <v>10.040782686724301</v>
      </c>
    </row>
    <row r="895" spans="1:3" x14ac:dyDescent="0.25">
      <c r="A895" s="44">
        <v>44359</v>
      </c>
      <c r="B895" s="60">
        <v>19779.1875</v>
      </c>
      <c r="C895" s="19">
        <f t="shared" si="13"/>
        <v>9.8923855274877273</v>
      </c>
    </row>
    <row r="896" spans="1:3" x14ac:dyDescent="0.25">
      <c r="A896" s="44">
        <v>44360</v>
      </c>
      <c r="B896" s="60">
        <v>19693.479166666672</v>
      </c>
      <c r="C896" s="19">
        <f t="shared" si="13"/>
        <v>9.8880428531630589</v>
      </c>
    </row>
    <row r="897" spans="1:3" x14ac:dyDescent="0.25">
      <c r="A897" s="44">
        <v>44361</v>
      </c>
      <c r="B897" s="60">
        <v>23005.145833333328</v>
      </c>
      <c r="C897" s="19">
        <f t="shared" si="13"/>
        <v>10.043473201771098</v>
      </c>
    </row>
    <row r="898" spans="1:3" x14ac:dyDescent="0.25">
      <c r="A898" s="44">
        <v>44362</v>
      </c>
      <c r="B898" s="60">
        <v>22845.625</v>
      </c>
      <c r="C898" s="19">
        <f t="shared" si="13"/>
        <v>10.036514911907229</v>
      </c>
    </row>
    <row r="899" spans="1:3" x14ac:dyDescent="0.25">
      <c r="A899" s="44">
        <v>44363</v>
      </c>
      <c r="B899" s="60">
        <v>23616.395833333328</v>
      </c>
      <c r="C899" s="19">
        <f t="shared" ref="C899:C962" si="14">LN(B899)</f>
        <v>10.069696488495051</v>
      </c>
    </row>
    <row r="900" spans="1:3" x14ac:dyDescent="0.25">
      <c r="A900" s="44">
        <v>44364</v>
      </c>
      <c r="B900" s="60">
        <v>24810.25</v>
      </c>
      <c r="C900" s="19">
        <f t="shared" si="14"/>
        <v>10.119012153217101</v>
      </c>
    </row>
    <row r="901" spans="1:3" x14ac:dyDescent="0.25">
      <c r="A901" s="44">
        <v>44365</v>
      </c>
      <c r="B901" s="60">
        <v>24494.708333333328</v>
      </c>
      <c r="C901" s="19">
        <f t="shared" si="14"/>
        <v>10.10621238680984</v>
      </c>
    </row>
    <row r="902" spans="1:3" x14ac:dyDescent="0.25">
      <c r="A902" s="44">
        <v>44366</v>
      </c>
      <c r="B902" s="60">
        <v>21862.75</v>
      </c>
      <c r="C902" s="19">
        <f t="shared" si="14"/>
        <v>9.9925395543672515</v>
      </c>
    </row>
    <row r="903" spans="1:3" x14ac:dyDescent="0.25">
      <c r="A903" s="44">
        <v>44367</v>
      </c>
      <c r="B903" s="60">
        <v>21625.8125</v>
      </c>
      <c r="C903" s="19">
        <f t="shared" si="14"/>
        <v>9.9816429033485967</v>
      </c>
    </row>
    <row r="904" spans="1:3" x14ac:dyDescent="0.25">
      <c r="A904" s="44">
        <v>44368</v>
      </c>
      <c r="B904" s="60">
        <v>24323.708333333328</v>
      </c>
      <c r="C904" s="19">
        <f t="shared" si="14"/>
        <v>10.099206805267489</v>
      </c>
    </row>
    <row r="905" spans="1:3" x14ac:dyDescent="0.25">
      <c r="A905" s="44">
        <v>44369</v>
      </c>
      <c r="B905" s="60">
        <v>23693.333333333328</v>
      </c>
      <c r="C905" s="19">
        <f t="shared" si="14"/>
        <v>10.072948993600479</v>
      </c>
    </row>
    <row r="906" spans="1:3" x14ac:dyDescent="0.25">
      <c r="A906" s="44">
        <v>44370</v>
      </c>
      <c r="B906" s="60">
        <v>23134.270833333328</v>
      </c>
      <c r="C906" s="19">
        <f t="shared" si="14"/>
        <v>10.049070382942231</v>
      </c>
    </row>
    <row r="907" spans="1:3" x14ac:dyDescent="0.25">
      <c r="A907" s="44">
        <v>44371</v>
      </c>
      <c r="B907" s="60">
        <v>24381.041666666672</v>
      </c>
      <c r="C907" s="19">
        <f t="shared" si="14"/>
        <v>10.101561128400892</v>
      </c>
    </row>
    <row r="908" spans="1:3" x14ac:dyDescent="0.25">
      <c r="A908" s="44">
        <v>44372</v>
      </c>
      <c r="B908" s="60">
        <v>23484.729166666672</v>
      </c>
      <c r="C908" s="19">
        <f t="shared" si="14"/>
        <v>10.064105666210937</v>
      </c>
    </row>
    <row r="909" spans="1:3" x14ac:dyDescent="0.25">
      <c r="A909" s="44">
        <v>44373</v>
      </c>
      <c r="B909" s="60">
        <v>20493.270833333328</v>
      </c>
      <c r="C909" s="19">
        <f t="shared" si="14"/>
        <v>9.9278518592074878</v>
      </c>
    </row>
    <row r="910" spans="1:3" x14ac:dyDescent="0.25">
      <c r="A910" s="44">
        <v>44374</v>
      </c>
      <c r="B910" s="60">
        <v>21145.1875</v>
      </c>
      <c r="C910" s="19">
        <f t="shared" si="14"/>
        <v>9.9591676172118007</v>
      </c>
    </row>
    <row r="911" spans="1:3" x14ac:dyDescent="0.25">
      <c r="A911" s="44">
        <v>44375</v>
      </c>
      <c r="B911" s="60">
        <v>24535.5</v>
      </c>
      <c r="C911" s="19">
        <f t="shared" si="14"/>
        <v>10.107876327366689</v>
      </c>
    </row>
    <row r="912" spans="1:3" x14ac:dyDescent="0.25">
      <c r="A912" s="44">
        <v>44376</v>
      </c>
      <c r="B912" s="60">
        <v>24601.041666666672</v>
      </c>
      <c r="C912" s="19">
        <f t="shared" si="14"/>
        <v>10.110544065197407</v>
      </c>
    </row>
    <row r="913" spans="1:3" x14ac:dyDescent="0.25">
      <c r="A913" s="44">
        <v>44377</v>
      </c>
      <c r="B913" s="60">
        <v>24054.520833333328</v>
      </c>
      <c r="C913" s="19">
        <f t="shared" si="14"/>
        <v>10.088078234306527</v>
      </c>
    </row>
    <row r="914" spans="1:3" x14ac:dyDescent="0.25">
      <c r="A914" s="44">
        <v>44378</v>
      </c>
      <c r="B914" s="60">
        <v>23806.666666666672</v>
      </c>
      <c r="C914" s="19">
        <f t="shared" si="14"/>
        <v>10.077720932480331</v>
      </c>
    </row>
    <row r="915" spans="1:3" x14ac:dyDescent="0.25">
      <c r="A915" s="44">
        <v>44379</v>
      </c>
      <c r="B915" s="60">
        <v>23382.979166666672</v>
      </c>
      <c r="C915" s="19">
        <f t="shared" si="14"/>
        <v>10.059763650632327</v>
      </c>
    </row>
    <row r="916" spans="1:3" x14ac:dyDescent="0.25">
      <c r="A916" s="44">
        <v>44380</v>
      </c>
      <c r="B916" s="60">
        <v>21958.125</v>
      </c>
      <c r="C916" s="19">
        <f t="shared" si="14"/>
        <v>9.9968925094645122</v>
      </c>
    </row>
    <row r="917" spans="1:3" x14ac:dyDescent="0.25">
      <c r="A917" s="44">
        <v>44381</v>
      </c>
      <c r="B917" s="60">
        <v>21113.979166666672</v>
      </c>
      <c r="C917" s="19">
        <f t="shared" si="14"/>
        <v>9.9576906198420723</v>
      </c>
    </row>
    <row r="918" spans="1:3" x14ac:dyDescent="0.25">
      <c r="A918" s="44">
        <v>44382</v>
      </c>
      <c r="B918" s="60">
        <v>23366.833333333328</v>
      </c>
      <c r="C918" s="19">
        <f t="shared" si="14"/>
        <v>10.059072916996753</v>
      </c>
    </row>
    <row r="919" spans="1:3" x14ac:dyDescent="0.25">
      <c r="A919" s="44">
        <v>44383</v>
      </c>
      <c r="B919" s="60">
        <v>23440.666666666672</v>
      </c>
      <c r="C919" s="19">
        <f t="shared" si="14"/>
        <v>10.062227684697193</v>
      </c>
    </row>
    <row r="920" spans="1:3" x14ac:dyDescent="0.25">
      <c r="A920" s="44">
        <v>44384</v>
      </c>
      <c r="B920" s="60">
        <v>23954.5625</v>
      </c>
      <c r="C920" s="19">
        <f t="shared" si="14"/>
        <v>10.083914085739883</v>
      </c>
    </row>
    <row r="921" spans="1:3" x14ac:dyDescent="0.25">
      <c r="A921" s="44">
        <v>44385</v>
      </c>
      <c r="B921" s="60">
        <v>23853.479166666672</v>
      </c>
      <c r="C921" s="19">
        <f t="shared" si="14"/>
        <v>10.079685362686556</v>
      </c>
    </row>
    <row r="922" spans="1:3" x14ac:dyDescent="0.25">
      <c r="A922" s="44">
        <v>44386</v>
      </c>
      <c r="B922" s="60">
        <v>23763.3125</v>
      </c>
      <c r="C922" s="19">
        <f t="shared" si="14"/>
        <v>10.075898178742381</v>
      </c>
    </row>
    <row r="923" spans="1:3" x14ac:dyDescent="0.25">
      <c r="A923" s="44">
        <v>44387</v>
      </c>
      <c r="B923" s="60">
        <v>21764.854166666672</v>
      </c>
      <c r="C923" s="19">
        <f t="shared" si="14"/>
        <v>9.9880517536040454</v>
      </c>
    </row>
    <row r="924" spans="1:3" x14ac:dyDescent="0.25">
      <c r="A924" s="44">
        <v>44388</v>
      </c>
      <c r="B924" s="60">
        <v>21012.395833333328</v>
      </c>
      <c r="C924" s="19">
        <f t="shared" si="14"/>
        <v>9.9528678203379357</v>
      </c>
    </row>
    <row r="925" spans="1:3" x14ac:dyDescent="0.25">
      <c r="A925" s="44">
        <v>44389</v>
      </c>
      <c r="B925" s="60">
        <v>24055.354166666672</v>
      </c>
      <c r="C925" s="19">
        <f t="shared" si="14"/>
        <v>10.088112877228937</v>
      </c>
    </row>
    <row r="926" spans="1:3" x14ac:dyDescent="0.25">
      <c r="A926" s="44">
        <v>44390</v>
      </c>
      <c r="B926" s="60">
        <v>23792.270833333328</v>
      </c>
      <c r="C926" s="19">
        <f t="shared" si="14"/>
        <v>10.077116052013313</v>
      </c>
    </row>
    <row r="927" spans="1:3" x14ac:dyDescent="0.25">
      <c r="A927" s="44">
        <v>44391</v>
      </c>
      <c r="B927" s="60">
        <v>23372.895833333328</v>
      </c>
      <c r="C927" s="19">
        <f t="shared" si="14"/>
        <v>10.059332332279729</v>
      </c>
    </row>
    <row r="928" spans="1:3" x14ac:dyDescent="0.25">
      <c r="A928" s="44">
        <v>44392</v>
      </c>
      <c r="B928" s="60">
        <v>23548.854166666672</v>
      </c>
      <c r="C928" s="19">
        <f t="shared" si="14"/>
        <v>10.066832442917613</v>
      </c>
    </row>
    <row r="929" spans="1:3" x14ac:dyDescent="0.25">
      <c r="A929" s="44">
        <v>44393</v>
      </c>
      <c r="B929" s="60">
        <v>22522.5</v>
      </c>
      <c r="C929" s="19">
        <f t="shared" si="14"/>
        <v>10.022270088525595</v>
      </c>
    </row>
    <row r="930" spans="1:3" x14ac:dyDescent="0.25">
      <c r="A930" s="44">
        <v>44394</v>
      </c>
      <c r="B930" s="60">
        <v>20500.645833333328</v>
      </c>
      <c r="C930" s="19">
        <f t="shared" si="14"/>
        <v>9.9282116686952975</v>
      </c>
    </row>
    <row r="931" spans="1:3" x14ac:dyDescent="0.25">
      <c r="A931" s="44">
        <v>44395</v>
      </c>
      <c r="B931" s="60">
        <v>20161.708333333328</v>
      </c>
      <c r="C931" s="19">
        <f t="shared" si="14"/>
        <v>9.9115404573517925</v>
      </c>
    </row>
    <row r="932" spans="1:3" x14ac:dyDescent="0.25">
      <c r="A932" s="44">
        <v>44396</v>
      </c>
      <c r="B932" s="60">
        <v>23928.020833333328</v>
      </c>
      <c r="C932" s="19">
        <f t="shared" si="14"/>
        <v>10.082805470976963</v>
      </c>
    </row>
    <row r="933" spans="1:3" x14ac:dyDescent="0.25">
      <c r="A933" s="44">
        <v>44397</v>
      </c>
      <c r="B933" s="60">
        <v>24354.125</v>
      </c>
      <c r="C933" s="19">
        <f t="shared" si="14"/>
        <v>10.100456518680865</v>
      </c>
    </row>
    <row r="934" spans="1:3" x14ac:dyDescent="0.25">
      <c r="A934" s="44">
        <v>44398</v>
      </c>
      <c r="B934" s="60">
        <v>24335.6875</v>
      </c>
      <c r="C934" s="19">
        <f t="shared" si="14"/>
        <v>10.099699173358113</v>
      </c>
    </row>
    <row r="935" spans="1:3" x14ac:dyDescent="0.25">
      <c r="A935" s="44">
        <v>44399</v>
      </c>
      <c r="B935" s="60">
        <v>24000.208333333328</v>
      </c>
      <c r="C935" s="19">
        <f t="shared" si="14"/>
        <v>10.085817789847962</v>
      </c>
    </row>
    <row r="936" spans="1:3" x14ac:dyDescent="0.25">
      <c r="A936" s="44">
        <v>44400</v>
      </c>
      <c r="B936" s="60">
        <v>23063.333333333328</v>
      </c>
      <c r="C936" s="19">
        <f t="shared" si="14"/>
        <v>10.045999333824748</v>
      </c>
    </row>
    <row r="937" spans="1:3" x14ac:dyDescent="0.25">
      <c r="A937" s="44">
        <v>44401</v>
      </c>
      <c r="B937" s="60">
        <v>20865.9375</v>
      </c>
      <c r="C937" s="19">
        <f t="shared" si="14"/>
        <v>9.9458733237200647</v>
      </c>
    </row>
    <row r="938" spans="1:3" x14ac:dyDescent="0.25">
      <c r="A938" s="44">
        <v>44402</v>
      </c>
      <c r="B938" s="60">
        <v>20703.208333333328</v>
      </c>
      <c r="C938" s="19">
        <f t="shared" si="14"/>
        <v>9.9380439591919192</v>
      </c>
    </row>
    <row r="939" spans="1:3" x14ac:dyDescent="0.25">
      <c r="A939" s="44">
        <v>44403</v>
      </c>
      <c r="B939" s="60">
        <v>23001.9375</v>
      </c>
      <c r="C939" s="19">
        <f t="shared" si="14"/>
        <v>10.043333730493805</v>
      </c>
    </row>
    <row r="940" spans="1:3" x14ac:dyDescent="0.25">
      <c r="A940" s="44">
        <v>44404</v>
      </c>
      <c r="B940" s="60">
        <v>23844.375</v>
      </c>
      <c r="C940" s="19">
        <f t="shared" si="14"/>
        <v>10.07930361944312</v>
      </c>
    </row>
    <row r="941" spans="1:3" x14ac:dyDescent="0.25">
      <c r="A941" s="44">
        <v>44405</v>
      </c>
      <c r="B941" s="60">
        <v>22440.395833333328</v>
      </c>
      <c r="C941" s="19">
        <f t="shared" si="14"/>
        <v>10.018617999112665</v>
      </c>
    </row>
    <row r="942" spans="1:3" x14ac:dyDescent="0.25">
      <c r="A942" s="44">
        <v>44406</v>
      </c>
      <c r="B942" s="60">
        <v>21385.208333333328</v>
      </c>
      <c r="C942" s="19">
        <f t="shared" si="14"/>
        <v>9.9704547626445734</v>
      </c>
    </row>
    <row r="943" spans="1:3" x14ac:dyDescent="0.25">
      <c r="A943" s="44">
        <v>44407</v>
      </c>
      <c r="B943" s="60">
        <v>22816.083333333328</v>
      </c>
      <c r="C943" s="19">
        <f t="shared" si="14"/>
        <v>10.035220975615019</v>
      </c>
    </row>
    <row r="944" spans="1:3" x14ac:dyDescent="0.25">
      <c r="A944" s="44">
        <v>44408</v>
      </c>
      <c r="B944" s="60">
        <v>20732.895833333328</v>
      </c>
      <c r="C944" s="19">
        <f t="shared" si="14"/>
        <v>9.9394768885503524</v>
      </c>
    </row>
    <row r="945" spans="1:3" x14ac:dyDescent="0.25">
      <c r="A945" s="44">
        <v>44409</v>
      </c>
      <c r="B945" s="60">
        <v>20601.854166666672</v>
      </c>
      <c r="C945" s="19">
        <f t="shared" si="14"/>
        <v>9.9331363588178032</v>
      </c>
    </row>
    <row r="946" spans="1:3" x14ac:dyDescent="0.25">
      <c r="A946" s="44">
        <v>44410</v>
      </c>
      <c r="B946" s="60">
        <v>22913.291666666672</v>
      </c>
      <c r="C946" s="19">
        <f t="shared" si="14"/>
        <v>10.039472443287742</v>
      </c>
    </row>
    <row r="947" spans="1:3" x14ac:dyDescent="0.25">
      <c r="A947" s="44">
        <v>44411</v>
      </c>
      <c r="B947" s="60">
        <v>22766.145833333328</v>
      </c>
      <c r="C947" s="19">
        <f t="shared" si="14"/>
        <v>10.033029879615912</v>
      </c>
    </row>
    <row r="948" spans="1:3" x14ac:dyDescent="0.25">
      <c r="A948" s="44">
        <v>44412</v>
      </c>
      <c r="B948" s="60">
        <v>22405.395833333328</v>
      </c>
      <c r="C948" s="19">
        <f t="shared" si="14"/>
        <v>10.017057094251564</v>
      </c>
    </row>
    <row r="949" spans="1:3" x14ac:dyDescent="0.25">
      <c r="A949" s="44">
        <v>44413</v>
      </c>
      <c r="B949" s="60">
        <v>22824.916666666672</v>
      </c>
      <c r="C949" s="19">
        <f t="shared" si="14"/>
        <v>10.035608054488998</v>
      </c>
    </row>
    <row r="950" spans="1:3" x14ac:dyDescent="0.25">
      <c r="A950" s="44">
        <v>44414</v>
      </c>
      <c r="B950" s="60">
        <v>21347.1875</v>
      </c>
      <c r="C950" s="19">
        <f t="shared" si="14"/>
        <v>9.9686752769581375</v>
      </c>
    </row>
    <row r="951" spans="1:3" x14ac:dyDescent="0.25">
      <c r="A951" s="44">
        <v>44415</v>
      </c>
      <c r="B951" s="60">
        <v>19904.791666666672</v>
      </c>
      <c r="C951" s="19">
        <f t="shared" si="14"/>
        <v>9.898715768997663</v>
      </c>
    </row>
    <row r="952" spans="1:3" x14ac:dyDescent="0.25">
      <c r="A952" s="44">
        <v>44416</v>
      </c>
      <c r="B952" s="60">
        <v>19122</v>
      </c>
      <c r="C952" s="19">
        <f t="shared" si="14"/>
        <v>9.8585947836453922</v>
      </c>
    </row>
    <row r="953" spans="1:3" x14ac:dyDescent="0.25">
      <c r="A953" s="44">
        <v>44417</v>
      </c>
      <c r="B953" s="60">
        <v>22476.354166666672</v>
      </c>
      <c r="C953" s="19">
        <f t="shared" si="14"/>
        <v>10.020219109656733</v>
      </c>
    </row>
    <row r="954" spans="1:3" x14ac:dyDescent="0.25">
      <c r="A954" s="44">
        <v>44418</v>
      </c>
      <c r="B954" s="60">
        <v>22819.729166666672</v>
      </c>
      <c r="C954" s="19">
        <f t="shared" si="14"/>
        <v>10.035380755101409</v>
      </c>
    </row>
    <row r="955" spans="1:3" x14ac:dyDescent="0.25">
      <c r="A955" s="44">
        <v>44419</v>
      </c>
      <c r="B955" s="60">
        <v>23044</v>
      </c>
      <c r="C955" s="19">
        <f t="shared" si="14"/>
        <v>10.045160710852274</v>
      </c>
    </row>
    <row r="956" spans="1:3" x14ac:dyDescent="0.25">
      <c r="A956" s="44">
        <v>44420</v>
      </c>
      <c r="B956" s="60">
        <v>22926</v>
      </c>
      <c r="C956" s="19">
        <f t="shared" si="14"/>
        <v>10.040026916674956</v>
      </c>
    </row>
    <row r="957" spans="1:3" x14ac:dyDescent="0.25">
      <c r="A957" s="44">
        <v>44421</v>
      </c>
      <c r="B957" s="60">
        <v>21796.645833333328</v>
      </c>
      <c r="C957" s="19">
        <f t="shared" si="14"/>
        <v>9.9895113760831151</v>
      </c>
    </row>
    <row r="958" spans="1:3" x14ac:dyDescent="0.25">
      <c r="A958" s="44">
        <v>44422</v>
      </c>
      <c r="B958" s="60">
        <v>20675.5625</v>
      </c>
      <c r="C958" s="19">
        <f t="shared" si="14"/>
        <v>9.9367077262932568</v>
      </c>
    </row>
    <row r="959" spans="1:3" x14ac:dyDescent="0.25">
      <c r="A959" s="44">
        <v>44423</v>
      </c>
      <c r="B959" s="60">
        <v>20432.8125</v>
      </c>
      <c r="C959" s="19">
        <f t="shared" si="14"/>
        <v>9.924897343534921</v>
      </c>
    </row>
    <row r="960" spans="1:3" x14ac:dyDescent="0.25">
      <c r="A960" s="44">
        <v>44424</v>
      </c>
      <c r="B960" s="60">
        <v>22744.958333333328</v>
      </c>
      <c r="C960" s="19">
        <f t="shared" si="14"/>
        <v>10.032098788097979</v>
      </c>
    </row>
    <row r="961" spans="1:3" x14ac:dyDescent="0.25">
      <c r="A961" s="44">
        <v>44425</v>
      </c>
      <c r="B961" s="60">
        <v>23976.833333333328</v>
      </c>
      <c r="C961" s="19">
        <f t="shared" si="14"/>
        <v>10.084843365371691</v>
      </c>
    </row>
    <row r="962" spans="1:3" x14ac:dyDescent="0.25">
      <c r="A962" s="44">
        <v>44426</v>
      </c>
      <c r="B962" s="60">
        <v>23845.645833333328</v>
      </c>
      <c r="C962" s="19">
        <f t="shared" si="14"/>
        <v>10.079356915009424</v>
      </c>
    </row>
    <row r="963" spans="1:3" x14ac:dyDescent="0.25">
      <c r="A963" s="44">
        <v>44427</v>
      </c>
      <c r="B963" s="60">
        <v>24305.333333333328</v>
      </c>
      <c r="C963" s="19">
        <f t="shared" ref="C963:C1026" si="15">LN(B963)</f>
        <v>10.098451083984703</v>
      </c>
    </row>
    <row r="964" spans="1:3" x14ac:dyDescent="0.25">
      <c r="A964" s="44">
        <v>44428</v>
      </c>
      <c r="B964" s="60">
        <v>24305.083333333328</v>
      </c>
      <c r="C964" s="19">
        <f t="shared" si="15"/>
        <v>10.098440798123475</v>
      </c>
    </row>
    <row r="965" spans="1:3" x14ac:dyDescent="0.25">
      <c r="A965" s="44">
        <v>44429</v>
      </c>
      <c r="B965" s="60">
        <v>22535.375</v>
      </c>
      <c r="C965" s="19">
        <f t="shared" si="15"/>
        <v>10.0228415757673</v>
      </c>
    </row>
    <row r="966" spans="1:3" x14ac:dyDescent="0.25">
      <c r="A966" s="44">
        <v>44430</v>
      </c>
      <c r="B966" s="60">
        <v>21300.3125</v>
      </c>
      <c r="C966" s="19">
        <f t="shared" si="15"/>
        <v>9.9664770229513948</v>
      </c>
    </row>
    <row r="967" spans="1:3" x14ac:dyDescent="0.25">
      <c r="A967" s="44">
        <v>44431</v>
      </c>
      <c r="B967" s="60">
        <v>23749.5</v>
      </c>
      <c r="C967" s="19">
        <f t="shared" si="15"/>
        <v>10.075316756609599</v>
      </c>
    </row>
    <row r="968" spans="1:3" x14ac:dyDescent="0.25">
      <c r="A968" s="44">
        <v>44432</v>
      </c>
      <c r="B968" s="60">
        <v>23765.375</v>
      </c>
      <c r="C968" s="19">
        <f t="shared" si="15"/>
        <v>10.075984968431294</v>
      </c>
    </row>
    <row r="969" spans="1:3" x14ac:dyDescent="0.25">
      <c r="A969" s="44">
        <v>44433</v>
      </c>
      <c r="B969" s="60">
        <v>24244.395833333328</v>
      </c>
      <c r="C969" s="19">
        <f t="shared" si="15"/>
        <v>10.095940770001631</v>
      </c>
    </row>
    <row r="970" spans="1:3" x14ac:dyDescent="0.25">
      <c r="A970" s="44">
        <v>44434</v>
      </c>
      <c r="B970" s="60">
        <v>23567.083333333328</v>
      </c>
      <c r="C970" s="19">
        <f t="shared" si="15"/>
        <v>10.067606243399721</v>
      </c>
    </row>
    <row r="971" spans="1:3" x14ac:dyDescent="0.25">
      <c r="A971" s="44">
        <v>44435</v>
      </c>
      <c r="B971" s="60">
        <v>23660.645833333328</v>
      </c>
      <c r="C971" s="19">
        <f t="shared" si="15"/>
        <v>10.071568433581364</v>
      </c>
    </row>
    <row r="972" spans="1:3" x14ac:dyDescent="0.25">
      <c r="A972" s="44">
        <v>44436</v>
      </c>
      <c r="B972" s="60">
        <v>20884.208333333328</v>
      </c>
      <c r="C972" s="19">
        <f t="shared" si="15"/>
        <v>9.9467485702196878</v>
      </c>
    </row>
    <row r="973" spans="1:3" x14ac:dyDescent="0.25">
      <c r="A973" s="44">
        <v>44437</v>
      </c>
      <c r="B973" s="60">
        <v>20289.520833333328</v>
      </c>
      <c r="C973" s="19">
        <f t="shared" si="15"/>
        <v>9.9178598166382574</v>
      </c>
    </row>
    <row r="974" spans="1:3" x14ac:dyDescent="0.25">
      <c r="A974" s="44">
        <v>44438</v>
      </c>
      <c r="B974" s="60">
        <v>21712.6875</v>
      </c>
      <c r="C974" s="19">
        <f t="shared" si="15"/>
        <v>9.9856520460906584</v>
      </c>
    </row>
    <row r="975" spans="1:3" x14ac:dyDescent="0.25">
      <c r="A975" s="44">
        <v>44439</v>
      </c>
      <c r="B975" s="60">
        <v>24101.9375</v>
      </c>
      <c r="C975" s="19">
        <f t="shared" si="15"/>
        <v>10.090047510438177</v>
      </c>
    </row>
    <row r="976" spans="1:3" x14ac:dyDescent="0.25">
      <c r="A976" s="44">
        <v>44440</v>
      </c>
      <c r="B976" s="60">
        <v>24784.229166666672</v>
      </c>
      <c r="C976" s="19">
        <f t="shared" si="15"/>
        <v>10.11796280917082</v>
      </c>
    </row>
    <row r="977" spans="1:3" x14ac:dyDescent="0.25">
      <c r="A977" s="44">
        <v>44441</v>
      </c>
      <c r="B977" s="60">
        <v>24658.895833333328</v>
      </c>
      <c r="C977" s="19">
        <f t="shared" si="15"/>
        <v>10.112893000100847</v>
      </c>
    </row>
    <row r="978" spans="1:3" x14ac:dyDescent="0.25">
      <c r="A978" s="44">
        <v>44442</v>
      </c>
      <c r="B978" s="60">
        <v>24222.645833333328</v>
      </c>
      <c r="C978" s="19">
        <f t="shared" si="15"/>
        <v>10.095043252814193</v>
      </c>
    </row>
    <row r="979" spans="1:3" x14ac:dyDescent="0.25">
      <c r="A979" s="44">
        <v>44443</v>
      </c>
      <c r="B979" s="60">
        <v>21626.5</v>
      </c>
      <c r="C979" s="19">
        <f t="shared" si="15"/>
        <v>9.9816746935563483</v>
      </c>
    </row>
    <row r="980" spans="1:3" x14ac:dyDescent="0.25">
      <c r="A980" s="44">
        <v>44444</v>
      </c>
      <c r="B980" s="60">
        <v>20660.083333333328</v>
      </c>
      <c r="C980" s="19">
        <f t="shared" si="15"/>
        <v>9.935958776224707</v>
      </c>
    </row>
    <row r="981" spans="1:3" x14ac:dyDescent="0.25">
      <c r="A981" s="44">
        <v>44445</v>
      </c>
      <c r="B981" s="60">
        <v>24100.9375</v>
      </c>
      <c r="C981" s="19">
        <f t="shared" si="15"/>
        <v>10.090006019137082</v>
      </c>
    </row>
    <row r="982" spans="1:3" x14ac:dyDescent="0.25">
      <c r="A982" s="44">
        <v>44446</v>
      </c>
      <c r="B982" s="60">
        <v>23888.854166666672</v>
      </c>
      <c r="C982" s="19">
        <f t="shared" si="15"/>
        <v>10.081167276284152</v>
      </c>
    </row>
    <row r="983" spans="1:3" x14ac:dyDescent="0.25">
      <c r="A983" s="44">
        <v>44447</v>
      </c>
      <c r="B983" s="60">
        <v>24555.479166666672</v>
      </c>
      <c r="C983" s="19">
        <f t="shared" si="15"/>
        <v>10.108690292299103</v>
      </c>
    </row>
    <row r="984" spans="1:3" x14ac:dyDescent="0.25">
      <c r="A984" s="44">
        <v>44448</v>
      </c>
      <c r="B984" s="60">
        <v>25160.75</v>
      </c>
      <c r="C984" s="19">
        <f t="shared" si="15"/>
        <v>10.133040519591077</v>
      </c>
    </row>
    <row r="985" spans="1:3" x14ac:dyDescent="0.25">
      <c r="A985" s="44">
        <v>44449</v>
      </c>
      <c r="B985" s="60">
        <v>24819.729166666672</v>
      </c>
      <c r="C985" s="19">
        <f t="shared" si="15"/>
        <v>10.119394146800056</v>
      </c>
    </row>
    <row r="986" spans="1:3" x14ac:dyDescent="0.25">
      <c r="A986" s="44">
        <v>44450</v>
      </c>
      <c r="B986" s="60">
        <v>21399.625</v>
      </c>
      <c r="C986" s="19">
        <f t="shared" si="15"/>
        <v>9.9711286774919206</v>
      </c>
    </row>
    <row r="987" spans="1:3" x14ac:dyDescent="0.25">
      <c r="A987" s="44">
        <v>44451</v>
      </c>
      <c r="B987" s="60">
        <v>21989.916666666672</v>
      </c>
      <c r="C987" s="19">
        <f t="shared" si="15"/>
        <v>9.9983392939402922</v>
      </c>
    </row>
    <row r="988" spans="1:3" x14ac:dyDescent="0.25">
      <c r="A988" s="44">
        <v>44452</v>
      </c>
      <c r="B988" s="60">
        <v>24749.166666666672</v>
      </c>
      <c r="C988" s="19">
        <f t="shared" si="15"/>
        <v>10.116547097396317</v>
      </c>
    </row>
    <row r="989" spans="1:3" x14ac:dyDescent="0.25">
      <c r="A989" s="44">
        <v>44453</v>
      </c>
      <c r="B989" s="60">
        <v>25573.854166666672</v>
      </c>
      <c r="C989" s="19">
        <f t="shared" si="15"/>
        <v>10.149325786948765</v>
      </c>
    </row>
    <row r="990" spans="1:3" x14ac:dyDescent="0.25">
      <c r="A990" s="44">
        <v>44454</v>
      </c>
      <c r="B990" s="60">
        <v>24596.145833333328</v>
      </c>
      <c r="C990" s="19">
        <f t="shared" si="15"/>
        <v>10.110345036204153</v>
      </c>
    </row>
    <row r="991" spans="1:3" x14ac:dyDescent="0.25">
      <c r="A991" s="44">
        <v>44455</v>
      </c>
      <c r="B991" s="60">
        <v>24318.1875</v>
      </c>
      <c r="C991" s="19">
        <f t="shared" si="15"/>
        <v>10.09897980616466</v>
      </c>
    </row>
    <row r="992" spans="1:3" x14ac:dyDescent="0.25">
      <c r="A992" s="44">
        <v>44456</v>
      </c>
      <c r="B992" s="60">
        <v>24157.104166666672</v>
      </c>
      <c r="C992" s="19">
        <f t="shared" si="15"/>
        <v>10.092333784213675</v>
      </c>
    </row>
    <row r="993" spans="1:3" x14ac:dyDescent="0.25">
      <c r="A993" s="44">
        <v>44457</v>
      </c>
      <c r="B993" s="60">
        <v>21873.916666666672</v>
      </c>
      <c r="C993" s="19">
        <f t="shared" si="15"/>
        <v>9.9930501861899472</v>
      </c>
    </row>
    <row r="994" spans="1:3" x14ac:dyDescent="0.25">
      <c r="A994" s="44">
        <v>44458</v>
      </c>
      <c r="B994" s="60">
        <v>21782.5</v>
      </c>
      <c r="C994" s="19">
        <f t="shared" si="15"/>
        <v>9.9888621741054422</v>
      </c>
    </row>
    <row r="995" spans="1:3" x14ac:dyDescent="0.25">
      <c r="A995" s="44">
        <v>44459</v>
      </c>
      <c r="B995" s="60">
        <v>24024.3125</v>
      </c>
      <c r="C995" s="19">
        <f t="shared" si="15"/>
        <v>10.086821617404073</v>
      </c>
    </row>
    <row r="996" spans="1:3" x14ac:dyDescent="0.25">
      <c r="A996" s="44">
        <v>44460</v>
      </c>
      <c r="B996" s="60">
        <v>24224.958333333328</v>
      </c>
      <c r="C996" s="19">
        <f t="shared" si="15"/>
        <v>10.095138716771247</v>
      </c>
    </row>
    <row r="997" spans="1:3" x14ac:dyDescent="0.25">
      <c r="A997" s="44">
        <v>44461</v>
      </c>
      <c r="B997" s="60">
        <v>23535.854166666672</v>
      </c>
      <c r="C997" s="19">
        <f t="shared" si="15"/>
        <v>10.066280246640288</v>
      </c>
    </row>
    <row r="998" spans="1:3" x14ac:dyDescent="0.25">
      <c r="A998" s="44">
        <v>44462</v>
      </c>
      <c r="B998" s="60">
        <v>23790.895833333328</v>
      </c>
      <c r="C998" s="19">
        <f t="shared" si="15"/>
        <v>10.077058258465858</v>
      </c>
    </row>
    <row r="999" spans="1:3" x14ac:dyDescent="0.25">
      <c r="A999" s="44">
        <v>44463</v>
      </c>
      <c r="B999" s="60">
        <v>23420.729166666672</v>
      </c>
      <c r="C999" s="19">
        <f t="shared" si="15"/>
        <v>10.061376771025143</v>
      </c>
    </row>
    <row r="1000" spans="1:3" x14ac:dyDescent="0.25">
      <c r="A1000" s="44">
        <v>44464</v>
      </c>
      <c r="B1000" s="60">
        <v>22836.458333333328</v>
      </c>
      <c r="C1000" s="19">
        <f t="shared" si="15"/>
        <v>10.036113587531419</v>
      </c>
    </row>
    <row r="1001" spans="1:3" x14ac:dyDescent="0.25">
      <c r="A1001" s="44">
        <v>44465</v>
      </c>
      <c r="B1001" s="60">
        <v>21235.6875</v>
      </c>
      <c r="C1001" s="19">
        <f t="shared" si="15"/>
        <v>9.9634384180179651</v>
      </c>
    </row>
    <row r="1002" spans="1:3" x14ac:dyDescent="0.25">
      <c r="A1002" s="44">
        <v>44466</v>
      </c>
      <c r="B1002" s="60">
        <v>22921.083333333328</v>
      </c>
      <c r="C1002" s="19">
        <f t="shared" si="15"/>
        <v>10.03981243556392</v>
      </c>
    </row>
    <row r="1003" spans="1:3" x14ac:dyDescent="0.25">
      <c r="A1003" s="44">
        <v>44467</v>
      </c>
      <c r="B1003" s="60">
        <v>24976.375</v>
      </c>
      <c r="C1003" s="19">
        <f t="shared" si="15"/>
        <v>10.125685657056335</v>
      </c>
    </row>
    <row r="1004" spans="1:3" x14ac:dyDescent="0.25">
      <c r="A1004" s="44">
        <v>44468</v>
      </c>
      <c r="B1004" s="60">
        <v>23798.104166666672</v>
      </c>
      <c r="C1004" s="19">
        <f t="shared" si="15"/>
        <v>10.077361199624045</v>
      </c>
    </row>
    <row r="1005" spans="1:3" x14ac:dyDescent="0.25">
      <c r="A1005" s="44">
        <v>44469</v>
      </c>
      <c r="B1005" s="60">
        <v>25148.729166666672</v>
      </c>
      <c r="C1005" s="19">
        <f t="shared" si="15"/>
        <v>10.132562644098776</v>
      </c>
    </row>
    <row r="1006" spans="1:3" x14ac:dyDescent="0.25">
      <c r="A1006" s="44">
        <v>44470</v>
      </c>
      <c r="B1006" s="60">
        <v>23510.375</v>
      </c>
      <c r="C1006" s="19">
        <f t="shared" si="15"/>
        <v>10.0651970920662</v>
      </c>
    </row>
    <row r="1007" spans="1:3" x14ac:dyDescent="0.25">
      <c r="A1007" s="44">
        <v>44471</v>
      </c>
      <c r="B1007" s="60">
        <v>23776.979166666672</v>
      </c>
      <c r="C1007" s="19">
        <f t="shared" si="15"/>
        <v>10.076473129655135</v>
      </c>
    </row>
    <row r="1008" spans="1:3" x14ac:dyDescent="0.25">
      <c r="A1008" s="44">
        <v>44472</v>
      </c>
      <c r="B1008" s="60">
        <v>21652.625</v>
      </c>
      <c r="C1008" s="19">
        <f t="shared" si="15"/>
        <v>9.9828819731939635</v>
      </c>
    </row>
    <row r="1009" spans="1:3" x14ac:dyDescent="0.25">
      <c r="A1009" s="44">
        <v>44473</v>
      </c>
      <c r="B1009" s="60">
        <v>25475.416666666672</v>
      </c>
      <c r="C1009" s="19">
        <f t="shared" si="15"/>
        <v>10.14546921386165</v>
      </c>
    </row>
    <row r="1010" spans="1:3" x14ac:dyDescent="0.25">
      <c r="A1010" s="44">
        <v>44474</v>
      </c>
      <c r="B1010" s="60">
        <v>25315.166666666672</v>
      </c>
      <c r="C1010" s="19">
        <f t="shared" si="15"/>
        <v>10.139158968094234</v>
      </c>
    </row>
    <row r="1011" spans="1:3" x14ac:dyDescent="0.25">
      <c r="A1011" s="44">
        <v>44475</v>
      </c>
      <c r="B1011" s="60">
        <v>25402.4375</v>
      </c>
      <c r="C1011" s="19">
        <f t="shared" si="15"/>
        <v>10.142600412969253</v>
      </c>
    </row>
    <row r="1012" spans="1:3" x14ac:dyDescent="0.25">
      <c r="A1012" s="44">
        <v>44476</v>
      </c>
      <c r="B1012" s="60">
        <v>26285.916666666672</v>
      </c>
      <c r="C1012" s="19">
        <f t="shared" si="15"/>
        <v>10.176788586781532</v>
      </c>
    </row>
    <row r="1013" spans="1:3" x14ac:dyDescent="0.25">
      <c r="A1013" s="44">
        <v>44477</v>
      </c>
      <c r="B1013" s="60">
        <v>26324.6875</v>
      </c>
      <c r="C1013" s="19">
        <f t="shared" si="15"/>
        <v>10.178262466086514</v>
      </c>
    </row>
    <row r="1014" spans="1:3" x14ac:dyDescent="0.25">
      <c r="A1014" s="44">
        <v>44478</v>
      </c>
      <c r="B1014" s="60">
        <v>23407.25</v>
      </c>
      <c r="C1014" s="19">
        <f t="shared" si="15"/>
        <v>10.060801082418511</v>
      </c>
    </row>
    <row r="1015" spans="1:3" x14ac:dyDescent="0.25">
      <c r="A1015" s="44">
        <v>44479</v>
      </c>
      <c r="B1015" s="60">
        <v>22509.145833333328</v>
      </c>
      <c r="C1015" s="19">
        <f t="shared" si="15"/>
        <v>10.021676987082776</v>
      </c>
    </row>
    <row r="1016" spans="1:3" x14ac:dyDescent="0.25">
      <c r="A1016" s="44">
        <v>44480</v>
      </c>
      <c r="B1016" s="60">
        <v>25572.5</v>
      </c>
      <c r="C1016" s="19">
        <f t="shared" si="15"/>
        <v>10.149272834331162</v>
      </c>
    </row>
    <row r="1017" spans="1:3" x14ac:dyDescent="0.25">
      <c r="A1017" s="44">
        <v>44481</v>
      </c>
      <c r="B1017" s="60">
        <v>26786.729166666672</v>
      </c>
      <c r="C1017" s="19">
        <f t="shared" si="15"/>
        <v>10.195661863508413</v>
      </c>
    </row>
    <row r="1018" spans="1:3" x14ac:dyDescent="0.25">
      <c r="A1018" s="44">
        <v>44482</v>
      </c>
      <c r="B1018" s="60">
        <v>26920.333333333328</v>
      </c>
      <c r="C1018" s="19">
        <f t="shared" si="15"/>
        <v>10.200637166049512</v>
      </c>
    </row>
    <row r="1019" spans="1:3" x14ac:dyDescent="0.25">
      <c r="A1019" s="44">
        <v>44483</v>
      </c>
      <c r="B1019" s="60">
        <v>26085.708333333328</v>
      </c>
      <c r="C1019" s="19">
        <f t="shared" si="15"/>
        <v>10.169142869902197</v>
      </c>
    </row>
    <row r="1020" spans="1:3" x14ac:dyDescent="0.25">
      <c r="A1020" s="44">
        <v>44484</v>
      </c>
      <c r="B1020" s="60">
        <v>26272.354166666672</v>
      </c>
      <c r="C1020" s="19">
        <f t="shared" si="15"/>
        <v>10.176272492926618</v>
      </c>
    </row>
    <row r="1021" spans="1:3" x14ac:dyDescent="0.25">
      <c r="A1021" s="44">
        <v>44485</v>
      </c>
      <c r="B1021" s="60">
        <v>24362.375</v>
      </c>
      <c r="C1021" s="19">
        <f t="shared" si="15"/>
        <v>10.100795212966327</v>
      </c>
    </row>
    <row r="1022" spans="1:3" x14ac:dyDescent="0.25">
      <c r="A1022" s="44">
        <v>44486</v>
      </c>
      <c r="B1022" s="60">
        <v>23305.958333333328</v>
      </c>
      <c r="C1022" s="19">
        <f t="shared" si="15"/>
        <v>10.056464329323035</v>
      </c>
    </row>
    <row r="1023" spans="1:3" x14ac:dyDescent="0.25">
      <c r="A1023" s="44">
        <v>44487</v>
      </c>
      <c r="B1023" s="60">
        <v>27162.604166666672</v>
      </c>
      <c r="C1023" s="19">
        <f t="shared" si="15"/>
        <v>10.209596459501341</v>
      </c>
    </row>
    <row r="1024" spans="1:3" x14ac:dyDescent="0.25">
      <c r="A1024" s="44">
        <v>44488</v>
      </c>
      <c r="B1024" s="60">
        <v>26184.729166666672</v>
      </c>
      <c r="C1024" s="19">
        <f t="shared" si="15"/>
        <v>10.172931663588365</v>
      </c>
    </row>
    <row r="1025" spans="1:3" x14ac:dyDescent="0.25">
      <c r="A1025" s="44">
        <v>44489</v>
      </c>
      <c r="B1025" s="60">
        <v>25953.4375</v>
      </c>
      <c r="C1025" s="19">
        <f t="shared" si="15"/>
        <v>10.164059346102462</v>
      </c>
    </row>
    <row r="1026" spans="1:3" x14ac:dyDescent="0.25">
      <c r="A1026" s="44">
        <v>44490</v>
      </c>
      <c r="B1026" s="60">
        <v>25672.166666666672</v>
      </c>
      <c r="C1026" s="19">
        <f t="shared" si="15"/>
        <v>10.153162674926092</v>
      </c>
    </row>
    <row r="1027" spans="1:3" x14ac:dyDescent="0.25">
      <c r="A1027" s="44">
        <v>44491</v>
      </c>
      <c r="B1027" s="60">
        <v>26723.6875</v>
      </c>
      <c r="C1027" s="19">
        <f t="shared" ref="C1027:C1090" si="16">LN(B1027)</f>
        <v>10.193305623368255</v>
      </c>
    </row>
    <row r="1028" spans="1:3" x14ac:dyDescent="0.25">
      <c r="A1028" s="44">
        <v>44492</v>
      </c>
      <c r="B1028" s="60">
        <v>24845.8125</v>
      </c>
      <c r="C1028" s="19">
        <f t="shared" si="16"/>
        <v>10.120444506258792</v>
      </c>
    </row>
    <row r="1029" spans="1:3" x14ac:dyDescent="0.25">
      <c r="A1029" s="44">
        <v>44493</v>
      </c>
      <c r="B1029" s="60">
        <v>22943.333333333328</v>
      </c>
      <c r="C1029" s="19">
        <f t="shared" si="16"/>
        <v>10.040782686724301</v>
      </c>
    </row>
    <row r="1030" spans="1:3" x14ac:dyDescent="0.25">
      <c r="A1030" s="44">
        <v>44494</v>
      </c>
      <c r="B1030" s="60">
        <v>26194.729166666672</v>
      </c>
      <c r="C1030" s="19">
        <f t="shared" si="16"/>
        <v>10.173313492665629</v>
      </c>
    </row>
    <row r="1031" spans="1:3" x14ac:dyDescent="0.25">
      <c r="A1031" s="44">
        <v>44495</v>
      </c>
      <c r="B1031" s="60">
        <v>26521.958333333328</v>
      </c>
      <c r="C1031" s="19">
        <f t="shared" si="16"/>
        <v>10.185728285213511</v>
      </c>
    </row>
    <row r="1032" spans="1:3" x14ac:dyDescent="0.25">
      <c r="A1032" s="44">
        <v>44496</v>
      </c>
      <c r="B1032" s="60">
        <v>25166.3125</v>
      </c>
      <c r="C1032" s="19">
        <f t="shared" si="16"/>
        <v>10.133261573622301</v>
      </c>
    </row>
    <row r="1033" spans="1:3" x14ac:dyDescent="0.25">
      <c r="A1033" s="44">
        <v>44497</v>
      </c>
      <c r="B1033" s="60">
        <v>25437</v>
      </c>
      <c r="C1033" s="19">
        <f t="shared" si="16"/>
        <v>10.143960085972113</v>
      </c>
    </row>
    <row r="1034" spans="1:3" x14ac:dyDescent="0.25">
      <c r="A1034" s="44">
        <v>44498</v>
      </c>
      <c r="B1034" s="60">
        <v>25674.020833333328</v>
      </c>
      <c r="C1034" s="19">
        <f t="shared" si="16"/>
        <v>10.15323489710101</v>
      </c>
    </row>
    <row r="1035" spans="1:3" x14ac:dyDescent="0.25">
      <c r="A1035" s="44">
        <v>44499</v>
      </c>
      <c r="B1035" s="60">
        <v>23802.9375</v>
      </c>
      <c r="C1035" s="19">
        <f t="shared" si="16"/>
        <v>10.077564276413153</v>
      </c>
    </row>
    <row r="1036" spans="1:3" x14ac:dyDescent="0.25">
      <c r="A1036" s="44">
        <v>44500</v>
      </c>
      <c r="B1036" s="60">
        <v>22906.58</v>
      </c>
      <c r="C1036" s="19">
        <f t="shared" si="16"/>
        <v>10.039179484513721</v>
      </c>
    </row>
    <row r="1037" spans="1:3" x14ac:dyDescent="0.25">
      <c r="A1037" s="44">
        <v>44501</v>
      </c>
      <c r="B1037" s="60">
        <v>27013.770833333328</v>
      </c>
      <c r="C1037" s="19">
        <f t="shared" si="16"/>
        <v>10.20410204582913</v>
      </c>
    </row>
    <row r="1038" spans="1:3" x14ac:dyDescent="0.25">
      <c r="A1038" s="44">
        <v>44502</v>
      </c>
      <c r="B1038" s="60">
        <v>28805.375</v>
      </c>
      <c r="C1038" s="19">
        <f t="shared" si="16"/>
        <v>10.268317280654907</v>
      </c>
    </row>
    <row r="1039" spans="1:3" x14ac:dyDescent="0.25">
      <c r="A1039" s="44">
        <v>44503</v>
      </c>
      <c r="B1039" s="60">
        <v>29461.3125</v>
      </c>
      <c r="C1039" s="19">
        <f t="shared" si="16"/>
        <v>10.29083324095904</v>
      </c>
    </row>
    <row r="1040" spans="1:3" x14ac:dyDescent="0.25">
      <c r="A1040" s="44">
        <v>44504</v>
      </c>
      <c r="B1040" s="60">
        <v>29495.520833333328</v>
      </c>
      <c r="C1040" s="19">
        <f t="shared" si="16"/>
        <v>10.291993694641443</v>
      </c>
    </row>
    <row r="1041" spans="1:3" x14ac:dyDescent="0.25">
      <c r="A1041" s="44">
        <v>44505</v>
      </c>
      <c r="B1041" s="60">
        <v>29879.083333333328</v>
      </c>
      <c r="C1041" s="19">
        <f t="shared" si="16"/>
        <v>10.304913960507536</v>
      </c>
    </row>
    <row r="1042" spans="1:3" x14ac:dyDescent="0.25">
      <c r="A1042" s="44">
        <v>44506</v>
      </c>
      <c r="B1042" s="60">
        <v>25027.854166666672</v>
      </c>
      <c r="C1042" s="19">
        <f t="shared" si="16"/>
        <v>10.12774465029397</v>
      </c>
    </row>
    <row r="1043" spans="1:3" x14ac:dyDescent="0.25">
      <c r="A1043" s="44">
        <v>44507</v>
      </c>
      <c r="B1043" s="60">
        <v>24194.854166666672</v>
      </c>
      <c r="C1043" s="19">
        <f t="shared" si="16"/>
        <v>10.093895251793121</v>
      </c>
    </row>
    <row r="1044" spans="1:3" x14ac:dyDescent="0.25">
      <c r="A1044" s="44">
        <v>44508</v>
      </c>
      <c r="B1044" s="60">
        <v>29571.979166666672</v>
      </c>
      <c r="C1044" s="19">
        <f t="shared" si="16"/>
        <v>10.2945825421815</v>
      </c>
    </row>
    <row r="1045" spans="1:3" x14ac:dyDescent="0.25">
      <c r="A1045" s="44">
        <v>44509</v>
      </c>
      <c r="B1045" s="60">
        <v>28135.145833333328</v>
      </c>
      <c r="C1045" s="19">
        <f t="shared" si="16"/>
        <v>10.244774815196164</v>
      </c>
    </row>
    <row r="1046" spans="1:3" x14ac:dyDescent="0.25">
      <c r="A1046" s="44">
        <v>44510</v>
      </c>
      <c r="B1046" s="60">
        <v>29440.0625</v>
      </c>
      <c r="C1046" s="19">
        <f t="shared" si="16"/>
        <v>10.290111695802516</v>
      </c>
    </row>
    <row r="1047" spans="1:3" x14ac:dyDescent="0.25">
      <c r="A1047" s="44">
        <v>44511</v>
      </c>
      <c r="B1047" s="60">
        <v>29099.291666666672</v>
      </c>
      <c r="C1047" s="19">
        <f t="shared" si="16"/>
        <v>10.278469111511667</v>
      </c>
    </row>
    <row r="1048" spans="1:3" x14ac:dyDescent="0.25">
      <c r="A1048" s="44">
        <v>44512</v>
      </c>
      <c r="B1048" s="60">
        <v>26794.104166666672</v>
      </c>
      <c r="C1048" s="19">
        <f t="shared" si="16"/>
        <v>10.195937148515672</v>
      </c>
    </row>
    <row r="1049" spans="1:3" x14ac:dyDescent="0.25">
      <c r="A1049" s="44">
        <v>44513</v>
      </c>
      <c r="B1049" s="60">
        <v>25702.125</v>
      </c>
      <c r="C1049" s="19">
        <f t="shared" si="16"/>
        <v>10.154328952290012</v>
      </c>
    </row>
    <row r="1050" spans="1:3" x14ac:dyDescent="0.25">
      <c r="A1050" s="44">
        <v>44514</v>
      </c>
      <c r="B1050" s="60">
        <v>26367.791666666672</v>
      </c>
      <c r="C1050" s="19">
        <f t="shared" si="16"/>
        <v>10.179898531686884</v>
      </c>
    </row>
    <row r="1051" spans="1:3" x14ac:dyDescent="0.25">
      <c r="A1051" s="44">
        <v>44515</v>
      </c>
      <c r="B1051" s="60">
        <v>29422.604166666672</v>
      </c>
      <c r="C1051" s="19">
        <f t="shared" si="16"/>
        <v>10.289518507119981</v>
      </c>
    </row>
    <row r="1052" spans="1:3" x14ac:dyDescent="0.25">
      <c r="A1052" s="44">
        <v>44516</v>
      </c>
      <c r="B1052" s="60">
        <v>29988.541666666672</v>
      </c>
      <c r="C1052" s="19">
        <f t="shared" si="16"/>
        <v>10.30857064324049</v>
      </c>
    </row>
    <row r="1053" spans="1:3" x14ac:dyDescent="0.25">
      <c r="A1053" s="44">
        <v>44517</v>
      </c>
      <c r="B1053" s="60">
        <v>28895.625</v>
      </c>
      <c r="C1053" s="19">
        <f t="shared" si="16"/>
        <v>10.271445478557752</v>
      </c>
    </row>
    <row r="1054" spans="1:3" x14ac:dyDescent="0.25">
      <c r="A1054" s="44">
        <v>44518</v>
      </c>
      <c r="B1054" s="60">
        <v>28669.229166666672</v>
      </c>
      <c r="C1054" s="19">
        <f t="shared" si="16"/>
        <v>10.263579672107413</v>
      </c>
    </row>
    <row r="1055" spans="1:3" x14ac:dyDescent="0.25">
      <c r="A1055" s="44">
        <v>44519</v>
      </c>
      <c r="B1055" s="60">
        <v>28708.791666666672</v>
      </c>
      <c r="C1055" s="19">
        <f t="shared" si="16"/>
        <v>10.264958684687317</v>
      </c>
    </row>
    <row r="1056" spans="1:3" x14ac:dyDescent="0.25">
      <c r="A1056" s="44">
        <v>44520</v>
      </c>
      <c r="B1056" s="60">
        <v>26201.791666666672</v>
      </c>
      <c r="C1056" s="19">
        <f t="shared" si="16"/>
        <v>10.173583071635013</v>
      </c>
    </row>
    <row r="1057" spans="1:3" x14ac:dyDescent="0.25">
      <c r="A1057" s="44">
        <v>44521</v>
      </c>
      <c r="B1057" s="60">
        <v>25636.9375</v>
      </c>
      <c r="C1057" s="19">
        <f t="shared" si="16"/>
        <v>10.151789461623117</v>
      </c>
    </row>
    <row r="1058" spans="1:3" x14ac:dyDescent="0.25">
      <c r="A1058" s="44">
        <v>44522</v>
      </c>
      <c r="B1058" s="60">
        <v>30824.541666666672</v>
      </c>
      <c r="C1058" s="19">
        <f t="shared" si="16"/>
        <v>10.33606645903852</v>
      </c>
    </row>
    <row r="1059" spans="1:3" x14ac:dyDescent="0.25">
      <c r="A1059" s="44">
        <v>44523</v>
      </c>
      <c r="B1059" s="60">
        <v>32079.541666666672</v>
      </c>
      <c r="C1059" s="19">
        <f t="shared" si="16"/>
        <v>10.375973774679718</v>
      </c>
    </row>
    <row r="1060" spans="1:3" x14ac:dyDescent="0.25">
      <c r="A1060" s="44">
        <v>44524</v>
      </c>
      <c r="B1060" s="60">
        <v>31921.625</v>
      </c>
      <c r="C1060" s="19">
        <f t="shared" si="16"/>
        <v>10.371038958789253</v>
      </c>
    </row>
    <row r="1061" spans="1:3" x14ac:dyDescent="0.25">
      <c r="A1061" s="44">
        <v>44525</v>
      </c>
      <c r="B1061" s="60">
        <v>30787.916666666672</v>
      </c>
      <c r="C1061" s="19">
        <f t="shared" si="16"/>
        <v>10.334877575968289</v>
      </c>
    </row>
    <row r="1062" spans="1:3" x14ac:dyDescent="0.25">
      <c r="A1062" s="44">
        <v>44526</v>
      </c>
      <c r="B1062" s="60">
        <v>29605.979166666672</v>
      </c>
      <c r="C1062" s="19">
        <f t="shared" si="16"/>
        <v>10.295731618787</v>
      </c>
    </row>
    <row r="1063" spans="1:3" x14ac:dyDescent="0.25">
      <c r="A1063" s="44">
        <v>44527</v>
      </c>
      <c r="B1063" s="60">
        <v>28294.770833333328</v>
      </c>
      <c r="C1063" s="19">
        <f t="shared" si="16"/>
        <v>10.250432290350799</v>
      </c>
    </row>
    <row r="1064" spans="1:3" x14ac:dyDescent="0.25">
      <c r="A1064" s="44">
        <v>44528</v>
      </c>
      <c r="B1064" s="60">
        <v>29503.854166666672</v>
      </c>
      <c r="C1064" s="19">
        <f t="shared" si="16"/>
        <v>10.292276183511495</v>
      </c>
    </row>
    <row r="1065" spans="1:3" x14ac:dyDescent="0.25">
      <c r="A1065" s="44">
        <v>44529</v>
      </c>
      <c r="B1065" s="60">
        <v>33496.708333333343</v>
      </c>
      <c r="C1065" s="19">
        <f t="shared" si="16"/>
        <v>10.419202454278988</v>
      </c>
    </row>
    <row r="1066" spans="1:3" x14ac:dyDescent="0.25">
      <c r="A1066" s="44">
        <v>44530</v>
      </c>
      <c r="B1066" s="60">
        <v>30697.479166666672</v>
      </c>
      <c r="C1066" s="19">
        <f t="shared" si="16"/>
        <v>10.331935818368965</v>
      </c>
    </row>
    <row r="1067" spans="1:3" x14ac:dyDescent="0.25">
      <c r="A1067" s="44">
        <v>44531</v>
      </c>
      <c r="B1067" s="60">
        <v>30038.25</v>
      </c>
      <c r="C1067" s="19">
        <f t="shared" si="16"/>
        <v>10.310226848522023</v>
      </c>
    </row>
    <row r="1068" spans="1:3" x14ac:dyDescent="0.25">
      <c r="A1068" s="44">
        <v>44532</v>
      </c>
      <c r="B1068" s="60">
        <v>31967.541666666672</v>
      </c>
      <c r="C1068" s="19">
        <f t="shared" si="16"/>
        <v>10.372476344091581</v>
      </c>
    </row>
    <row r="1069" spans="1:3" x14ac:dyDescent="0.25">
      <c r="A1069" s="44">
        <v>44533</v>
      </c>
      <c r="B1069" s="60">
        <v>32125.916666666672</v>
      </c>
      <c r="C1069" s="19">
        <f t="shared" si="16"/>
        <v>10.377418356161371</v>
      </c>
    </row>
    <row r="1070" spans="1:3" x14ac:dyDescent="0.25">
      <c r="A1070" s="44">
        <v>44534</v>
      </c>
      <c r="B1070" s="60">
        <v>27637.416666666672</v>
      </c>
      <c r="C1070" s="19">
        <f t="shared" si="16"/>
        <v>10.22692580993426</v>
      </c>
    </row>
    <row r="1071" spans="1:3" x14ac:dyDescent="0.25">
      <c r="A1071" s="44">
        <v>44535</v>
      </c>
      <c r="B1071" s="60">
        <v>28129.791666666672</v>
      </c>
      <c r="C1071" s="19">
        <f t="shared" si="16"/>
        <v>10.244584495365709</v>
      </c>
    </row>
    <row r="1072" spans="1:3" x14ac:dyDescent="0.25">
      <c r="A1072" s="44">
        <v>44536</v>
      </c>
      <c r="B1072" s="60">
        <v>32609.8125</v>
      </c>
      <c r="C1072" s="19">
        <f t="shared" si="16"/>
        <v>10.392368518996825</v>
      </c>
    </row>
    <row r="1073" spans="1:3" x14ac:dyDescent="0.25">
      <c r="A1073" s="44">
        <v>44537</v>
      </c>
      <c r="B1073" s="60">
        <v>32619.083333333328</v>
      </c>
      <c r="C1073" s="19">
        <f t="shared" si="16"/>
        <v>10.39265277441085</v>
      </c>
    </row>
    <row r="1074" spans="1:3" x14ac:dyDescent="0.25">
      <c r="A1074" s="44">
        <v>44538</v>
      </c>
      <c r="B1074" s="60">
        <v>31423.916666666672</v>
      </c>
      <c r="C1074" s="19">
        <f t="shared" si="16"/>
        <v>10.355324559249794</v>
      </c>
    </row>
    <row r="1075" spans="1:3" x14ac:dyDescent="0.25">
      <c r="A1075" s="44">
        <v>44539</v>
      </c>
      <c r="B1075" s="60">
        <v>32419.604166666672</v>
      </c>
      <c r="C1075" s="19">
        <f t="shared" si="16"/>
        <v>10.386518585673695</v>
      </c>
    </row>
    <row r="1076" spans="1:3" x14ac:dyDescent="0.25">
      <c r="A1076" s="44">
        <v>44540</v>
      </c>
      <c r="B1076" s="60">
        <v>30930.270833333328</v>
      </c>
      <c r="C1076" s="19">
        <f t="shared" si="16"/>
        <v>10.33949062197228</v>
      </c>
    </row>
    <row r="1077" spans="1:3" x14ac:dyDescent="0.25">
      <c r="A1077" s="44">
        <v>44541</v>
      </c>
      <c r="B1077" s="60">
        <v>29717.354166666672</v>
      </c>
      <c r="C1077" s="19">
        <f t="shared" si="16"/>
        <v>10.299486469521014</v>
      </c>
    </row>
    <row r="1078" spans="1:3" x14ac:dyDescent="0.25">
      <c r="A1078" s="44">
        <v>44542</v>
      </c>
      <c r="B1078" s="60">
        <v>26747.625</v>
      </c>
      <c r="C1078" s="19">
        <f t="shared" si="16"/>
        <v>10.194200963335797</v>
      </c>
    </row>
    <row r="1079" spans="1:3" x14ac:dyDescent="0.25">
      <c r="A1079" s="44">
        <v>44543</v>
      </c>
      <c r="B1079" s="60">
        <v>30569.166666666672</v>
      </c>
      <c r="C1079" s="19">
        <f t="shared" si="16"/>
        <v>10.327747154672522</v>
      </c>
    </row>
    <row r="1080" spans="1:3" x14ac:dyDescent="0.25">
      <c r="A1080" s="44">
        <v>44544</v>
      </c>
      <c r="B1080" s="60">
        <v>30666.5</v>
      </c>
      <c r="C1080" s="19">
        <f t="shared" si="16"/>
        <v>10.33092613256569</v>
      </c>
    </row>
    <row r="1081" spans="1:3" x14ac:dyDescent="0.25">
      <c r="A1081" s="44">
        <v>44545</v>
      </c>
      <c r="B1081" s="60">
        <v>29857.729166666672</v>
      </c>
      <c r="C1081" s="19">
        <f t="shared" si="16"/>
        <v>10.304199018859913</v>
      </c>
    </row>
    <row r="1082" spans="1:3" x14ac:dyDescent="0.25">
      <c r="A1082" s="44">
        <v>44546</v>
      </c>
      <c r="B1082" s="60">
        <v>30960.75</v>
      </c>
      <c r="C1082" s="19">
        <f t="shared" si="16"/>
        <v>10.340475552216448</v>
      </c>
    </row>
    <row r="1083" spans="1:3" x14ac:dyDescent="0.25">
      <c r="A1083" s="44">
        <v>44547</v>
      </c>
      <c r="B1083" s="60">
        <v>30706.166666666672</v>
      </c>
      <c r="C1083" s="19">
        <f t="shared" si="16"/>
        <v>10.332218782024952</v>
      </c>
    </row>
    <row r="1084" spans="1:3" x14ac:dyDescent="0.25">
      <c r="A1084" s="44">
        <v>44548</v>
      </c>
      <c r="B1084" s="60">
        <v>28455.916666666672</v>
      </c>
      <c r="C1084" s="19">
        <f t="shared" si="16"/>
        <v>10.256111385126205</v>
      </c>
    </row>
    <row r="1085" spans="1:3" x14ac:dyDescent="0.25">
      <c r="A1085" s="44">
        <v>44549</v>
      </c>
      <c r="B1085" s="60">
        <v>28854.145833333328</v>
      </c>
      <c r="C1085" s="19">
        <f t="shared" si="16"/>
        <v>10.270008964673764</v>
      </c>
    </row>
    <row r="1086" spans="1:3" x14ac:dyDescent="0.25">
      <c r="A1086" s="44">
        <v>44550</v>
      </c>
      <c r="B1086" s="60">
        <v>31634.625</v>
      </c>
      <c r="C1086" s="19">
        <f t="shared" si="16"/>
        <v>10.362007527551503</v>
      </c>
    </row>
    <row r="1087" spans="1:3" x14ac:dyDescent="0.25">
      <c r="A1087" s="44">
        <v>44551</v>
      </c>
      <c r="B1087" s="60">
        <v>31830.729166666672</v>
      </c>
      <c r="C1087" s="19">
        <f t="shared" si="16"/>
        <v>10.368187428171673</v>
      </c>
    </row>
    <row r="1088" spans="1:3" x14ac:dyDescent="0.25">
      <c r="A1088" s="44">
        <v>44552</v>
      </c>
      <c r="B1088" s="60">
        <v>32108.479166666672</v>
      </c>
      <c r="C1088" s="19">
        <f t="shared" si="16"/>
        <v>10.376875422731326</v>
      </c>
    </row>
    <row r="1089" spans="1:3" x14ac:dyDescent="0.25">
      <c r="A1089" s="44">
        <v>44553</v>
      </c>
      <c r="B1089" s="60">
        <v>30296.541666666672</v>
      </c>
      <c r="C1089" s="19">
        <f t="shared" si="16"/>
        <v>10.318788848569763</v>
      </c>
    </row>
    <row r="1090" spans="1:3" x14ac:dyDescent="0.25">
      <c r="A1090" s="44">
        <v>44554</v>
      </c>
      <c r="B1090" s="60">
        <v>27922.3125</v>
      </c>
      <c r="C1090" s="19">
        <f t="shared" si="16"/>
        <v>10.237181379377663</v>
      </c>
    </row>
    <row r="1091" spans="1:3" x14ac:dyDescent="0.25">
      <c r="A1091" s="44">
        <v>44555</v>
      </c>
      <c r="B1091" s="60">
        <v>24048.291666666672</v>
      </c>
      <c r="C1091" s="19">
        <f t="shared" ref="C1091:C1154" si="17">LN(B1091)</f>
        <v>10.087819240439943</v>
      </c>
    </row>
    <row r="1092" spans="1:3" x14ac:dyDescent="0.25">
      <c r="A1092" s="44">
        <v>44556</v>
      </c>
      <c r="B1092" s="60">
        <v>24860</v>
      </c>
      <c r="C1092" s="19">
        <f t="shared" si="17"/>
        <v>10.121015365064702</v>
      </c>
    </row>
    <row r="1093" spans="1:3" x14ac:dyDescent="0.25">
      <c r="A1093" s="44">
        <v>44557</v>
      </c>
      <c r="B1093" s="60">
        <v>26275.041666666672</v>
      </c>
      <c r="C1093" s="19">
        <f t="shared" si="17"/>
        <v>10.176374781535204</v>
      </c>
    </row>
    <row r="1094" spans="1:3" x14ac:dyDescent="0.25">
      <c r="A1094" s="44">
        <v>44558</v>
      </c>
      <c r="B1094" s="60">
        <v>26001.8125</v>
      </c>
      <c r="C1094" s="19">
        <f t="shared" si="17"/>
        <v>10.165921526112344</v>
      </c>
    </row>
    <row r="1095" spans="1:3" x14ac:dyDescent="0.25">
      <c r="A1095" s="44">
        <v>44559</v>
      </c>
      <c r="B1095" s="60">
        <v>26060.1875</v>
      </c>
      <c r="C1095" s="19">
        <f t="shared" si="17"/>
        <v>10.168164045587719</v>
      </c>
    </row>
    <row r="1096" spans="1:3" x14ac:dyDescent="0.25">
      <c r="A1096" s="44">
        <v>44560</v>
      </c>
      <c r="B1096" s="60">
        <v>24753.520833333328</v>
      </c>
      <c r="C1096" s="19">
        <f t="shared" si="17"/>
        <v>10.116723013771683</v>
      </c>
    </row>
    <row r="1097" spans="1:3" x14ac:dyDescent="0.25">
      <c r="A1097" s="44">
        <v>44561</v>
      </c>
      <c r="B1097" s="60">
        <v>23721</v>
      </c>
      <c r="C1097" s="19">
        <f t="shared" si="17"/>
        <v>10.074116010739036</v>
      </c>
    </row>
    <row r="1098" spans="1:3" x14ac:dyDescent="0.25">
      <c r="A1098" s="44">
        <v>44562</v>
      </c>
      <c r="B1098" s="61">
        <v>21672.916666666701</v>
      </c>
      <c r="C1098" s="19">
        <f t="shared" si="17"/>
        <v>9.9838186801510975</v>
      </c>
    </row>
    <row r="1099" spans="1:3" x14ac:dyDescent="0.25">
      <c r="A1099" s="44">
        <f>A1098+1</f>
        <v>44563</v>
      </c>
      <c r="B1099" s="61">
        <v>23177.541666666701</v>
      </c>
      <c r="C1099" s="19">
        <f t="shared" si="17"/>
        <v>10.050939057200013</v>
      </c>
    </row>
    <row r="1100" spans="1:3" x14ac:dyDescent="0.25">
      <c r="A1100" s="44">
        <f t="shared" ref="A1100:A1163" si="18">A1099+1</f>
        <v>44564</v>
      </c>
      <c r="B1100" s="61">
        <v>24791.166666666701</v>
      </c>
      <c r="C1100" s="19">
        <f t="shared" si="17"/>
        <v>10.118242685909218</v>
      </c>
    </row>
    <row r="1101" spans="1:3" x14ac:dyDescent="0.25">
      <c r="A1101" s="44">
        <f t="shared" si="18"/>
        <v>44565</v>
      </c>
      <c r="B1101" s="61">
        <v>29952.958333333299</v>
      </c>
      <c r="C1101" s="19">
        <f t="shared" si="17"/>
        <v>10.307383374402932</v>
      </c>
    </row>
    <row r="1102" spans="1:3" x14ac:dyDescent="0.25">
      <c r="A1102" s="44">
        <f t="shared" si="18"/>
        <v>44566</v>
      </c>
      <c r="B1102" s="61">
        <v>31395.229166666701</v>
      </c>
      <c r="C1102" s="19">
        <f t="shared" si="17"/>
        <v>10.354411222985391</v>
      </c>
    </row>
    <row r="1103" spans="1:3" x14ac:dyDescent="0.25">
      <c r="A1103" s="44">
        <f t="shared" si="18"/>
        <v>44567</v>
      </c>
      <c r="B1103" s="61">
        <v>32798</v>
      </c>
      <c r="C1103" s="19">
        <f t="shared" si="17"/>
        <v>10.39812281690339</v>
      </c>
    </row>
    <row r="1104" spans="1:3" x14ac:dyDescent="0.25">
      <c r="A1104" s="44">
        <f t="shared" si="18"/>
        <v>44568</v>
      </c>
      <c r="B1104" s="61">
        <v>31632.6875</v>
      </c>
      <c r="C1104" s="19">
        <f t="shared" si="17"/>
        <v>10.361946279493887</v>
      </c>
    </row>
    <row r="1105" spans="1:3" x14ac:dyDescent="0.25">
      <c r="A1105" s="44">
        <f t="shared" si="18"/>
        <v>44569</v>
      </c>
      <c r="B1105" s="61">
        <v>28712.833333333299</v>
      </c>
      <c r="C1105" s="19">
        <f t="shared" si="17"/>
        <v>10.265099456275488</v>
      </c>
    </row>
    <row r="1106" spans="1:3" x14ac:dyDescent="0.25">
      <c r="A1106" s="44">
        <f t="shared" si="18"/>
        <v>44570</v>
      </c>
      <c r="B1106" s="61">
        <v>28184.5</v>
      </c>
      <c r="C1106" s="19">
        <f t="shared" si="17"/>
        <v>10.246527460425733</v>
      </c>
    </row>
    <row r="1107" spans="1:3" x14ac:dyDescent="0.25">
      <c r="A1107" s="44">
        <f t="shared" si="18"/>
        <v>44571</v>
      </c>
      <c r="B1107" s="61">
        <v>32696.395833333299</v>
      </c>
      <c r="C1107" s="19">
        <f t="shared" si="17"/>
        <v>10.395020131646646</v>
      </c>
    </row>
    <row r="1108" spans="1:3" x14ac:dyDescent="0.25">
      <c r="A1108" s="44">
        <f t="shared" si="18"/>
        <v>44572</v>
      </c>
      <c r="B1108" s="61">
        <v>32227.5</v>
      </c>
      <c r="C1108" s="19">
        <f t="shared" si="17"/>
        <v>10.380575404317259</v>
      </c>
    </row>
    <row r="1109" spans="1:3" x14ac:dyDescent="0.25">
      <c r="A1109" s="44">
        <f t="shared" si="18"/>
        <v>44573</v>
      </c>
      <c r="B1109" s="61">
        <v>32108.25</v>
      </c>
      <c r="C1109" s="19">
        <f t="shared" si="17"/>
        <v>10.376868285442658</v>
      </c>
    </row>
    <row r="1110" spans="1:3" x14ac:dyDescent="0.25">
      <c r="A1110" s="44">
        <f t="shared" si="18"/>
        <v>44574</v>
      </c>
      <c r="B1110" s="61">
        <v>32602.729166666701</v>
      </c>
      <c r="C1110" s="19">
        <f t="shared" si="17"/>
        <v>10.392151280619663</v>
      </c>
    </row>
    <row r="1111" spans="1:3" x14ac:dyDescent="0.25">
      <c r="A1111" s="44">
        <f t="shared" si="18"/>
        <v>44575</v>
      </c>
      <c r="B1111" s="61">
        <v>32293.145833333299</v>
      </c>
      <c r="C1111" s="19">
        <f t="shared" si="17"/>
        <v>10.382610283390067</v>
      </c>
    </row>
    <row r="1112" spans="1:3" x14ac:dyDescent="0.25">
      <c r="A1112" s="44">
        <f t="shared" si="18"/>
        <v>44576</v>
      </c>
      <c r="B1112" s="61">
        <v>30164.791666666701</v>
      </c>
      <c r="C1112" s="19">
        <f t="shared" si="17"/>
        <v>10.314430684392093</v>
      </c>
    </row>
    <row r="1113" spans="1:3" x14ac:dyDescent="0.25">
      <c r="A1113" s="44">
        <f t="shared" si="18"/>
        <v>44577</v>
      </c>
      <c r="B1113" s="61">
        <v>28823.875</v>
      </c>
      <c r="C1113" s="19">
        <f t="shared" si="17"/>
        <v>10.268959315754634</v>
      </c>
    </row>
    <row r="1114" spans="1:3" x14ac:dyDescent="0.25">
      <c r="A1114" s="44">
        <f t="shared" si="18"/>
        <v>44578</v>
      </c>
      <c r="B1114" s="61">
        <v>31991.395833333299</v>
      </c>
      <c r="C1114" s="19">
        <f t="shared" si="17"/>
        <v>10.373222265418764</v>
      </c>
    </row>
    <row r="1115" spans="1:3" x14ac:dyDescent="0.25">
      <c r="A1115" s="44">
        <f t="shared" si="18"/>
        <v>44579</v>
      </c>
      <c r="B1115" s="61">
        <v>33063.791666666701</v>
      </c>
      <c r="C1115" s="19">
        <f t="shared" si="17"/>
        <v>10.406194055260354</v>
      </c>
    </row>
    <row r="1116" spans="1:3" x14ac:dyDescent="0.25">
      <c r="A1116" s="44">
        <f t="shared" si="18"/>
        <v>44580</v>
      </c>
      <c r="B1116" s="61">
        <v>31380.25</v>
      </c>
      <c r="C1116" s="19">
        <f t="shared" si="17"/>
        <v>10.353933993113159</v>
      </c>
    </row>
    <row r="1117" spans="1:3" x14ac:dyDescent="0.25">
      <c r="A1117" s="44">
        <f t="shared" si="18"/>
        <v>44581</v>
      </c>
      <c r="B1117" s="61">
        <v>32651.479166666701</v>
      </c>
      <c r="C1117" s="19">
        <f t="shared" si="17"/>
        <v>10.393645437404786</v>
      </c>
    </row>
    <row r="1118" spans="1:3" x14ac:dyDescent="0.25">
      <c r="A1118" s="44">
        <f t="shared" si="18"/>
        <v>44582</v>
      </c>
      <c r="B1118" s="61">
        <v>33503.020833333299</v>
      </c>
      <c r="C1118" s="19">
        <f t="shared" si="17"/>
        <v>10.419390887877068</v>
      </c>
    </row>
    <row r="1119" spans="1:3" x14ac:dyDescent="0.25">
      <c r="A1119" s="44">
        <f t="shared" si="18"/>
        <v>44583</v>
      </c>
      <c r="B1119" s="61">
        <v>29894.395833333299</v>
      </c>
      <c r="C1119" s="19">
        <f t="shared" si="17"/>
        <v>10.305426311488219</v>
      </c>
    </row>
    <row r="1120" spans="1:3" x14ac:dyDescent="0.25">
      <c r="A1120" s="44">
        <f t="shared" si="18"/>
        <v>44584</v>
      </c>
      <c r="B1120" s="61">
        <v>29846.375</v>
      </c>
      <c r="C1120" s="19">
        <f t="shared" si="17"/>
        <v>10.303818670910236</v>
      </c>
    </row>
    <row r="1121" spans="1:3" x14ac:dyDescent="0.25">
      <c r="A1121" s="44">
        <f t="shared" si="18"/>
        <v>44585</v>
      </c>
      <c r="B1121" s="61">
        <v>33073.583333333299</v>
      </c>
      <c r="C1121" s="19">
        <f t="shared" si="17"/>
        <v>10.406490156118247</v>
      </c>
    </row>
    <row r="1122" spans="1:3" x14ac:dyDescent="0.25">
      <c r="A1122" s="44">
        <f t="shared" si="18"/>
        <v>44586</v>
      </c>
      <c r="B1122" s="61">
        <v>33910.104166666701</v>
      </c>
      <c r="C1122" s="19">
        <f t="shared" si="17"/>
        <v>10.431468306971842</v>
      </c>
    </row>
    <row r="1123" spans="1:3" x14ac:dyDescent="0.25">
      <c r="A1123" s="44">
        <f t="shared" si="18"/>
        <v>44587</v>
      </c>
      <c r="B1123" s="61">
        <v>31939.229166666701</v>
      </c>
      <c r="C1123" s="19">
        <f t="shared" si="17"/>
        <v>10.371590287685253</v>
      </c>
    </row>
    <row r="1124" spans="1:3" x14ac:dyDescent="0.25">
      <c r="A1124" s="44">
        <f t="shared" si="18"/>
        <v>44588</v>
      </c>
      <c r="B1124" s="61">
        <v>30618.520833333299</v>
      </c>
      <c r="C1124" s="19">
        <f t="shared" si="17"/>
        <v>10.329360360838225</v>
      </c>
    </row>
    <row r="1125" spans="1:3" x14ac:dyDescent="0.25">
      <c r="A1125" s="44">
        <f t="shared" si="18"/>
        <v>44589</v>
      </c>
      <c r="B1125" s="61">
        <v>31103.9375</v>
      </c>
      <c r="C1125" s="19">
        <f t="shared" si="17"/>
        <v>10.345089697870288</v>
      </c>
    </row>
    <row r="1126" spans="1:3" x14ac:dyDescent="0.25">
      <c r="A1126" s="44">
        <f t="shared" si="18"/>
        <v>44590</v>
      </c>
      <c r="B1126" s="61">
        <v>25915.125</v>
      </c>
      <c r="C1126" s="19">
        <f t="shared" si="17"/>
        <v>10.162582054073489</v>
      </c>
    </row>
    <row r="1127" spans="1:3" x14ac:dyDescent="0.25">
      <c r="A1127" s="44">
        <f t="shared" si="18"/>
        <v>44591</v>
      </c>
      <c r="B1127" s="61">
        <v>26890.166666666701</v>
      </c>
      <c r="C1127" s="19">
        <f t="shared" si="17"/>
        <v>10.199515947334692</v>
      </c>
    </row>
    <row r="1128" spans="1:3" x14ac:dyDescent="0.25">
      <c r="A1128" s="44">
        <f t="shared" si="18"/>
        <v>44592</v>
      </c>
      <c r="B1128" s="61">
        <v>29722.895833333299</v>
      </c>
      <c r="C1128" s="19">
        <f t="shared" si="17"/>
        <v>10.299672931276564</v>
      </c>
    </row>
    <row r="1129" spans="1:3" x14ac:dyDescent="0.25">
      <c r="A1129" s="44">
        <f t="shared" si="18"/>
        <v>44593</v>
      </c>
      <c r="B1129" s="61">
        <v>28638.375</v>
      </c>
      <c r="C1129" s="19">
        <f t="shared" si="17"/>
        <v>10.262502880638058</v>
      </c>
    </row>
    <row r="1130" spans="1:3" x14ac:dyDescent="0.25">
      <c r="A1130" s="44">
        <f t="shared" si="18"/>
        <v>44594</v>
      </c>
      <c r="B1130" s="61">
        <v>29693.4375</v>
      </c>
      <c r="C1130" s="19">
        <f t="shared" si="17"/>
        <v>10.298681340779662</v>
      </c>
    </row>
    <row r="1131" spans="1:3" x14ac:dyDescent="0.25">
      <c r="A1131" s="44">
        <f t="shared" si="18"/>
        <v>44595</v>
      </c>
      <c r="B1131" s="61">
        <v>29442.25</v>
      </c>
      <c r="C1131" s="19">
        <f t="shared" si="17"/>
        <v>10.29018599655288</v>
      </c>
    </row>
    <row r="1132" spans="1:3" x14ac:dyDescent="0.25">
      <c r="A1132" s="44">
        <f t="shared" si="18"/>
        <v>44596</v>
      </c>
      <c r="B1132" s="61">
        <v>28865.604166666701</v>
      </c>
      <c r="C1132" s="19">
        <f t="shared" si="17"/>
        <v>10.270405998045664</v>
      </c>
    </row>
    <row r="1133" spans="1:3" x14ac:dyDescent="0.25">
      <c r="A1133" s="44">
        <f t="shared" si="18"/>
        <v>44597</v>
      </c>
      <c r="B1133" s="61">
        <v>26406.729166666701</v>
      </c>
      <c r="C1133" s="19">
        <f t="shared" si="17"/>
        <v>10.181374149331557</v>
      </c>
    </row>
    <row r="1134" spans="1:3" x14ac:dyDescent="0.25">
      <c r="A1134" s="44">
        <f t="shared" si="18"/>
        <v>44598</v>
      </c>
      <c r="B1134" s="61">
        <v>25497.958333333299</v>
      </c>
      <c r="C1134" s="19">
        <f t="shared" si="17"/>
        <v>10.146353662581637</v>
      </c>
    </row>
    <row r="1135" spans="1:3" x14ac:dyDescent="0.25">
      <c r="A1135" s="44">
        <f t="shared" si="18"/>
        <v>44599</v>
      </c>
      <c r="B1135" s="61">
        <v>30372.208333333299</v>
      </c>
      <c r="C1135" s="19">
        <f t="shared" si="17"/>
        <v>10.321283269697631</v>
      </c>
    </row>
    <row r="1136" spans="1:3" x14ac:dyDescent="0.25">
      <c r="A1136" s="44">
        <f t="shared" si="18"/>
        <v>44600</v>
      </c>
      <c r="B1136" s="61">
        <v>29253.958333333299</v>
      </c>
      <c r="C1136" s="19">
        <f t="shared" si="17"/>
        <v>10.28377017113937</v>
      </c>
    </row>
    <row r="1137" spans="1:14" x14ac:dyDescent="0.25">
      <c r="A1137" s="44">
        <f t="shared" si="18"/>
        <v>44601</v>
      </c>
      <c r="B1137" s="61">
        <v>29411.645833333299</v>
      </c>
      <c r="C1137" s="19">
        <f t="shared" si="17"/>
        <v>10.289145991673278</v>
      </c>
    </row>
    <row r="1138" spans="1:14" x14ac:dyDescent="0.25">
      <c r="A1138" s="44">
        <f t="shared" si="18"/>
        <v>44602</v>
      </c>
      <c r="B1138" s="61">
        <v>29700.229166666701</v>
      </c>
      <c r="C1138" s="19">
        <f t="shared" si="17"/>
        <v>10.298910040810407</v>
      </c>
    </row>
    <row r="1139" spans="1:14" x14ac:dyDescent="0.25">
      <c r="A1139" s="44">
        <f t="shared" si="18"/>
        <v>44603</v>
      </c>
      <c r="B1139" s="61">
        <v>30639.645833333299</v>
      </c>
      <c r="C1139" s="19">
        <f t="shared" si="17"/>
        <v>10.330050064823403</v>
      </c>
    </row>
    <row r="1140" spans="1:14" x14ac:dyDescent="0.25">
      <c r="A1140" s="44">
        <f t="shared" si="18"/>
        <v>44604</v>
      </c>
      <c r="B1140" s="61">
        <v>26271.4375</v>
      </c>
      <c r="C1140" s="19">
        <f t="shared" si="17"/>
        <v>10.176237601395661</v>
      </c>
    </row>
    <row r="1141" spans="1:14" x14ac:dyDescent="0.25">
      <c r="A1141" s="44">
        <f t="shared" si="18"/>
        <v>44605</v>
      </c>
      <c r="B1141" s="61">
        <v>26397.458333333299</v>
      </c>
      <c r="C1141" s="19">
        <f t="shared" si="17"/>
        <v>10.181023009247122</v>
      </c>
    </row>
    <row r="1142" spans="1:14" x14ac:dyDescent="0.25">
      <c r="A1142" s="44">
        <f t="shared" si="18"/>
        <v>44606</v>
      </c>
      <c r="B1142" s="61">
        <v>29568.541666666701</v>
      </c>
      <c r="C1142" s="19">
        <f t="shared" si="17"/>
        <v>10.294466293627872</v>
      </c>
    </row>
    <row r="1143" spans="1:14" x14ac:dyDescent="0.25">
      <c r="A1143" s="44">
        <f t="shared" si="18"/>
        <v>44607</v>
      </c>
      <c r="B1143" s="61">
        <v>30545.041666666701</v>
      </c>
      <c r="C1143" s="19">
        <f t="shared" si="17"/>
        <v>10.32695764919054</v>
      </c>
    </row>
    <row r="1144" spans="1:14" x14ac:dyDescent="0.25">
      <c r="A1144" s="44">
        <f t="shared" si="18"/>
        <v>44608</v>
      </c>
      <c r="B1144" s="61">
        <v>27662.1875</v>
      </c>
      <c r="C1144" s="19">
        <f t="shared" si="17"/>
        <v>10.227821687413435</v>
      </c>
    </row>
    <row r="1145" spans="1:14" x14ac:dyDescent="0.25">
      <c r="A1145" s="44">
        <f t="shared" si="18"/>
        <v>44609</v>
      </c>
      <c r="B1145" s="61">
        <v>27828.708333333299</v>
      </c>
      <c r="C1145" s="19">
        <f t="shared" si="17"/>
        <v>10.233823440698789</v>
      </c>
    </row>
    <row r="1146" spans="1:14" x14ac:dyDescent="0.25">
      <c r="A1146" s="44">
        <f t="shared" si="18"/>
        <v>44610</v>
      </c>
      <c r="B1146" s="61">
        <v>27861.020833333299</v>
      </c>
      <c r="C1146" s="19">
        <f t="shared" si="17"/>
        <v>10.23498388820355</v>
      </c>
    </row>
    <row r="1147" spans="1:14" x14ac:dyDescent="0.25">
      <c r="A1147" s="44">
        <f t="shared" si="18"/>
        <v>44611</v>
      </c>
      <c r="B1147" s="61">
        <v>26976.145833333299</v>
      </c>
      <c r="C1147" s="19">
        <f t="shared" si="17"/>
        <v>10.202708266826905</v>
      </c>
    </row>
    <row r="1148" spans="1:14" x14ac:dyDescent="0.25">
      <c r="A1148" s="44">
        <f t="shared" si="18"/>
        <v>44612</v>
      </c>
      <c r="B1148" s="61">
        <v>25271.395833333299</v>
      </c>
      <c r="C1148" s="19">
        <f t="shared" si="17"/>
        <v>10.137428435632895</v>
      </c>
    </row>
    <row r="1149" spans="1:14" x14ac:dyDescent="0.25">
      <c r="A1149" s="44">
        <f t="shared" si="18"/>
        <v>44613</v>
      </c>
      <c r="B1149" s="61">
        <v>28662.770833333299</v>
      </c>
      <c r="C1149" s="19">
        <f t="shared" si="17"/>
        <v>10.263354376169344</v>
      </c>
      <c r="N1149" s="11"/>
    </row>
    <row r="1150" spans="1:14" x14ac:dyDescent="0.25">
      <c r="A1150" s="44">
        <f t="shared" si="18"/>
        <v>44614</v>
      </c>
      <c r="B1150" s="61">
        <v>28473.958333333299</v>
      </c>
      <c r="C1150" s="19">
        <f t="shared" si="17"/>
        <v>10.256745205849354</v>
      </c>
      <c r="N1150" s="7"/>
    </row>
    <row r="1151" spans="1:14" x14ac:dyDescent="0.25">
      <c r="A1151" s="44">
        <f t="shared" si="18"/>
        <v>44615</v>
      </c>
      <c r="B1151" s="61">
        <v>28671.791666666701</v>
      </c>
      <c r="C1151" s="19">
        <f t="shared" si="17"/>
        <v>10.26366904965823</v>
      </c>
      <c r="N1151" s="7"/>
    </row>
    <row r="1152" spans="1:14" x14ac:dyDescent="0.25">
      <c r="A1152" s="44">
        <f t="shared" si="18"/>
        <v>44616</v>
      </c>
      <c r="B1152" s="61">
        <v>28854.270833333299</v>
      </c>
      <c r="C1152" s="19">
        <f t="shared" si="17"/>
        <v>10.270013296797471</v>
      </c>
      <c r="N1152" s="7"/>
    </row>
    <row r="1153" spans="1:14" x14ac:dyDescent="0.25">
      <c r="A1153" s="44">
        <f t="shared" si="18"/>
        <v>44617</v>
      </c>
      <c r="B1153" s="61">
        <v>28376.604166666701</v>
      </c>
      <c r="C1153" s="19">
        <f t="shared" si="17"/>
        <v>10.253320287693766</v>
      </c>
      <c r="N1153" s="7"/>
    </row>
    <row r="1154" spans="1:14" x14ac:dyDescent="0.25">
      <c r="A1154" s="44">
        <f t="shared" si="18"/>
        <v>44618</v>
      </c>
      <c r="B1154" s="61">
        <v>25017.583333333299</v>
      </c>
      <c r="C1154" s="19">
        <f t="shared" si="17"/>
        <v>10.127334189960694</v>
      </c>
      <c r="G1154" s="11"/>
      <c r="H1154"/>
      <c r="N1154" s="7"/>
    </row>
    <row r="1155" spans="1:14" x14ac:dyDescent="0.25">
      <c r="A1155" s="44">
        <f t="shared" si="18"/>
        <v>44619</v>
      </c>
      <c r="B1155" s="61">
        <v>24114.125</v>
      </c>
      <c r="C1155" s="19">
        <f t="shared" ref="C1155:C1218" si="19">LN(B1155)</f>
        <v>10.090553047374529</v>
      </c>
      <c r="G1155" s="7"/>
      <c r="H1155"/>
      <c r="N1155" s="7"/>
    </row>
    <row r="1156" spans="1:14" x14ac:dyDescent="0.25">
      <c r="A1156" s="44">
        <f t="shared" si="18"/>
        <v>44620</v>
      </c>
      <c r="B1156" s="61">
        <v>29608.458333333299</v>
      </c>
      <c r="C1156" s="19">
        <f t="shared" si="19"/>
        <v>10.295815353996613</v>
      </c>
      <c r="G1156" s="7"/>
      <c r="H1156"/>
      <c r="N1156" s="7"/>
    </row>
    <row r="1157" spans="1:14" x14ac:dyDescent="0.25">
      <c r="A1157" s="44">
        <f t="shared" si="18"/>
        <v>44621</v>
      </c>
      <c r="B1157" s="61">
        <v>29987.25</v>
      </c>
      <c r="C1157" s="19">
        <f t="shared" si="19"/>
        <v>10.308527570306195</v>
      </c>
      <c r="G1157" s="7"/>
      <c r="H1157"/>
      <c r="N1157" s="7"/>
    </row>
    <row r="1158" spans="1:14" x14ac:dyDescent="0.25">
      <c r="A1158" s="44">
        <f t="shared" si="18"/>
        <v>44622</v>
      </c>
      <c r="B1158" s="61">
        <v>30818.958333333299</v>
      </c>
      <c r="C1158" s="19">
        <f t="shared" si="19"/>
        <v>10.335885309903619</v>
      </c>
      <c r="G1158" s="7"/>
      <c r="H1158"/>
      <c r="N1158" s="7"/>
    </row>
    <row r="1159" spans="1:14" x14ac:dyDescent="0.25">
      <c r="A1159" s="44">
        <f t="shared" si="18"/>
        <v>44623</v>
      </c>
      <c r="B1159" s="61">
        <v>30267.895833333299</v>
      </c>
      <c r="C1159" s="19">
        <f t="shared" si="19"/>
        <v>10.317842886330141</v>
      </c>
      <c r="G1159" s="7"/>
      <c r="H1159"/>
      <c r="N1159" s="7"/>
    </row>
    <row r="1160" spans="1:14" x14ac:dyDescent="0.25">
      <c r="A1160" s="44">
        <f t="shared" si="18"/>
        <v>44624</v>
      </c>
      <c r="B1160" s="61">
        <v>29681.5625</v>
      </c>
      <c r="C1160" s="19">
        <f t="shared" si="19"/>
        <v>10.298281340774331</v>
      </c>
      <c r="G1160" s="7"/>
      <c r="H1160"/>
      <c r="N1160" s="7"/>
    </row>
    <row r="1161" spans="1:14" x14ac:dyDescent="0.25">
      <c r="A1161" s="44">
        <f t="shared" si="18"/>
        <v>44625</v>
      </c>
      <c r="B1161" s="61">
        <v>26163.625</v>
      </c>
      <c r="C1161" s="19">
        <f t="shared" si="19"/>
        <v>10.172125366307544</v>
      </c>
      <c r="G1161" s="7"/>
      <c r="H1161"/>
      <c r="N1161" s="7"/>
    </row>
    <row r="1162" spans="1:14" x14ac:dyDescent="0.25">
      <c r="A1162" s="44">
        <f t="shared" si="18"/>
        <v>44626</v>
      </c>
      <c r="B1162" s="61">
        <v>26420.520833333299</v>
      </c>
      <c r="C1162" s="19">
        <f t="shared" si="19"/>
        <v>10.181896291482811</v>
      </c>
      <c r="G1162" s="7"/>
      <c r="H1162"/>
      <c r="N1162" s="7"/>
    </row>
    <row r="1163" spans="1:14" x14ac:dyDescent="0.25">
      <c r="A1163" s="44">
        <f t="shared" si="18"/>
        <v>44627</v>
      </c>
      <c r="B1163" s="61">
        <v>29322.25</v>
      </c>
      <c r="C1163" s="19">
        <f t="shared" si="19"/>
        <v>10.286101892483281</v>
      </c>
      <c r="G1163" s="7"/>
      <c r="H1163"/>
    </row>
    <row r="1164" spans="1:14" x14ac:dyDescent="0.25">
      <c r="A1164" s="44">
        <f t="shared" ref="A1164:A1227" si="20">A1163+1</f>
        <v>44628</v>
      </c>
      <c r="B1164" s="61">
        <v>28502.729166666701</v>
      </c>
      <c r="C1164" s="19">
        <f t="shared" si="19"/>
        <v>10.257755121905943</v>
      </c>
      <c r="G1164" s="7"/>
      <c r="H1164"/>
    </row>
    <row r="1165" spans="1:14" x14ac:dyDescent="0.25">
      <c r="A1165" s="44">
        <f t="shared" si="20"/>
        <v>44629</v>
      </c>
      <c r="B1165" s="61">
        <v>27601.708333333299</v>
      </c>
      <c r="C1165" s="19">
        <f t="shared" si="19"/>
        <v>10.225632945925019</v>
      </c>
      <c r="G1165" s="7"/>
      <c r="H1165"/>
    </row>
    <row r="1166" spans="1:14" x14ac:dyDescent="0.25">
      <c r="A1166" s="44">
        <f t="shared" si="20"/>
        <v>44630</v>
      </c>
      <c r="B1166" s="61">
        <v>27346.9375</v>
      </c>
      <c r="C1166" s="19">
        <f t="shared" si="19"/>
        <v>10.216359827174676</v>
      </c>
      <c r="G1166" s="7"/>
      <c r="H1166"/>
    </row>
    <row r="1167" spans="1:14" x14ac:dyDescent="0.25">
      <c r="A1167" s="44">
        <f t="shared" si="20"/>
        <v>44631</v>
      </c>
      <c r="B1167" s="61">
        <v>27226.520833333299</v>
      </c>
      <c r="C1167" s="19">
        <f t="shared" si="19"/>
        <v>10.211946807887728</v>
      </c>
      <c r="G1167" s="7"/>
      <c r="H1167"/>
    </row>
    <row r="1168" spans="1:14" x14ac:dyDescent="0.25">
      <c r="A1168" s="44">
        <f t="shared" si="20"/>
        <v>44632</v>
      </c>
      <c r="B1168" s="61">
        <v>23531.166666666701</v>
      </c>
      <c r="C1168" s="19">
        <f t="shared" si="19"/>
        <v>10.06608106258604</v>
      </c>
      <c r="G1168" s="7"/>
      <c r="H1168"/>
    </row>
    <row r="1169" spans="1:8" x14ac:dyDescent="0.25">
      <c r="A1169" s="44">
        <f t="shared" si="20"/>
        <v>44633</v>
      </c>
      <c r="B1169" s="61">
        <v>24032.375</v>
      </c>
      <c r="C1169" s="19">
        <f t="shared" si="19"/>
        <v>10.087157158636524</v>
      </c>
      <c r="G1169" s="7"/>
      <c r="H1169"/>
    </row>
    <row r="1170" spans="1:8" x14ac:dyDescent="0.25">
      <c r="A1170" s="44">
        <f t="shared" si="20"/>
        <v>44634</v>
      </c>
      <c r="B1170" s="61">
        <v>27462.8125</v>
      </c>
      <c r="C1170" s="19">
        <f t="shared" si="19"/>
        <v>10.220588095781515</v>
      </c>
      <c r="G1170" s="7"/>
      <c r="H1170"/>
    </row>
    <row r="1171" spans="1:8" x14ac:dyDescent="0.25">
      <c r="A1171" s="44">
        <f t="shared" si="20"/>
        <v>44635</v>
      </c>
      <c r="B1171" s="61">
        <v>27824.604166666701</v>
      </c>
      <c r="C1171" s="19">
        <f t="shared" si="19"/>
        <v>10.233675950226447</v>
      </c>
      <c r="G1171" s="7"/>
      <c r="H1171"/>
    </row>
    <row r="1172" spans="1:8" x14ac:dyDescent="0.25">
      <c r="A1172" s="44">
        <f t="shared" si="20"/>
        <v>44636</v>
      </c>
      <c r="B1172" s="61">
        <v>29401.625</v>
      </c>
      <c r="C1172" s="19">
        <f t="shared" si="19"/>
        <v>10.28880522390817</v>
      </c>
      <c r="G1172" s="7"/>
      <c r="H1172"/>
    </row>
    <row r="1173" spans="1:8" x14ac:dyDescent="0.25">
      <c r="A1173" s="44">
        <f t="shared" si="20"/>
        <v>44637</v>
      </c>
      <c r="B1173" s="61">
        <v>27054.333333333299</v>
      </c>
      <c r="C1173" s="19">
        <f t="shared" si="19"/>
        <v>10.205602468610174</v>
      </c>
      <c r="G1173" s="7"/>
      <c r="H1173"/>
    </row>
    <row r="1174" spans="1:8" x14ac:dyDescent="0.25">
      <c r="A1174" s="44">
        <f t="shared" si="20"/>
        <v>44638</v>
      </c>
      <c r="B1174" s="61">
        <v>26194.729166666701</v>
      </c>
      <c r="C1174" s="19">
        <f t="shared" si="19"/>
        <v>10.173313492665629</v>
      </c>
      <c r="G1174" s="7"/>
      <c r="H1174"/>
    </row>
    <row r="1175" spans="1:8" x14ac:dyDescent="0.25">
      <c r="A1175" s="44">
        <f t="shared" si="20"/>
        <v>44639</v>
      </c>
      <c r="B1175" s="61">
        <v>21551.333333333299</v>
      </c>
      <c r="C1175" s="19">
        <f t="shared" si="19"/>
        <v>9.9781929652343191</v>
      </c>
      <c r="G1175" s="7"/>
      <c r="H1175"/>
    </row>
    <row r="1176" spans="1:8" x14ac:dyDescent="0.25">
      <c r="A1176" s="44">
        <f t="shared" si="20"/>
        <v>44640</v>
      </c>
      <c r="B1176" s="61">
        <v>22983.166666666701</v>
      </c>
      <c r="C1176" s="19">
        <f t="shared" si="19"/>
        <v>10.04251734289543</v>
      </c>
      <c r="G1176" s="7"/>
      <c r="H1176"/>
    </row>
    <row r="1177" spans="1:8" x14ac:dyDescent="0.25">
      <c r="A1177" s="44">
        <f t="shared" si="20"/>
        <v>44641</v>
      </c>
      <c r="B1177" s="61">
        <v>27411.520833333299</v>
      </c>
      <c r="C1177" s="19">
        <f t="shared" si="19"/>
        <v>10.218718672373935</v>
      </c>
      <c r="G1177" s="7"/>
      <c r="H1177"/>
    </row>
    <row r="1178" spans="1:8" x14ac:dyDescent="0.25">
      <c r="A1178" s="44">
        <f t="shared" si="20"/>
        <v>44642</v>
      </c>
      <c r="B1178" s="61">
        <v>25648.625</v>
      </c>
      <c r="C1178" s="19">
        <f t="shared" si="19"/>
        <v>10.152245242924232</v>
      </c>
      <c r="G1178" s="7"/>
      <c r="H1178"/>
    </row>
    <row r="1179" spans="1:8" x14ac:dyDescent="0.25">
      <c r="A1179" s="44">
        <f t="shared" si="20"/>
        <v>44643</v>
      </c>
      <c r="B1179" s="61">
        <v>25687.770833333299</v>
      </c>
      <c r="C1179" s="19">
        <f t="shared" si="19"/>
        <v>10.153770314573114</v>
      </c>
      <c r="G1179" s="7"/>
      <c r="H1179"/>
    </row>
    <row r="1180" spans="1:8" x14ac:dyDescent="0.25">
      <c r="A1180" s="44">
        <f t="shared" si="20"/>
        <v>44644</v>
      </c>
      <c r="B1180" s="61">
        <v>25535</v>
      </c>
      <c r="C1180" s="19">
        <f t="shared" si="19"/>
        <v>10.147805339081744</v>
      </c>
      <c r="G1180" s="7"/>
      <c r="H1180"/>
    </row>
    <row r="1181" spans="1:8" x14ac:dyDescent="0.25">
      <c r="A1181" s="44">
        <f t="shared" si="20"/>
        <v>44645</v>
      </c>
      <c r="B1181" s="61">
        <v>24656.333333333299</v>
      </c>
      <c r="C1181" s="19">
        <f t="shared" si="19"/>
        <v>10.112789076828234</v>
      </c>
      <c r="G1181" s="7"/>
      <c r="H1181"/>
    </row>
    <row r="1182" spans="1:8" x14ac:dyDescent="0.25">
      <c r="A1182" s="44">
        <f t="shared" si="20"/>
        <v>44646</v>
      </c>
      <c r="B1182" s="61">
        <v>21613.604166666701</v>
      </c>
      <c r="C1182" s="19">
        <f t="shared" si="19"/>
        <v>9.9810782179481521</v>
      </c>
      <c r="G1182" s="7"/>
      <c r="H1182"/>
    </row>
    <row r="1183" spans="1:8" x14ac:dyDescent="0.25">
      <c r="A1183" s="44">
        <f t="shared" si="20"/>
        <v>44647</v>
      </c>
      <c r="B1183" s="61">
        <v>22179.166666666701</v>
      </c>
      <c r="C1183" s="19">
        <f t="shared" si="19"/>
        <v>10.006908688812905</v>
      </c>
      <c r="G1183" s="7"/>
      <c r="H1183"/>
    </row>
    <row r="1184" spans="1:8" x14ac:dyDescent="0.25">
      <c r="A1184" s="44">
        <f t="shared" si="20"/>
        <v>44648</v>
      </c>
      <c r="B1184" s="61">
        <v>26056.3125</v>
      </c>
      <c r="C1184" s="19">
        <f t="shared" si="19"/>
        <v>10.168015340282983</v>
      </c>
      <c r="G1184" s="7"/>
      <c r="H1184"/>
    </row>
    <row r="1185" spans="1:8" x14ac:dyDescent="0.25">
      <c r="A1185" s="44">
        <f t="shared" si="20"/>
        <v>44649</v>
      </c>
      <c r="B1185" s="61">
        <v>27650.5625</v>
      </c>
      <c r="C1185" s="19">
        <f t="shared" si="19"/>
        <v>10.227401350324023</v>
      </c>
      <c r="G1185" s="7"/>
      <c r="H1185"/>
    </row>
    <row r="1186" spans="1:8" x14ac:dyDescent="0.25">
      <c r="A1186" s="44">
        <f t="shared" si="20"/>
        <v>44650</v>
      </c>
      <c r="B1186" s="61">
        <v>28444.8125</v>
      </c>
      <c r="C1186" s="19">
        <f t="shared" si="19"/>
        <v>10.255721085494891</v>
      </c>
      <c r="G1186" s="7"/>
      <c r="H1186"/>
    </row>
    <row r="1187" spans="1:8" x14ac:dyDescent="0.25">
      <c r="A1187" s="44">
        <f t="shared" si="20"/>
        <v>44651</v>
      </c>
      <c r="B1187" s="61">
        <v>27490.375</v>
      </c>
      <c r="C1187" s="19">
        <f t="shared" si="19"/>
        <v>10.221591222390368</v>
      </c>
      <c r="G1187" s="7"/>
      <c r="H1187"/>
    </row>
    <row r="1188" spans="1:8" x14ac:dyDescent="0.25">
      <c r="A1188" s="44">
        <f t="shared" si="20"/>
        <v>44652</v>
      </c>
      <c r="B1188" s="61">
        <v>27409.833333333299</v>
      </c>
      <c r="C1188" s="19">
        <f t="shared" si="19"/>
        <v>10.218657108772446</v>
      </c>
      <c r="G1188" s="7"/>
      <c r="H1188"/>
    </row>
    <row r="1189" spans="1:8" x14ac:dyDescent="0.25">
      <c r="A1189" s="44">
        <f t="shared" si="20"/>
        <v>44653</v>
      </c>
      <c r="B1189" s="61">
        <v>25287.916666666701</v>
      </c>
      <c r="C1189" s="19">
        <f t="shared" si="19"/>
        <v>10.138081958519361</v>
      </c>
      <c r="G1189" s="7"/>
      <c r="H1189"/>
    </row>
    <row r="1190" spans="1:8" x14ac:dyDescent="0.25">
      <c r="A1190" s="44">
        <f t="shared" si="20"/>
        <v>44654</v>
      </c>
      <c r="B1190" s="61">
        <v>24221.4375</v>
      </c>
      <c r="C1190" s="19">
        <f t="shared" si="19"/>
        <v>10.094993367121228</v>
      </c>
      <c r="G1190" s="7"/>
      <c r="H1190"/>
    </row>
    <row r="1191" spans="1:8" x14ac:dyDescent="0.25">
      <c r="A1191" s="44">
        <f t="shared" si="20"/>
        <v>44655</v>
      </c>
      <c r="B1191" s="61">
        <v>26789.520833333299</v>
      </c>
      <c r="C1191" s="19">
        <f t="shared" si="19"/>
        <v>10.195766076351571</v>
      </c>
      <c r="G1191" s="7"/>
      <c r="H1191"/>
    </row>
    <row r="1192" spans="1:8" x14ac:dyDescent="0.25">
      <c r="A1192" s="44">
        <f t="shared" si="20"/>
        <v>44656</v>
      </c>
      <c r="B1192" s="61">
        <v>25566.645833333299</v>
      </c>
      <c r="C1192" s="19">
        <f t="shared" si="19"/>
        <v>10.149043883823802</v>
      </c>
      <c r="G1192" s="7"/>
      <c r="H1192"/>
    </row>
    <row r="1193" spans="1:8" x14ac:dyDescent="0.25">
      <c r="A1193" s="44">
        <f t="shared" si="20"/>
        <v>44657</v>
      </c>
      <c r="B1193" s="61">
        <v>25035.395833333299</v>
      </c>
      <c r="C1193" s="19">
        <f t="shared" si="19"/>
        <v>10.128045935836704</v>
      </c>
      <c r="G1193" s="7"/>
      <c r="H1193"/>
    </row>
    <row r="1194" spans="1:8" x14ac:dyDescent="0.25">
      <c r="A1194" s="44">
        <f t="shared" si="20"/>
        <v>44658</v>
      </c>
      <c r="B1194" s="61">
        <v>25375.958333333299</v>
      </c>
      <c r="C1194" s="19">
        <f t="shared" si="19"/>
        <v>10.141557482461808</v>
      </c>
      <c r="G1194" s="7"/>
      <c r="H1194"/>
    </row>
    <row r="1195" spans="1:8" x14ac:dyDescent="0.25">
      <c r="A1195" s="44">
        <f t="shared" si="20"/>
        <v>44659</v>
      </c>
      <c r="B1195" s="61">
        <v>26456.8125</v>
      </c>
      <c r="C1195" s="19">
        <f t="shared" si="19"/>
        <v>10.183268965559867</v>
      </c>
      <c r="G1195" s="7"/>
      <c r="H1195"/>
    </row>
    <row r="1196" spans="1:8" x14ac:dyDescent="0.25">
      <c r="A1196" s="44">
        <f t="shared" si="20"/>
        <v>44660</v>
      </c>
      <c r="B1196" s="61">
        <v>23164.458333333299</v>
      </c>
      <c r="C1196" s="19">
        <f t="shared" si="19"/>
        <v>10.050374414600169</v>
      </c>
      <c r="G1196" s="7"/>
      <c r="H1196"/>
    </row>
    <row r="1197" spans="1:8" x14ac:dyDescent="0.25">
      <c r="A1197" s="44">
        <f t="shared" si="20"/>
        <v>44661</v>
      </c>
      <c r="B1197" s="61">
        <v>22562</v>
      </c>
      <c r="C1197" s="19">
        <f t="shared" si="19"/>
        <v>10.024022354164865</v>
      </c>
      <c r="G1197" s="7"/>
      <c r="H1197"/>
    </row>
    <row r="1198" spans="1:8" x14ac:dyDescent="0.25">
      <c r="A1198" s="44">
        <f t="shared" si="20"/>
        <v>44662</v>
      </c>
      <c r="B1198" s="61">
        <v>24186.020833333299</v>
      </c>
      <c r="C1198" s="19">
        <f t="shared" si="19"/>
        <v>10.093530093724709</v>
      </c>
      <c r="G1198" s="7"/>
      <c r="H1198"/>
    </row>
    <row r="1199" spans="1:8" x14ac:dyDescent="0.25">
      <c r="A1199" s="44">
        <f t="shared" si="20"/>
        <v>44663</v>
      </c>
      <c r="B1199" s="61">
        <v>26207.791666666701</v>
      </c>
      <c r="C1199" s="19">
        <f t="shared" si="19"/>
        <v>10.173812037394503</v>
      </c>
      <c r="G1199" s="7"/>
      <c r="H1199"/>
    </row>
    <row r="1200" spans="1:8" x14ac:dyDescent="0.25">
      <c r="A1200" s="44">
        <f t="shared" si="20"/>
        <v>44664</v>
      </c>
      <c r="B1200" s="61">
        <v>25162.791666666701</v>
      </c>
      <c r="C1200" s="19">
        <f t="shared" si="19"/>
        <v>10.133121661203937</v>
      </c>
      <c r="G1200" s="7"/>
      <c r="H1200"/>
    </row>
    <row r="1201" spans="1:8" x14ac:dyDescent="0.25">
      <c r="A1201" s="44">
        <f t="shared" si="20"/>
        <v>44665</v>
      </c>
      <c r="B1201" s="61">
        <v>24846.9375</v>
      </c>
      <c r="C1201" s="19">
        <f t="shared" si="19"/>
        <v>10.120489784493552</v>
      </c>
      <c r="G1201" s="7"/>
      <c r="H1201"/>
    </row>
    <row r="1202" spans="1:8" x14ac:dyDescent="0.25">
      <c r="A1202" s="44">
        <f t="shared" si="20"/>
        <v>44666</v>
      </c>
      <c r="B1202" s="61">
        <v>21014.916666666701</v>
      </c>
      <c r="C1202" s="19">
        <f t="shared" si="19"/>
        <v>9.9529877820098314</v>
      </c>
      <c r="G1202" s="7"/>
      <c r="H1202"/>
    </row>
    <row r="1203" spans="1:8" x14ac:dyDescent="0.25">
      <c r="A1203" s="44">
        <f t="shared" si="20"/>
        <v>44667</v>
      </c>
      <c r="B1203" s="61">
        <v>19455.979166666701</v>
      </c>
      <c r="C1203" s="19">
        <f t="shared" si="19"/>
        <v>9.8759097139731065</v>
      </c>
      <c r="G1203" s="7"/>
      <c r="H1203"/>
    </row>
    <row r="1204" spans="1:8" x14ac:dyDescent="0.25">
      <c r="A1204" s="44">
        <f t="shared" si="20"/>
        <v>44668</v>
      </c>
      <c r="B1204" s="61">
        <v>18680.020833333299</v>
      </c>
      <c r="C1204" s="19">
        <f t="shared" si="19"/>
        <v>9.8352098270570139</v>
      </c>
      <c r="G1204" s="7"/>
      <c r="H1204"/>
    </row>
    <row r="1205" spans="1:8" x14ac:dyDescent="0.25">
      <c r="A1205" s="44">
        <f t="shared" si="20"/>
        <v>44669</v>
      </c>
      <c r="B1205" s="61">
        <v>20462.625</v>
      </c>
      <c r="C1205" s="19">
        <f t="shared" si="19"/>
        <v>9.9263553303962233</v>
      </c>
      <c r="G1205" s="7"/>
      <c r="H1205"/>
    </row>
    <row r="1206" spans="1:8" x14ac:dyDescent="0.25">
      <c r="A1206" s="44">
        <f t="shared" si="20"/>
        <v>44670</v>
      </c>
      <c r="B1206" s="61">
        <v>23880.583333333299</v>
      </c>
      <c r="C1206" s="19">
        <f t="shared" si="19"/>
        <v>10.080820994902211</v>
      </c>
      <c r="G1206" s="7"/>
      <c r="H1206"/>
    </row>
    <row r="1207" spans="1:8" x14ac:dyDescent="0.25">
      <c r="A1207" s="44">
        <f t="shared" si="20"/>
        <v>44671</v>
      </c>
      <c r="B1207" s="61">
        <v>23032.125</v>
      </c>
      <c r="C1207" s="19">
        <f t="shared" si="19"/>
        <v>10.044645259508963</v>
      </c>
      <c r="G1207" s="7"/>
      <c r="H1207"/>
    </row>
    <row r="1208" spans="1:8" x14ac:dyDescent="0.25">
      <c r="A1208" s="44">
        <f t="shared" si="20"/>
        <v>44672</v>
      </c>
      <c r="B1208" s="61">
        <v>22226.770833333299</v>
      </c>
      <c r="C1208" s="19">
        <f t="shared" si="19"/>
        <v>10.009052734748325</v>
      </c>
      <c r="G1208" s="7"/>
      <c r="H1208"/>
    </row>
    <row r="1209" spans="1:8" x14ac:dyDescent="0.25">
      <c r="A1209" s="44">
        <f t="shared" si="20"/>
        <v>44673</v>
      </c>
      <c r="B1209" s="61">
        <v>22339.916666666701</v>
      </c>
      <c r="C1209" s="19">
        <f t="shared" si="19"/>
        <v>10.014130342386453</v>
      </c>
      <c r="G1209" s="7"/>
      <c r="H1209"/>
    </row>
    <row r="1210" spans="1:8" x14ac:dyDescent="0.25">
      <c r="A1210" s="44">
        <f t="shared" si="20"/>
        <v>44674</v>
      </c>
      <c r="B1210" s="61">
        <v>19735.625</v>
      </c>
      <c r="C1210" s="19">
        <f t="shared" si="19"/>
        <v>9.8901806572179733</v>
      </c>
      <c r="G1210" s="7"/>
      <c r="H1210"/>
    </row>
    <row r="1211" spans="1:8" x14ac:dyDescent="0.25">
      <c r="A1211" s="44">
        <f t="shared" si="20"/>
        <v>44675</v>
      </c>
      <c r="B1211" s="61">
        <v>19107.979166666701</v>
      </c>
      <c r="C1211" s="19">
        <f t="shared" si="19"/>
        <v>9.8578612842154918</v>
      </c>
      <c r="G1211" s="7"/>
      <c r="H1211"/>
    </row>
    <row r="1212" spans="1:8" x14ac:dyDescent="0.25">
      <c r="A1212" s="44">
        <f t="shared" si="20"/>
        <v>44676</v>
      </c>
      <c r="B1212" s="61">
        <v>24233.020833333299</v>
      </c>
      <c r="C1212" s="19">
        <f t="shared" si="19"/>
        <v>10.095471479309555</v>
      </c>
      <c r="G1212" s="7"/>
      <c r="H1212"/>
    </row>
    <row r="1213" spans="1:8" x14ac:dyDescent="0.25">
      <c r="A1213" s="44">
        <f t="shared" si="20"/>
        <v>44677</v>
      </c>
      <c r="B1213" s="61">
        <v>24195.395833333299</v>
      </c>
      <c r="C1213" s="19">
        <f t="shared" si="19"/>
        <v>10.093917639223095</v>
      </c>
      <c r="G1213" s="7"/>
      <c r="H1213"/>
    </row>
    <row r="1214" spans="1:8" x14ac:dyDescent="0.25">
      <c r="A1214" s="44">
        <f t="shared" si="20"/>
        <v>44678</v>
      </c>
      <c r="B1214" s="61">
        <v>25846.895833333299</v>
      </c>
      <c r="C1214" s="19">
        <f t="shared" si="19"/>
        <v>10.159945788909043</v>
      </c>
      <c r="G1214" s="7"/>
      <c r="H1214"/>
    </row>
    <row r="1215" spans="1:8" x14ac:dyDescent="0.25">
      <c r="A1215" s="44">
        <f t="shared" si="20"/>
        <v>44679</v>
      </c>
      <c r="B1215" s="61">
        <v>26107.104166666701</v>
      </c>
      <c r="C1215" s="19">
        <f t="shared" si="19"/>
        <v>10.169962746567471</v>
      </c>
      <c r="G1215" s="7"/>
      <c r="H1215"/>
    </row>
    <row r="1216" spans="1:8" x14ac:dyDescent="0.25">
      <c r="A1216" s="44">
        <f t="shared" si="20"/>
        <v>44680</v>
      </c>
      <c r="B1216" s="61">
        <v>24678.708333333299</v>
      </c>
      <c r="C1216" s="19">
        <f t="shared" si="19"/>
        <v>10.113696140074891</v>
      </c>
      <c r="G1216" s="7"/>
      <c r="H1216"/>
    </row>
    <row r="1217" spans="1:8" x14ac:dyDescent="0.25">
      <c r="A1217" s="44">
        <f t="shared" si="20"/>
        <v>44681</v>
      </c>
      <c r="B1217" s="61">
        <v>21050.291666666701</v>
      </c>
      <c r="C1217" s="19">
        <f t="shared" si="19"/>
        <v>9.954669694913191</v>
      </c>
      <c r="G1217" s="7"/>
      <c r="H1217"/>
    </row>
    <row r="1218" spans="1:8" x14ac:dyDescent="0.25">
      <c r="A1218" s="44">
        <f t="shared" si="20"/>
        <v>44682</v>
      </c>
      <c r="B1218" s="61">
        <v>22100.333333333299</v>
      </c>
      <c r="C1218" s="19">
        <f t="shared" si="19"/>
        <v>10.003347970348356</v>
      </c>
      <c r="G1218" s="7"/>
      <c r="H1218"/>
    </row>
    <row r="1219" spans="1:8" x14ac:dyDescent="0.25">
      <c r="A1219" s="44">
        <f t="shared" si="20"/>
        <v>44683</v>
      </c>
      <c r="B1219" s="61">
        <v>22448.208333333299</v>
      </c>
      <c r="C1219" s="19">
        <f t="shared" ref="C1219:C1282" si="21">LN(B1219)</f>
        <v>10.018966083007182</v>
      </c>
      <c r="G1219" s="7"/>
      <c r="H1219"/>
    </row>
    <row r="1220" spans="1:8" x14ac:dyDescent="0.25">
      <c r="A1220" s="44">
        <f t="shared" si="20"/>
        <v>44684</v>
      </c>
      <c r="B1220" s="61">
        <v>25147.479166666701</v>
      </c>
      <c r="C1220" s="19">
        <f t="shared" si="21"/>
        <v>10.132512938562646</v>
      </c>
      <c r="G1220" s="7"/>
      <c r="H1220"/>
    </row>
    <row r="1221" spans="1:8" x14ac:dyDescent="0.25">
      <c r="A1221" s="44">
        <f t="shared" si="20"/>
        <v>44685</v>
      </c>
      <c r="B1221" s="61">
        <v>24683.666666666701</v>
      </c>
      <c r="C1221" s="19">
        <f t="shared" si="21"/>
        <v>10.113897035325579</v>
      </c>
      <c r="G1221" s="7"/>
      <c r="H1221"/>
    </row>
    <row r="1222" spans="1:8" x14ac:dyDescent="0.25">
      <c r="A1222" s="44">
        <f t="shared" si="20"/>
        <v>44686</v>
      </c>
      <c r="B1222" s="61">
        <v>23779.958333333299</v>
      </c>
      <c r="C1222" s="19">
        <f t="shared" si="21"/>
        <v>10.076598418070542</v>
      </c>
      <c r="G1222" s="7"/>
      <c r="H1222"/>
    </row>
    <row r="1223" spans="1:8" x14ac:dyDescent="0.25">
      <c r="A1223" s="44">
        <f t="shared" si="20"/>
        <v>44687</v>
      </c>
      <c r="B1223" s="61">
        <v>23158.0625</v>
      </c>
      <c r="C1223" s="19">
        <f t="shared" si="21"/>
        <v>10.050098271019944</v>
      </c>
      <c r="G1223" s="7"/>
      <c r="H1223"/>
    </row>
    <row r="1224" spans="1:8" x14ac:dyDescent="0.25">
      <c r="A1224" s="44">
        <f t="shared" si="20"/>
        <v>44688</v>
      </c>
      <c r="B1224" s="61">
        <v>20062.604166666701</v>
      </c>
      <c r="C1224" s="19">
        <f t="shared" si="21"/>
        <v>9.9066128719668907</v>
      </c>
      <c r="G1224" s="7"/>
      <c r="H1224"/>
    </row>
    <row r="1225" spans="1:8" x14ac:dyDescent="0.25">
      <c r="A1225" s="44">
        <f t="shared" si="20"/>
        <v>44689</v>
      </c>
      <c r="B1225" s="61">
        <v>19234.583333333299</v>
      </c>
      <c r="C1225" s="19">
        <f t="shared" si="21"/>
        <v>9.8644651530507232</v>
      </c>
      <c r="G1225" s="7"/>
      <c r="H1225"/>
    </row>
    <row r="1226" spans="1:8" x14ac:dyDescent="0.25">
      <c r="A1226" s="44">
        <f t="shared" si="20"/>
        <v>44690</v>
      </c>
      <c r="B1226" s="61">
        <v>22145.458333333299</v>
      </c>
      <c r="C1226" s="19">
        <f t="shared" si="21"/>
        <v>10.005387713064922</v>
      </c>
      <c r="G1226" s="7"/>
      <c r="H1226"/>
    </row>
    <row r="1227" spans="1:8" x14ac:dyDescent="0.25">
      <c r="A1227" s="44">
        <f t="shared" si="20"/>
        <v>44691</v>
      </c>
      <c r="B1227" s="61">
        <v>21940.916666666701</v>
      </c>
      <c r="C1227" s="19">
        <f t="shared" si="21"/>
        <v>9.996108513570233</v>
      </c>
      <c r="G1227" s="7"/>
      <c r="H1227"/>
    </row>
    <row r="1228" spans="1:8" x14ac:dyDescent="0.25">
      <c r="A1228" s="44">
        <f t="shared" ref="A1228:A1291" si="22">A1227+1</f>
        <v>44692</v>
      </c>
      <c r="B1228" s="61">
        <v>23417.958333333299</v>
      </c>
      <c r="C1228" s="19">
        <f t="shared" si="21"/>
        <v>10.061258457148964</v>
      </c>
      <c r="G1228" s="7"/>
      <c r="H1228"/>
    </row>
    <row r="1229" spans="1:8" x14ac:dyDescent="0.25">
      <c r="A1229" s="44">
        <f t="shared" si="22"/>
        <v>44693</v>
      </c>
      <c r="B1229" s="61">
        <v>22474.020833333299</v>
      </c>
      <c r="C1229" s="19">
        <f t="shared" si="21"/>
        <v>10.020115291464538</v>
      </c>
      <c r="G1229" s="7"/>
      <c r="H1229"/>
    </row>
    <row r="1230" spans="1:8" x14ac:dyDescent="0.25">
      <c r="A1230" s="44">
        <f t="shared" si="22"/>
        <v>44694</v>
      </c>
      <c r="B1230" s="61">
        <v>20886.5</v>
      </c>
      <c r="C1230" s="19">
        <f t="shared" si="21"/>
        <v>9.9468582962339411</v>
      </c>
      <c r="G1230" s="7"/>
      <c r="H1230"/>
    </row>
    <row r="1231" spans="1:8" x14ac:dyDescent="0.25">
      <c r="A1231" s="44">
        <f t="shared" si="22"/>
        <v>44695</v>
      </c>
      <c r="B1231" s="61">
        <v>19077.333333333299</v>
      </c>
      <c r="C1231" s="19">
        <f t="shared" si="21"/>
        <v>9.8562561728306868</v>
      </c>
      <c r="G1231" s="7"/>
      <c r="H1231"/>
    </row>
    <row r="1232" spans="1:8" x14ac:dyDescent="0.25">
      <c r="A1232" s="44">
        <f t="shared" si="22"/>
        <v>44696</v>
      </c>
      <c r="B1232" s="61">
        <v>20092.625</v>
      </c>
      <c r="C1232" s="19">
        <f t="shared" si="21"/>
        <v>9.9081081112943483</v>
      </c>
      <c r="G1232" s="7"/>
      <c r="H1232"/>
    </row>
    <row r="1233" spans="1:8" x14ac:dyDescent="0.25">
      <c r="A1233" s="44">
        <f t="shared" si="22"/>
        <v>44697</v>
      </c>
      <c r="B1233" s="61">
        <v>23285.5625</v>
      </c>
      <c r="C1233" s="19">
        <f t="shared" si="21"/>
        <v>10.055588812307434</v>
      </c>
      <c r="G1233" s="7"/>
      <c r="H1233"/>
    </row>
    <row r="1234" spans="1:8" x14ac:dyDescent="0.25">
      <c r="A1234" s="44">
        <f t="shared" si="22"/>
        <v>44698</v>
      </c>
      <c r="B1234" s="61">
        <v>22507.583333333299</v>
      </c>
      <c r="C1234" s="19">
        <f t="shared" si="21"/>
        <v>10.021607568445324</v>
      </c>
      <c r="G1234" s="7"/>
      <c r="H1234"/>
    </row>
    <row r="1235" spans="1:8" x14ac:dyDescent="0.25">
      <c r="A1235" s="44">
        <f t="shared" si="22"/>
        <v>44699</v>
      </c>
      <c r="B1235" s="61">
        <v>22463.958333333299</v>
      </c>
      <c r="C1235" s="19">
        <f t="shared" si="21"/>
        <v>10.019667452004253</v>
      </c>
      <c r="G1235" s="7"/>
      <c r="H1235"/>
    </row>
    <row r="1236" spans="1:8" x14ac:dyDescent="0.25">
      <c r="A1236" s="44">
        <f t="shared" si="22"/>
        <v>44700</v>
      </c>
      <c r="B1236" s="61">
        <v>22587</v>
      </c>
      <c r="C1236" s="19">
        <f t="shared" si="21"/>
        <v>10.025129798518233</v>
      </c>
      <c r="G1236" s="7"/>
      <c r="H1236"/>
    </row>
    <row r="1237" spans="1:8" x14ac:dyDescent="0.25">
      <c r="A1237" s="44">
        <f t="shared" si="22"/>
        <v>44701</v>
      </c>
      <c r="B1237" s="61">
        <v>22780.354166666701</v>
      </c>
      <c r="C1237" s="19">
        <f t="shared" si="21"/>
        <v>10.033653784143999</v>
      </c>
      <c r="G1237" s="7"/>
      <c r="H1237"/>
    </row>
    <row r="1238" spans="1:8" x14ac:dyDescent="0.25">
      <c r="A1238" s="44">
        <f t="shared" si="22"/>
        <v>44702</v>
      </c>
      <c r="B1238" s="61">
        <v>19456.541666666701</v>
      </c>
      <c r="C1238" s="19">
        <f t="shared" si="21"/>
        <v>9.8759386249759409</v>
      </c>
      <c r="G1238" s="7"/>
      <c r="H1238"/>
    </row>
    <row r="1239" spans="1:8" x14ac:dyDescent="0.25">
      <c r="A1239" s="44">
        <f t="shared" si="22"/>
        <v>44703</v>
      </c>
      <c r="B1239" s="61">
        <v>19148.875</v>
      </c>
      <c r="C1239" s="19">
        <f t="shared" si="21"/>
        <v>9.8599992461468418</v>
      </c>
      <c r="G1239" s="7"/>
      <c r="H1239"/>
    </row>
    <row r="1240" spans="1:8" x14ac:dyDescent="0.25">
      <c r="A1240" s="44">
        <f t="shared" si="22"/>
        <v>44704</v>
      </c>
      <c r="B1240" s="61">
        <v>23108.375</v>
      </c>
      <c r="C1240" s="19">
        <f t="shared" si="21"/>
        <v>10.047950384915579</v>
      </c>
      <c r="G1240" s="7"/>
      <c r="H1240"/>
    </row>
    <row r="1241" spans="1:8" x14ac:dyDescent="0.25">
      <c r="A1241" s="44">
        <f t="shared" si="22"/>
        <v>44705</v>
      </c>
      <c r="B1241" s="61">
        <v>22304.75</v>
      </c>
      <c r="C1241" s="19">
        <f t="shared" si="21"/>
        <v>10.012554939250281</v>
      </c>
      <c r="G1241" s="7"/>
      <c r="H1241"/>
    </row>
    <row r="1242" spans="1:8" x14ac:dyDescent="0.25">
      <c r="A1242" s="44">
        <f t="shared" si="22"/>
        <v>44706</v>
      </c>
      <c r="B1242" s="61">
        <v>22662.875</v>
      </c>
      <c r="C1242" s="19">
        <f t="shared" si="21"/>
        <v>10.028483402085609</v>
      </c>
      <c r="G1242" s="7"/>
      <c r="H1242"/>
    </row>
    <row r="1243" spans="1:8" x14ac:dyDescent="0.25">
      <c r="A1243" s="44">
        <f t="shared" si="22"/>
        <v>44707</v>
      </c>
      <c r="B1243" s="61">
        <v>22588.104166666701</v>
      </c>
      <c r="C1243" s="19">
        <f t="shared" si="21"/>
        <v>10.025178682375271</v>
      </c>
      <c r="G1243" s="7"/>
      <c r="H1243"/>
    </row>
    <row r="1244" spans="1:8" x14ac:dyDescent="0.25">
      <c r="A1244" s="44">
        <f t="shared" si="22"/>
        <v>44708</v>
      </c>
      <c r="B1244" s="61">
        <v>20383.875</v>
      </c>
      <c r="C1244" s="19">
        <f t="shared" si="21"/>
        <v>9.9224994260924912</v>
      </c>
      <c r="G1244" s="7"/>
      <c r="H1244"/>
    </row>
    <row r="1245" spans="1:8" x14ac:dyDescent="0.25">
      <c r="A1245" s="44">
        <f t="shared" si="22"/>
        <v>44709</v>
      </c>
      <c r="B1245" s="61">
        <v>19273.833333333299</v>
      </c>
      <c r="C1245" s="19">
        <f t="shared" si="21"/>
        <v>9.8665036691461445</v>
      </c>
      <c r="G1245" s="7"/>
      <c r="H1245"/>
    </row>
    <row r="1246" spans="1:8" x14ac:dyDescent="0.25">
      <c r="A1246" s="44">
        <f t="shared" si="22"/>
        <v>44710</v>
      </c>
      <c r="B1246" s="61">
        <v>19218.229166666701</v>
      </c>
      <c r="C1246" s="19">
        <f t="shared" si="21"/>
        <v>9.8636145433507085</v>
      </c>
      <c r="G1246" s="7"/>
      <c r="H1246"/>
    </row>
    <row r="1247" spans="1:8" x14ac:dyDescent="0.25">
      <c r="A1247" s="44">
        <f t="shared" si="22"/>
        <v>44711</v>
      </c>
      <c r="B1247" s="61">
        <v>22766.395833333299</v>
      </c>
      <c r="C1247" s="19">
        <f t="shared" si="21"/>
        <v>10.033040860773159</v>
      </c>
      <c r="G1247" s="7"/>
      <c r="H1247"/>
    </row>
    <row r="1248" spans="1:8" x14ac:dyDescent="0.25">
      <c r="A1248" s="44">
        <f t="shared" si="22"/>
        <v>44712</v>
      </c>
      <c r="B1248" s="61">
        <v>22768.125</v>
      </c>
      <c r="C1248" s="19">
        <f t="shared" si="21"/>
        <v>10.033116810476193</v>
      </c>
      <c r="G1248" s="7"/>
      <c r="H1248"/>
    </row>
    <row r="1249" spans="1:8" x14ac:dyDescent="0.25">
      <c r="A1249" s="44">
        <f t="shared" si="22"/>
        <v>44713</v>
      </c>
      <c r="B1249" s="61">
        <v>22303.229166666701</v>
      </c>
      <c r="C1249" s="19">
        <f t="shared" si="21"/>
        <v>10.012486752645001</v>
      </c>
      <c r="G1249" s="7"/>
      <c r="H1249"/>
    </row>
    <row r="1250" spans="1:8" x14ac:dyDescent="0.25">
      <c r="A1250" s="44">
        <f t="shared" si="22"/>
        <v>44714</v>
      </c>
      <c r="B1250" s="61">
        <v>19176.6875</v>
      </c>
      <c r="C1250" s="19">
        <f t="shared" si="21"/>
        <v>9.8614506275783498</v>
      </c>
      <c r="G1250" s="7"/>
      <c r="H1250"/>
    </row>
    <row r="1251" spans="1:8" x14ac:dyDescent="0.25">
      <c r="A1251" s="44">
        <f t="shared" si="22"/>
        <v>44715</v>
      </c>
      <c r="B1251" s="61">
        <v>18894.333333333299</v>
      </c>
      <c r="C1251" s="19">
        <f t="shared" si="21"/>
        <v>9.846617332458484</v>
      </c>
      <c r="G1251" s="7"/>
      <c r="H1251"/>
    </row>
    <row r="1252" spans="1:8" x14ac:dyDescent="0.25">
      <c r="A1252" s="44">
        <f t="shared" si="22"/>
        <v>44716</v>
      </c>
      <c r="B1252" s="61">
        <v>18302.270833333299</v>
      </c>
      <c r="C1252" s="19">
        <f t="shared" si="21"/>
        <v>9.8147804203842632</v>
      </c>
      <c r="G1252" s="7"/>
      <c r="H1252"/>
    </row>
    <row r="1253" spans="1:8" x14ac:dyDescent="0.25">
      <c r="A1253" s="44">
        <f t="shared" si="22"/>
        <v>44717</v>
      </c>
      <c r="B1253" s="61">
        <v>20867.8125</v>
      </c>
      <c r="C1253" s="19">
        <f t="shared" si="21"/>
        <v>9.9459631790530381</v>
      </c>
      <c r="G1253" s="7"/>
      <c r="H1253"/>
    </row>
    <row r="1254" spans="1:8" x14ac:dyDescent="0.25">
      <c r="A1254" s="44">
        <f t="shared" si="22"/>
        <v>44718</v>
      </c>
      <c r="B1254" s="61">
        <v>23893.895833333299</v>
      </c>
      <c r="C1254" s="19">
        <f t="shared" si="21"/>
        <v>10.081378300835286</v>
      </c>
      <c r="G1254" s="7"/>
      <c r="H1254"/>
    </row>
    <row r="1255" spans="1:8" x14ac:dyDescent="0.25">
      <c r="A1255" s="44">
        <f t="shared" si="22"/>
        <v>44719</v>
      </c>
      <c r="B1255" s="61">
        <v>23058.479166666701</v>
      </c>
      <c r="C1255" s="19">
        <f t="shared" si="21"/>
        <v>10.04578884050623</v>
      </c>
      <c r="G1255" s="7"/>
      <c r="H1255"/>
    </row>
    <row r="1256" spans="1:8" x14ac:dyDescent="0.25">
      <c r="A1256" s="44">
        <f t="shared" si="22"/>
        <v>44720</v>
      </c>
      <c r="B1256" s="61">
        <v>21874.645833333299</v>
      </c>
      <c r="C1256" s="19">
        <f t="shared" si="21"/>
        <v>9.9930835206185566</v>
      </c>
      <c r="G1256" s="7"/>
      <c r="H1256"/>
    </row>
    <row r="1257" spans="1:8" x14ac:dyDescent="0.25">
      <c r="A1257" s="44">
        <f t="shared" si="22"/>
        <v>44721</v>
      </c>
      <c r="B1257" s="61">
        <v>22712.8125</v>
      </c>
      <c r="C1257" s="19">
        <f t="shared" si="21"/>
        <v>10.030684471553087</v>
      </c>
      <c r="G1257" s="7"/>
      <c r="H1257"/>
    </row>
    <row r="1258" spans="1:8" x14ac:dyDescent="0.25">
      <c r="A1258" s="44">
        <f t="shared" si="22"/>
        <v>44722</v>
      </c>
      <c r="B1258" s="61">
        <v>20518.791666666701</v>
      </c>
      <c r="C1258" s="19">
        <f t="shared" si="21"/>
        <v>9.9290964119108533</v>
      </c>
      <c r="G1258" s="7"/>
      <c r="H1258"/>
    </row>
    <row r="1259" spans="1:8" x14ac:dyDescent="0.25">
      <c r="A1259" s="44">
        <f t="shared" si="22"/>
        <v>44723</v>
      </c>
      <c r="B1259" s="61">
        <v>17505.333333333299</v>
      </c>
      <c r="C1259" s="19">
        <f t="shared" si="21"/>
        <v>9.7702608753858886</v>
      </c>
      <c r="G1259" s="7"/>
      <c r="H1259"/>
    </row>
    <row r="1260" spans="1:8" x14ac:dyDescent="0.25">
      <c r="A1260" s="44">
        <f t="shared" si="22"/>
        <v>44724</v>
      </c>
      <c r="B1260" s="61">
        <v>17496.75</v>
      </c>
      <c r="C1260" s="19">
        <f t="shared" si="21"/>
        <v>9.7697704283788571</v>
      </c>
      <c r="G1260" s="7"/>
      <c r="H1260"/>
    </row>
    <row r="1261" spans="1:8" x14ac:dyDescent="0.25">
      <c r="A1261" s="44">
        <f t="shared" si="22"/>
        <v>44725</v>
      </c>
      <c r="B1261" s="61">
        <v>21737.354166666701</v>
      </c>
      <c r="C1261" s="19">
        <f t="shared" si="21"/>
        <v>9.9867874498035398</v>
      </c>
      <c r="G1261" s="7"/>
      <c r="H1261"/>
    </row>
    <row r="1262" spans="1:8" x14ac:dyDescent="0.25">
      <c r="A1262" s="44">
        <f t="shared" si="22"/>
        <v>44726</v>
      </c>
      <c r="B1262" s="61">
        <v>21789.520833333299</v>
      </c>
      <c r="C1262" s="19">
        <f t="shared" si="21"/>
        <v>9.9891844374872996</v>
      </c>
      <c r="G1262" s="7"/>
      <c r="H1262"/>
    </row>
    <row r="1263" spans="1:8" x14ac:dyDescent="0.25">
      <c r="A1263" s="44">
        <f t="shared" si="22"/>
        <v>44727</v>
      </c>
      <c r="B1263" s="61">
        <v>22231.0625</v>
      </c>
      <c r="C1263" s="19">
        <f t="shared" si="21"/>
        <v>10.009245801587541</v>
      </c>
      <c r="G1263" s="7"/>
      <c r="H1263"/>
    </row>
    <row r="1264" spans="1:8" x14ac:dyDescent="0.25">
      <c r="A1264" s="44">
        <f t="shared" si="22"/>
        <v>44728</v>
      </c>
      <c r="B1264" s="61">
        <v>22804</v>
      </c>
      <c r="C1264" s="19">
        <f t="shared" si="21"/>
        <v>10.034691238151472</v>
      </c>
      <c r="G1264" s="7"/>
      <c r="H1264"/>
    </row>
    <row r="1265" spans="1:8" x14ac:dyDescent="0.25">
      <c r="A1265" s="44">
        <f t="shared" si="22"/>
        <v>44729</v>
      </c>
      <c r="B1265" s="61">
        <v>21753.458333333299</v>
      </c>
      <c r="C1265" s="19">
        <f t="shared" si="21"/>
        <v>9.9875280277084766</v>
      </c>
      <c r="G1265" s="7"/>
      <c r="H1265"/>
    </row>
    <row r="1266" spans="1:8" x14ac:dyDescent="0.25">
      <c r="A1266" s="44">
        <f t="shared" si="22"/>
        <v>44730</v>
      </c>
      <c r="B1266" s="61">
        <v>21077.083333333299</v>
      </c>
      <c r="C1266" s="19">
        <f t="shared" si="21"/>
        <v>9.9559416312860893</v>
      </c>
      <c r="G1266" s="7"/>
      <c r="H1266"/>
    </row>
    <row r="1267" spans="1:8" x14ac:dyDescent="0.25">
      <c r="A1267" s="44">
        <f t="shared" si="22"/>
        <v>44731</v>
      </c>
      <c r="B1267" s="61">
        <v>19004.520833333299</v>
      </c>
      <c r="C1267" s="19">
        <f t="shared" si="21"/>
        <v>9.852432168442169</v>
      </c>
      <c r="G1267" s="7"/>
      <c r="H1267"/>
    </row>
    <row r="1268" spans="1:8" x14ac:dyDescent="0.25">
      <c r="A1268" s="44">
        <f t="shared" si="22"/>
        <v>44732</v>
      </c>
      <c r="B1268" s="61">
        <v>21235.125</v>
      </c>
      <c r="C1268" s="19">
        <f t="shared" si="21"/>
        <v>9.9634119292381698</v>
      </c>
      <c r="G1268" s="7"/>
      <c r="H1268"/>
    </row>
    <row r="1269" spans="1:8" x14ac:dyDescent="0.25">
      <c r="A1269" s="44">
        <f t="shared" si="22"/>
        <v>44733</v>
      </c>
      <c r="B1269" s="61">
        <v>21172.375</v>
      </c>
      <c r="C1269" s="19">
        <f t="shared" si="21"/>
        <v>9.9604525448935703</v>
      </c>
      <c r="G1269" s="7"/>
      <c r="H1269"/>
    </row>
    <row r="1270" spans="1:8" x14ac:dyDescent="0.25">
      <c r="A1270" s="44">
        <f t="shared" si="22"/>
        <v>44734</v>
      </c>
      <c r="B1270" s="61">
        <v>21852.854166666701</v>
      </c>
      <c r="C1270" s="19">
        <f t="shared" si="21"/>
        <v>9.9920868174697084</v>
      </c>
      <c r="G1270" s="7"/>
      <c r="H1270"/>
    </row>
    <row r="1271" spans="1:8" x14ac:dyDescent="0.25">
      <c r="A1271" s="44">
        <f t="shared" si="22"/>
        <v>44735</v>
      </c>
      <c r="B1271" s="61">
        <v>22529.375</v>
      </c>
      <c r="C1271" s="19">
        <f t="shared" si="21"/>
        <v>10.022575292251449</v>
      </c>
      <c r="G1271" s="7"/>
      <c r="H1271"/>
    </row>
    <row r="1272" spans="1:8" x14ac:dyDescent="0.25">
      <c r="A1272" s="44">
        <f t="shared" si="22"/>
        <v>44736</v>
      </c>
      <c r="B1272" s="61">
        <v>21780.541666666701</v>
      </c>
      <c r="C1272" s="19">
        <f t="shared" si="21"/>
        <v>9.9887722660889349</v>
      </c>
      <c r="G1272" s="7"/>
      <c r="H1272"/>
    </row>
    <row r="1273" spans="1:8" x14ac:dyDescent="0.25">
      <c r="A1273" s="44">
        <f t="shared" si="22"/>
        <v>44737</v>
      </c>
      <c r="B1273" s="61">
        <v>17724.416666666701</v>
      </c>
      <c r="C1273" s="19">
        <f t="shared" si="21"/>
        <v>9.7826984406566151</v>
      </c>
      <c r="G1273" s="7"/>
      <c r="H1273"/>
    </row>
    <row r="1274" spans="1:8" x14ac:dyDescent="0.25">
      <c r="A1274" s="44">
        <f t="shared" si="22"/>
        <v>44738</v>
      </c>
      <c r="B1274" s="61">
        <v>16996.875</v>
      </c>
      <c r="C1274" s="19">
        <f t="shared" si="21"/>
        <v>9.7407847826113247</v>
      </c>
      <c r="G1274" s="7"/>
      <c r="H1274"/>
    </row>
    <row r="1275" spans="1:8" x14ac:dyDescent="0.25">
      <c r="A1275" s="44">
        <f t="shared" si="22"/>
        <v>44739</v>
      </c>
      <c r="B1275" s="61">
        <v>20921.354166666701</v>
      </c>
      <c r="C1275" s="19">
        <f t="shared" si="21"/>
        <v>9.9485256468041214</v>
      </c>
      <c r="G1275" s="7"/>
      <c r="H1275"/>
    </row>
    <row r="1276" spans="1:8" x14ac:dyDescent="0.25">
      <c r="A1276" s="44">
        <f t="shared" si="22"/>
        <v>44740</v>
      </c>
      <c r="B1276" s="61">
        <v>21314.020833333299</v>
      </c>
      <c r="C1276" s="19">
        <f t="shared" si="21"/>
        <v>9.9671203902287342</v>
      </c>
      <c r="G1276" s="7"/>
      <c r="H1276"/>
    </row>
    <row r="1277" spans="1:8" x14ac:dyDescent="0.25">
      <c r="A1277" s="44">
        <f t="shared" si="22"/>
        <v>44741</v>
      </c>
      <c r="B1277" s="61">
        <v>22159.1875</v>
      </c>
      <c r="C1277" s="19">
        <f t="shared" si="21"/>
        <v>10.006007475026582</v>
      </c>
      <c r="G1277" s="7"/>
      <c r="H1277"/>
    </row>
    <row r="1278" spans="1:8" x14ac:dyDescent="0.25">
      <c r="A1278" s="44">
        <f t="shared" si="22"/>
        <v>44742</v>
      </c>
      <c r="B1278" s="61">
        <v>22074</v>
      </c>
      <c r="C1278" s="19">
        <f t="shared" si="21"/>
        <v>10.002155724332829</v>
      </c>
      <c r="G1278" s="7"/>
      <c r="H1278"/>
    </row>
    <row r="1279" spans="1:8" x14ac:dyDescent="0.25">
      <c r="A1279" s="44">
        <f t="shared" si="22"/>
        <v>44743</v>
      </c>
      <c r="B1279" s="61">
        <v>21079.5625</v>
      </c>
      <c r="C1279" s="19">
        <f t="shared" si="21"/>
        <v>9.9560592481704759</v>
      </c>
      <c r="G1279" s="7"/>
      <c r="H1279"/>
    </row>
    <row r="1280" spans="1:8" x14ac:dyDescent="0.25">
      <c r="A1280" s="44">
        <f t="shared" si="22"/>
        <v>44744</v>
      </c>
      <c r="B1280" s="61">
        <v>18960.104166666701</v>
      </c>
      <c r="C1280" s="19">
        <f t="shared" si="21"/>
        <v>9.8500922698164253</v>
      </c>
      <c r="G1280" s="7"/>
      <c r="H1280"/>
    </row>
    <row r="1281" spans="1:8" x14ac:dyDescent="0.25">
      <c r="A1281" s="44">
        <f t="shared" si="22"/>
        <v>44745</v>
      </c>
      <c r="B1281" s="61">
        <v>18993.416666666701</v>
      </c>
      <c r="C1281" s="19">
        <f t="shared" si="21"/>
        <v>9.8518477068785533</v>
      </c>
      <c r="G1281" s="7"/>
      <c r="H1281"/>
    </row>
    <row r="1282" spans="1:8" x14ac:dyDescent="0.25">
      <c r="A1282" s="44">
        <f t="shared" si="22"/>
        <v>44746</v>
      </c>
      <c r="B1282" s="61">
        <v>21583.895833333299</v>
      </c>
      <c r="C1282" s="19">
        <f t="shared" si="21"/>
        <v>9.979702752330132</v>
      </c>
      <c r="G1282" s="7"/>
      <c r="H1282"/>
    </row>
    <row r="1283" spans="1:8" x14ac:dyDescent="0.25">
      <c r="A1283" s="44">
        <f t="shared" si="22"/>
        <v>44747</v>
      </c>
      <c r="B1283" s="61">
        <v>21805.916666666701</v>
      </c>
      <c r="C1283" s="19">
        <f t="shared" ref="C1283:C1346" si="23">LN(B1283)</f>
        <v>9.9899366186808667</v>
      </c>
      <c r="G1283" s="7"/>
      <c r="H1283"/>
    </row>
    <row r="1284" spans="1:8" x14ac:dyDescent="0.25">
      <c r="A1284" s="44">
        <f t="shared" si="22"/>
        <v>44748</v>
      </c>
      <c r="B1284" s="61">
        <v>22115.083333333299</v>
      </c>
      <c r="C1284" s="19">
        <f t="shared" si="23"/>
        <v>10.004015158476802</v>
      </c>
      <c r="G1284" s="7"/>
      <c r="H1284"/>
    </row>
    <row r="1285" spans="1:8" x14ac:dyDescent="0.25">
      <c r="A1285" s="44">
        <f t="shared" si="22"/>
        <v>44749</v>
      </c>
      <c r="B1285" s="61">
        <v>22080.895833333299</v>
      </c>
      <c r="C1285" s="19">
        <f t="shared" si="23"/>
        <v>10.002468071729838</v>
      </c>
      <c r="G1285" s="7"/>
      <c r="H1285"/>
    </row>
    <row r="1286" spans="1:8" x14ac:dyDescent="0.25">
      <c r="A1286" s="44">
        <f t="shared" si="22"/>
        <v>44750</v>
      </c>
      <c r="B1286" s="61">
        <v>21545.895833333299</v>
      </c>
      <c r="C1286" s="19">
        <f t="shared" si="23"/>
        <v>9.9779406288250421</v>
      </c>
      <c r="G1286" s="7"/>
      <c r="H1286"/>
    </row>
    <row r="1287" spans="1:8" x14ac:dyDescent="0.25">
      <c r="A1287" s="44">
        <f t="shared" si="22"/>
        <v>44751</v>
      </c>
      <c r="B1287" s="61">
        <v>18916.145833333299</v>
      </c>
      <c r="C1287" s="19">
        <f t="shared" si="23"/>
        <v>9.8477711132568491</v>
      </c>
      <c r="G1287" s="7"/>
      <c r="H1287"/>
    </row>
    <row r="1288" spans="1:8" x14ac:dyDescent="0.25">
      <c r="A1288" s="44">
        <f t="shared" si="22"/>
        <v>44752</v>
      </c>
      <c r="B1288" s="61">
        <v>18605.1875</v>
      </c>
      <c r="C1288" s="19">
        <f t="shared" si="23"/>
        <v>9.8311957186659793</v>
      </c>
      <c r="G1288" s="7"/>
      <c r="H1288"/>
    </row>
    <row r="1289" spans="1:8" x14ac:dyDescent="0.25">
      <c r="A1289" s="44">
        <f t="shared" si="22"/>
        <v>44753</v>
      </c>
      <c r="B1289" s="61">
        <v>22175.708333333299</v>
      </c>
      <c r="C1289" s="19">
        <f t="shared" si="23"/>
        <v>10.006752749546234</v>
      </c>
      <c r="G1289" s="7"/>
      <c r="H1289"/>
    </row>
    <row r="1290" spans="1:8" x14ac:dyDescent="0.25">
      <c r="A1290" s="44">
        <f t="shared" si="22"/>
        <v>44754</v>
      </c>
      <c r="B1290" s="61">
        <v>23881.875</v>
      </c>
      <c r="C1290" s="19">
        <f t="shared" si="23"/>
        <v>10.080875082012133</v>
      </c>
      <c r="G1290" s="7"/>
      <c r="H1290"/>
    </row>
    <row r="1291" spans="1:8" x14ac:dyDescent="0.25">
      <c r="A1291" s="44">
        <f t="shared" si="22"/>
        <v>44755</v>
      </c>
      <c r="B1291" s="61">
        <v>22671.291666666701</v>
      </c>
      <c r="C1291" s="19">
        <f t="shared" si="23"/>
        <v>10.028854718793612</v>
      </c>
      <c r="G1291" s="7"/>
      <c r="H1291"/>
    </row>
    <row r="1292" spans="1:8" x14ac:dyDescent="0.25">
      <c r="A1292" s="44">
        <f t="shared" ref="A1292:A1355" si="24">A1291+1</f>
        <v>44756</v>
      </c>
      <c r="B1292" s="61">
        <v>22107.479166666701</v>
      </c>
      <c r="C1292" s="19">
        <f t="shared" si="23"/>
        <v>10.003671254084489</v>
      </c>
      <c r="G1292" s="7"/>
      <c r="H1292"/>
    </row>
    <row r="1293" spans="1:8" x14ac:dyDescent="0.25">
      <c r="A1293" s="44">
        <f t="shared" si="24"/>
        <v>44757</v>
      </c>
      <c r="B1293" s="61">
        <v>21740.5</v>
      </c>
      <c r="C1293" s="19">
        <f t="shared" si="23"/>
        <v>9.9869321594907632</v>
      </c>
      <c r="G1293" s="7"/>
      <c r="H1293"/>
    </row>
    <row r="1294" spans="1:8" x14ac:dyDescent="0.25">
      <c r="A1294" s="44">
        <f t="shared" si="24"/>
        <v>44758</v>
      </c>
      <c r="B1294" s="61">
        <v>19255.125</v>
      </c>
      <c r="C1294" s="19">
        <f t="shared" si="23"/>
        <v>9.8655325380482441</v>
      </c>
      <c r="G1294" s="7"/>
      <c r="H1294"/>
    </row>
    <row r="1295" spans="1:8" x14ac:dyDescent="0.25">
      <c r="A1295" s="44">
        <f t="shared" si="24"/>
        <v>44759</v>
      </c>
      <c r="B1295" s="60">
        <v>19032.25</v>
      </c>
      <c r="C1295" s="19">
        <f t="shared" si="23"/>
        <v>9.8538901876678526</v>
      </c>
      <c r="G1295" s="7"/>
      <c r="H1295"/>
    </row>
    <row r="1296" spans="1:8" x14ac:dyDescent="0.25">
      <c r="A1296" s="44">
        <f t="shared" si="24"/>
        <v>44760</v>
      </c>
      <c r="B1296" s="60">
        <v>23005.75</v>
      </c>
      <c r="C1296" s="19">
        <f t="shared" si="23"/>
        <v>10.043499463666494</v>
      </c>
      <c r="G1296" s="7"/>
      <c r="H1296"/>
    </row>
    <row r="1297" spans="1:8" x14ac:dyDescent="0.25">
      <c r="A1297" s="44">
        <f t="shared" si="24"/>
        <v>44761</v>
      </c>
      <c r="B1297" s="60">
        <v>24121.5</v>
      </c>
      <c r="C1297" s="19">
        <f t="shared" si="23"/>
        <v>10.090858837962189</v>
      </c>
      <c r="G1297" s="7"/>
      <c r="H1297"/>
    </row>
    <row r="1298" spans="1:8" x14ac:dyDescent="0.25">
      <c r="A1298" s="44">
        <f t="shared" si="24"/>
        <v>44762</v>
      </c>
      <c r="B1298" s="60">
        <v>24173.958333333299</v>
      </c>
      <c r="C1298" s="19">
        <f t="shared" si="23"/>
        <v>10.093031230803012</v>
      </c>
      <c r="G1298" s="7"/>
      <c r="H1298"/>
    </row>
    <row r="1299" spans="1:8" x14ac:dyDescent="0.25">
      <c r="A1299" s="44">
        <f t="shared" si="24"/>
        <v>44763</v>
      </c>
      <c r="B1299" s="60">
        <v>23695.979166666701</v>
      </c>
      <c r="C1299" s="19">
        <f t="shared" si="23"/>
        <v>10.073060657315208</v>
      </c>
      <c r="G1299" s="7"/>
      <c r="H1299"/>
    </row>
    <row r="1300" spans="1:8" x14ac:dyDescent="0.25">
      <c r="A1300" s="44">
        <f t="shared" si="24"/>
        <v>44764</v>
      </c>
      <c r="B1300" s="60">
        <v>22599.1875</v>
      </c>
      <c r="C1300" s="19">
        <f t="shared" si="23"/>
        <v>10.025669233286679</v>
      </c>
      <c r="G1300" s="7"/>
      <c r="H1300"/>
    </row>
    <row r="1301" spans="1:8" x14ac:dyDescent="0.25">
      <c r="A1301" s="44">
        <f t="shared" si="24"/>
        <v>44765</v>
      </c>
      <c r="B1301" s="60">
        <v>19403</v>
      </c>
      <c r="C1301" s="19">
        <f t="shared" si="23"/>
        <v>9.8731829722712732</v>
      </c>
      <c r="G1301" s="7"/>
      <c r="H1301"/>
    </row>
    <row r="1302" spans="1:8" x14ac:dyDescent="0.25">
      <c r="A1302" s="44">
        <f t="shared" si="24"/>
        <v>44766</v>
      </c>
      <c r="B1302" s="60">
        <v>18450.520833333299</v>
      </c>
      <c r="C1302" s="19">
        <f t="shared" si="23"/>
        <v>9.8228478785191893</v>
      </c>
      <c r="G1302" s="7"/>
      <c r="H1302"/>
    </row>
    <row r="1303" spans="1:8" x14ac:dyDescent="0.25">
      <c r="A1303" s="44">
        <f t="shared" si="24"/>
        <v>44767</v>
      </c>
      <c r="B1303" s="60">
        <v>21918.416666666701</v>
      </c>
      <c r="C1303" s="19">
        <f t="shared" si="23"/>
        <v>9.9950825060929738</v>
      </c>
      <c r="G1303" s="7"/>
      <c r="H1303"/>
    </row>
    <row r="1304" spans="1:8" x14ac:dyDescent="0.25">
      <c r="A1304" s="44">
        <f t="shared" si="24"/>
        <v>44768</v>
      </c>
      <c r="B1304" s="60">
        <v>22065.291666666701</v>
      </c>
      <c r="C1304" s="19">
        <f t="shared" si="23"/>
        <v>10.001761140137322</v>
      </c>
      <c r="G1304" s="7"/>
      <c r="H1304"/>
    </row>
    <row r="1305" spans="1:8" x14ac:dyDescent="0.25">
      <c r="A1305" s="44">
        <f t="shared" si="24"/>
        <v>44769</v>
      </c>
      <c r="B1305" s="60">
        <v>22050.25</v>
      </c>
      <c r="C1305" s="19">
        <f t="shared" si="23"/>
        <v>10.0010792186792</v>
      </c>
      <c r="G1305" s="7"/>
      <c r="H1305"/>
    </row>
    <row r="1306" spans="1:8" x14ac:dyDescent="0.25">
      <c r="A1306" s="44">
        <f t="shared" si="24"/>
        <v>44770</v>
      </c>
      <c r="B1306" s="60">
        <v>22261.958333333299</v>
      </c>
      <c r="C1306" s="19">
        <f t="shared" si="23"/>
        <v>10.010634596401671</v>
      </c>
      <c r="G1306" s="7"/>
      <c r="H1306"/>
    </row>
    <row r="1307" spans="1:8" x14ac:dyDescent="0.25">
      <c r="A1307" s="44">
        <f t="shared" si="24"/>
        <v>44771</v>
      </c>
      <c r="B1307" s="60">
        <v>21044.4375</v>
      </c>
      <c r="C1307" s="19">
        <f t="shared" si="23"/>
        <v>9.954391552408401</v>
      </c>
      <c r="G1307" s="7"/>
      <c r="H1307"/>
    </row>
    <row r="1308" spans="1:8" x14ac:dyDescent="0.25">
      <c r="A1308" s="44">
        <f t="shared" si="24"/>
        <v>44772</v>
      </c>
      <c r="B1308" s="60">
        <v>19573.166666666701</v>
      </c>
      <c r="C1308" s="19">
        <f t="shared" si="23"/>
        <v>9.8819148595976607</v>
      </c>
      <c r="G1308" s="7"/>
      <c r="H1308"/>
    </row>
    <row r="1309" spans="1:8" x14ac:dyDescent="0.25">
      <c r="A1309" s="44">
        <f t="shared" si="24"/>
        <v>44773</v>
      </c>
      <c r="B1309" s="60">
        <v>19382.833333333299</v>
      </c>
      <c r="C1309" s="19">
        <f t="shared" si="23"/>
        <v>9.8721430735891573</v>
      </c>
      <c r="G1309" s="7"/>
      <c r="H1309"/>
    </row>
    <row r="1310" spans="1:8" x14ac:dyDescent="0.25">
      <c r="A1310" s="44">
        <f t="shared" si="24"/>
        <v>44774</v>
      </c>
      <c r="B1310" s="60">
        <v>21398.791666666701</v>
      </c>
      <c r="C1310" s="19">
        <f t="shared" si="23"/>
        <v>9.9710897352413284</v>
      </c>
      <c r="G1310" s="7"/>
      <c r="H1310"/>
    </row>
    <row r="1311" spans="1:8" x14ac:dyDescent="0.25">
      <c r="A1311" s="44">
        <f t="shared" si="24"/>
        <v>44775</v>
      </c>
      <c r="B1311" s="60">
        <v>22125.270833333299</v>
      </c>
      <c r="C1311" s="19">
        <f t="shared" si="23"/>
        <v>10.004475710855822</v>
      </c>
      <c r="G1311" s="7"/>
      <c r="H1311"/>
    </row>
    <row r="1312" spans="1:8" x14ac:dyDescent="0.25">
      <c r="A1312" s="44">
        <f t="shared" si="24"/>
        <v>44776</v>
      </c>
      <c r="B1312" s="60">
        <v>21788.458333333299</v>
      </c>
      <c r="C1312" s="19">
        <f t="shared" si="23"/>
        <v>9.9891356743266151</v>
      </c>
      <c r="G1312" s="7"/>
      <c r="H1312"/>
    </row>
    <row r="1313" spans="1:8" x14ac:dyDescent="0.25">
      <c r="A1313" s="44">
        <f t="shared" si="24"/>
        <v>44777</v>
      </c>
      <c r="B1313" s="60">
        <v>21232.208333333299</v>
      </c>
      <c r="C1313" s="19">
        <f t="shared" si="23"/>
        <v>9.9632745687569546</v>
      </c>
      <c r="G1313" s="7"/>
      <c r="H1313"/>
    </row>
    <row r="1314" spans="1:8" x14ac:dyDescent="0.25">
      <c r="A1314" s="44">
        <f t="shared" si="24"/>
        <v>44778</v>
      </c>
      <c r="B1314" s="60">
        <v>20408.791666666701</v>
      </c>
      <c r="C1314" s="19">
        <f t="shared" si="23"/>
        <v>9.9237210510462628</v>
      </c>
      <c r="G1314" s="7"/>
      <c r="H1314"/>
    </row>
    <row r="1315" spans="1:8" x14ac:dyDescent="0.25">
      <c r="A1315" s="44">
        <f t="shared" si="24"/>
        <v>44779</v>
      </c>
      <c r="B1315" s="60">
        <v>18137.8125</v>
      </c>
      <c r="C1315" s="19">
        <f t="shared" si="23"/>
        <v>9.8057541265409167</v>
      </c>
      <c r="G1315" s="7"/>
      <c r="H1315"/>
    </row>
    <row r="1316" spans="1:8" x14ac:dyDescent="0.25">
      <c r="A1316" s="44">
        <f t="shared" si="24"/>
        <v>44780</v>
      </c>
      <c r="B1316" s="60">
        <v>17817.020833333299</v>
      </c>
      <c r="C1316" s="19">
        <f t="shared" si="23"/>
        <v>9.7879095059785275</v>
      </c>
      <c r="G1316" s="7"/>
      <c r="H1316"/>
    </row>
    <row r="1317" spans="1:8" x14ac:dyDescent="0.25">
      <c r="A1317" s="44">
        <f t="shared" si="24"/>
        <v>44781</v>
      </c>
      <c r="B1317" s="60">
        <v>21515.125</v>
      </c>
      <c r="C1317" s="19">
        <f t="shared" si="23"/>
        <v>9.976511455155892</v>
      </c>
      <c r="G1317" s="7"/>
      <c r="H1317"/>
    </row>
    <row r="1318" spans="1:8" x14ac:dyDescent="0.25">
      <c r="A1318" s="44">
        <f t="shared" si="24"/>
        <v>44782</v>
      </c>
      <c r="B1318" s="60">
        <v>22070.770833333299</v>
      </c>
      <c r="C1318" s="19">
        <f t="shared" si="23"/>
        <v>10.002009425389081</v>
      </c>
      <c r="G1318" s="7"/>
      <c r="H1318"/>
    </row>
    <row r="1319" spans="1:8" x14ac:dyDescent="0.25">
      <c r="A1319" s="44">
        <f t="shared" si="24"/>
        <v>44783</v>
      </c>
      <c r="B1319" s="60">
        <v>22161.895833333299</v>
      </c>
      <c r="C1319" s="19">
        <f t="shared" si="23"/>
        <v>10.00612968924758</v>
      </c>
      <c r="G1319" s="7"/>
      <c r="H1319"/>
    </row>
    <row r="1320" spans="1:8" x14ac:dyDescent="0.25">
      <c r="A1320" s="44">
        <f t="shared" si="24"/>
        <v>44784</v>
      </c>
      <c r="B1320" s="60">
        <v>22227.854166666701</v>
      </c>
      <c r="C1320" s="19">
        <f t="shared" si="23"/>
        <v>10.009101473584098</v>
      </c>
      <c r="G1320" s="7"/>
      <c r="H1320"/>
    </row>
    <row r="1321" spans="1:8" x14ac:dyDescent="0.25">
      <c r="A1321" s="44">
        <f t="shared" si="24"/>
        <v>44785</v>
      </c>
      <c r="B1321" s="60">
        <v>22340.75</v>
      </c>
      <c r="C1321" s="19">
        <f t="shared" si="23"/>
        <v>10.014167644127701</v>
      </c>
      <c r="G1321" s="7"/>
      <c r="H1321"/>
    </row>
    <row r="1322" spans="1:8" x14ac:dyDescent="0.25">
      <c r="A1322" s="44">
        <f t="shared" si="24"/>
        <v>44786</v>
      </c>
      <c r="B1322" s="60">
        <v>19798.4375</v>
      </c>
      <c r="C1322" s="19">
        <f t="shared" si="23"/>
        <v>9.8933582994273284</v>
      </c>
      <c r="G1322" s="7"/>
      <c r="H1322"/>
    </row>
    <row r="1323" spans="1:8" x14ac:dyDescent="0.25">
      <c r="A1323" s="44">
        <f t="shared" si="24"/>
        <v>44787</v>
      </c>
      <c r="B1323" s="60">
        <v>19961.6875</v>
      </c>
      <c r="C1323" s="19">
        <f t="shared" si="23"/>
        <v>9.9015700903799821</v>
      </c>
      <c r="G1323" s="7"/>
      <c r="H1323"/>
    </row>
    <row r="1324" spans="1:8" x14ac:dyDescent="0.25">
      <c r="A1324" s="44">
        <f t="shared" si="24"/>
        <v>44788</v>
      </c>
      <c r="B1324" s="60">
        <v>23691.8125</v>
      </c>
      <c r="C1324" s="19">
        <f t="shared" si="23"/>
        <v>10.07288480330172</v>
      </c>
      <c r="G1324" s="7"/>
      <c r="H1324"/>
    </row>
    <row r="1325" spans="1:8" x14ac:dyDescent="0.25">
      <c r="A1325" s="44">
        <f t="shared" si="24"/>
        <v>44789</v>
      </c>
      <c r="B1325" s="60">
        <v>23694.1875</v>
      </c>
      <c r="C1325" s="19">
        <f t="shared" si="23"/>
        <v>10.072985043879189</v>
      </c>
      <c r="G1325" s="7"/>
      <c r="H1325"/>
    </row>
    <row r="1326" spans="1:8" x14ac:dyDescent="0.25">
      <c r="A1326" s="44">
        <f t="shared" si="24"/>
        <v>44790</v>
      </c>
      <c r="B1326" s="60">
        <v>22847.104166666701</v>
      </c>
      <c r="C1326" s="19">
        <f t="shared" si="23"/>
        <v>10.036579655978953</v>
      </c>
      <c r="G1326" s="7"/>
      <c r="H1326"/>
    </row>
    <row r="1327" spans="1:8" x14ac:dyDescent="0.25">
      <c r="A1327" s="44">
        <f t="shared" si="24"/>
        <v>44791</v>
      </c>
      <c r="B1327" s="60">
        <v>22889.875</v>
      </c>
      <c r="C1327" s="19">
        <f t="shared" si="23"/>
        <v>10.038449952031746</v>
      </c>
      <c r="G1327" s="7"/>
      <c r="H1327"/>
    </row>
    <row r="1328" spans="1:8" x14ac:dyDescent="0.25">
      <c r="A1328" s="44">
        <f t="shared" si="24"/>
        <v>44792</v>
      </c>
      <c r="B1328" s="60">
        <v>21225.333333333299</v>
      </c>
      <c r="C1328" s="19">
        <f t="shared" si="23"/>
        <v>9.9629507158069153</v>
      </c>
      <c r="G1328" s="7"/>
      <c r="H1328"/>
    </row>
    <row r="1329" spans="1:8" x14ac:dyDescent="0.25">
      <c r="A1329" s="44">
        <f t="shared" si="24"/>
        <v>44793</v>
      </c>
      <c r="B1329" s="60">
        <v>18338.1875</v>
      </c>
      <c r="C1329" s="19">
        <f t="shared" si="23"/>
        <v>9.8167409132276582</v>
      </c>
      <c r="G1329" s="7"/>
      <c r="H1329"/>
    </row>
    <row r="1330" spans="1:8" x14ac:dyDescent="0.25">
      <c r="A1330" s="44">
        <f t="shared" si="24"/>
        <v>44794</v>
      </c>
      <c r="B1330" s="60">
        <v>19069.666666666701</v>
      </c>
      <c r="C1330" s="19">
        <f t="shared" si="23"/>
        <v>9.8558542189800669</v>
      </c>
      <c r="G1330" s="7"/>
      <c r="H1330"/>
    </row>
    <row r="1331" spans="1:8" x14ac:dyDescent="0.25">
      <c r="A1331" s="44">
        <f t="shared" si="24"/>
        <v>44795</v>
      </c>
      <c r="B1331" s="60">
        <v>23002.9375</v>
      </c>
      <c r="C1331" s="19">
        <f t="shared" si="23"/>
        <v>10.04337720414742</v>
      </c>
      <c r="G1331" s="7"/>
      <c r="H1331"/>
    </row>
    <row r="1332" spans="1:8" x14ac:dyDescent="0.25">
      <c r="A1332" s="44">
        <f t="shared" si="24"/>
        <v>44796</v>
      </c>
      <c r="B1332" s="60">
        <v>22881.645833333299</v>
      </c>
      <c r="C1332" s="19">
        <f t="shared" si="23"/>
        <v>10.038090376181717</v>
      </c>
      <c r="G1332" s="7"/>
      <c r="H1332"/>
    </row>
    <row r="1333" spans="1:8" x14ac:dyDescent="0.25">
      <c r="A1333" s="44">
        <f t="shared" si="24"/>
        <v>44797</v>
      </c>
      <c r="B1333" s="60">
        <v>23234.458333333299</v>
      </c>
      <c r="C1333" s="19">
        <f t="shared" si="23"/>
        <v>10.053391728715953</v>
      </c>
      <c r="G1333" s="7"/>
      <c r="H1333"/>
    </row>
    <row r="1334" spans="1:8" x14ac:dyDescent="0.25">
      <c r="A1334" s="44">
        <f t="shared" si="24"/>
        <v>44798</v>
      </c>
      <c r="B1334" s="60">
        <v>23225.395833333299</v>
      </c>
      <c r="C1334" s="19">
        <f t="shared" si="23"/>
        <v>10.053001606952661</v>
      </c>
      <c r="G1334" s="7"/>
      <c r="H1334"/>
    </row>
    <row r="1335" spans="1:8" x14ac:dyDescent="0.25">
      <c r="A1335" s="44">
        <f t="shared" si="24"/>
        <v>44799</v>
      </c>
      <c r="B1335" s="60">
        <v>21168.270833333299</v>
      </c>
      <c r="C1335" s="19">
        <f t="shared" si="23"/>
        <v>9.9602586807425268</v>
      </c>
      <c r="G1335" s="7"/>
      <c r="H1335"/>
    </row>
    <row r="1336" spans="1:8" x14ac:dyDescent="0.25">
      <c r="A1336" s="44">
        <f t="shared" si="24"/>
        <v>44800</v>
      </c>
      <c r="B1336" s="60">
        <v>18959.416666666701</v>
      </c>
      <c r="C1336" s="19">
        <f t="shared" si="23"/>
        <v>9.8500560088096965</v>
      </c>
      <c r="G1336" s="7"/>
      <c r="H1336"/>
    </row>
    <row r="1337" spans="1:8" x14ac:dyDescent="0.25">
      <c r="A1337" s="44">
        <f t="shared" si="24"/>
        <v>44801</v>
      </c>
      <c r="B1337" s="60">
        <v>18559.020833333299</v>
      </c>
      <c r="C1337" s="19">
        <f t="shared" si="23"/>
        <v>9.8287112481237866</v>
      </c>
      <c r="G1337" s="7"/>
      <c r="H1337"/>
    </row>
    <row r="1338" spans="1:8" x14ac:dyDescent="0.25">
      <c r="A1338" s="44">
        <f t="shared" si="24"/>
        <v>44802</v>
      </c>
      <c r="B1338" s="60">
        <v>19128.145833333299</v>
      </c>
      <c r="C1338" s="19">
        <f t="shared" si="23"/>
        <v>9.8589161331854935</v>
      </c>
      <c r="G1338" s="7"/>
      <c r="H1338"/>
    </row>
    <row r="1339" spans="1:8" x14ac:dyDescent="0.25">
      <c r="A1339" s="44">
        <f t="shared" si="24"/>
        <v>44803</v>
      </c>
      <c r="B1339" s="60">
        <v>21536.125</v>
      </c>
      <c r="C1339" s="19">
        <f t="shared" si="23"/>
        <v>9.9774870366623798</v>
      </c>
      <c r="G1339" s="7"/>
      <c r="H1339"/>
    </row>
    <row r="1340" spans="1:8" x14ac:dyDescent="0.25">
      <c r="A1340" s="44">
        <f t="shared" si="24"/>
        <v>44804</v>
      </c>
      <c r="B1340" s="60">
        <v>21681.854166666701</v>
      </c>
      <c r="C1340" s="19">
        <f t="shared" si="23"/>
        <v>9.984230976189334</v>
      </c>
      <c r="G1340" s="7"/>
      <c r="H1340"/>
    </row>
    <row r="1341" spans="1:8" x14ac:dyDescent="0.25">
      <c r="A1341" s="44">
        <f t="shared" si="24"/>
        <v>44805</v>
      </c>
      <c r="B1341" s="60">
        <v>21849.729166666701</v>
      </c>
      <c r="C1341" s="19">
        <f t="shared" si="23"/>
        <v>9.9919438053286864</v>
      </c>
      <c r="G1341" s="7"/>
      <c r="H1341"/>
    </row>
    <row r="1342" spans="1:8" x14ac:dyDescent="0.25">
      <c r="A1342" s="44">
        <f t="shared" si="24"/>
        <v>44806</v>
      </c>
      <c r="B1342" s="60">
        <v>22532.041666666701</v>
      </c>
      <c r="C1342" s="19">
        <f t="shared" si="23"/>
        <v>10.022693649234744</v>
      </c>
      <c r="G1342" s="7"/>
      <c r="H1342"/>
    </row>
    <row r="1343" spans="1:8" x14ac:dyDescent="0.25">
      <c r="A1343" s="44">
        <f t="shared" si="24"/>
        <v>44807</v>
      </c>
      <c r="B1343" s="60">
        <v>20179.9375</v>
      </c>
      <c r="C1343" s="19">
        <f t="shared" si="23"/>
        <v>9.9124441967769368</v>
      </c>
      <c r="G1343" s="7"/>
      <c r="H1343"/>
    </row>
    <row r="1344" spans="1:8" x14ac:dyDescent="0.25">
      <c r="A1344" s="44">
        <f t="shared" si="24"/>
        <v>44808</v>
      </c>
      <c r="B1344" s="60">
        <v>19420.041666666701</v>
      </c>
      <c r="C1344" s="19">
        <f t="shared" si="23"/>
        <v>9.8740608873974267</v>
      </c>
      <c r="G1344" s="7"/>
      <c r="H1344"/>
    </row>
    <row r="1345" spans="1:8" x14ac:dyDescent="0.25">
      <c r="A1345" s="44">
        <f t="shared" si="24"/>
        <v>44809</v>
      </c>
      <c r="B1345" s="60">
        <v>22549.875</v>
      </c>
      <c r="C1345" s="19">
        <f t="shared" si="23"/>
        <v>10.02348480167821</v>
      </c>
      <c r="G1345" s="7"/>
      <c r="H1345"/>
    </row>
    <row r="1346" spans="1:8" x14ac:dyDescent="0.25">
      <c r="A1346" s="44">
        <f t="shared" si="24"/>
        <v>44810</v>
      </c>
      <c r="B1346" s="60">
        <v>23154.229166666701</v>
      </c>
      <c r="C1346" s="19">
        <f t="shared" si="23"/>
        <v>10.049932728214609</v>
      </c>
      <c r="G1346" s="7"/>
      <c r="H1346"/>
    </row>
    <row r="1347" spans="1:8" x14ac:dyDescent="0.25">
      <c r="A1347" s="44">
        <f t="shared" si="24"/>
        <v>44811</v>
      </c>
      <c r="B1347" s="60">
        <v>22616.625</v>
      </c>
      <c r="C1347" s="19">
        <f t="shared" ref="C1347:C1410" si="25">LN(B1347)</f>
        <v>10.02644053429402</v>
      </c>
      <c r="G1347" s="7"/>
      <c r="H1347"/>
    </row>
    <row r="1348" spans="1:8" x14ac:dyDescent="0.25">
      <c r="A1348" s="44">
        <f t="shared" si="24"/>
        <v>44812</v>
      </c>
      <c r="B1348" s="60">
        <v>23525.979166666701</v>
      </c>
      <c r="C1348" s="19">
        <f t="shared" si="25"/>
        <v>10.065860585974926</v>
      </c>
      <c r="G1348" s="7"/>
      <c r="H1348"/>
    </row>
    <row r="1349" spans="1:8" x14ac:dyDescent="0.25">
      <c r="A1349" s="44">
        <f t="shared" si="24"/>
        <v>44813</v>
      </c>
      <c r="B1349" s="60">
        <v>22744.395833333299</v>
      </c>
      <c r="C1349" s="19">
        <f t="shared" si="25"/>
        <v>10.032074057036816</v>
      </c>
      <c r="G1349" s="7"/>
      <c r="H1349"/>
    </row>
    <row r="1350" spans="1:8" x14ac:dyDescent="0.25">
      <c r="A1350" s="44">
        <f t="shared" si="24"/>
        <v>44814</v>
      </c>
      <c r="B1350" s="60">
        <v>20295.625</v>
      </c>
      <c r="C1350" s="19">
        <f t="shared" si="25"/>
        <v>9.9181606245613221</v>
      </c>
      <c r="G1350" s="7"/>
      <c r="H1350"/>
    </row>
    <row r="1351" spans="1:8" x14ac:dyDescent="0.25">
      <c r="A1351" s="44">
        <f t="shared" si="24"/>
        <v>44815</v>
      </c>
      <c r="B1351" s="60">
        <v>19917.6875</v>
      </c>
      <c r="C1351" s="19">
        <f t="shared" si="25"/>
        <v>9.8993634350422681</v>
      </c>
      <c r="G1351" s="7"/>
    </row>
    <row r="1352" spans="1:8" x14ac:dyDescent="0.25">
      <c r="A1352" s="44">
        <f t="shared" si="24"/>
        <v>44816</v>
      </c>
      <c r="B1352" s="60">
        <v>23321.666666666701</v>
      </c>
      <c r="C1352" s="19">
        <f t="shared" si="25"/>
        <v>10.057138107321705</v>
      </c>
      <c r="G1352" s="7"/>
    </row>
    <row r="1353" spans="1:8" x14ac:dyDescent="0.25">
      <c r="A1353" s="44">
        <f t="shared" si="24"/>
        <v>44817</v>
      </c>
      <c r="B1353" s="60">
        <v>23566.5625</v>
      </c>
      <c r="C1353" s="19">
        <f t="shared" si="25"/>
        <v>10.06758414312192</v>
      </c>
      <c r="G1353" s="7"/>
    </row>
    <row r="1354" spans="1:8" x14ac:dyDescent="0.25">
      <c r="A1354" s="44">
        <f t="shared" si="24"/>
        <v>44818</v>
      </c>
      <c r="B1354" s="60">
        <v>22723.104166666701</v>
      </c>
      <c r="C1354" s="19">
        <f t="shared" si="25"/>
        <v>10.031137490556453</v>
      </c>
      <c r="G1354" s="7"/>
    </row>
    <row r="1355" spans="1:8" x14ac:dyDescent="0.25">
      <c r="A1355" s="44">
        <f t="shared" si="24"/>
        <v>44819</v>
      </c>
      <c r="B1355" s="60">
        <v>23168.5625</v>
      </c>
      <c r="C1355" s="19">
        <f t="shared" si="25"/>
        <v>10.050551574068885</v>
      </c>
      <c r="G1355" s="7"/>
    </row>
    <row r="1356" spans="1:8" x14ac:dyDescent="0.25">
      <c r="A1356" s="44">
        <f t="shared" ref="A1356:A1419" si="26">A1355+1</f>
        <v>44820</v>
      </c>
      <c r="B1356" s="60">
        <v>21528.479166666701</v>
      </c>
      <c r="C1356" s="19">
        <f t="shared" si="25"/>
        <v>9.9771319499937992</v>
      </c>
      <c r="G1356" s="7"/>
    </row>
    <row r="1357" spans="1:8" x14ac:dyDescent="0.25">
      <c r="A1357" s="44">
        <f t="shared" si="26"/>
        <v>44821</v>
      </c>
      <c r="B1357" s="60">
        <v>19262.458333333299</v>
      </c>
      <c r="C1357" s="19">
        <f t="shared" si="25"/>
        <v>9.8659133165284736</v>
      </c>
      <c r="G1357" s="7"/>
    </row>
    <row r="1358" spans="1:8" x14ac:dyDescent="0.25">
      <c r="A1358" s="44">
        <f t="shared" si="26"/>
        <v>44822</v>
      </c>
      <c r="B1358" s="60">
        <v>19525.583333333299</v>
      </c>
      <c r="C1358" s="19">
        <f t="shared" si="25"/>
        <v>9.8794808504886582</v>
      </c>
      <c r="G1358" s="7"/>
    </row>
    <row r="1359" spans="1:8" x14ac:dyDescent="0.25">
      <c r="A1359" s="44">
        <f t="shared" si="26"/>
        <v>44823</v>
      </c>
      <c r="B1359" s="60">
        <v>20397.458333333299</v>
      </c>
      <c r="C1359" s="19">
        <f t="shared" si="25"/>
        <v>9.9231655805668719</v>
      </c>
      <c r="G1359" s="7"/>
    </row>
    <row r="1360" spans="1:8" x14ac:dyDescent="0.25">
      <c r="A1360" s="44">
        <f t="shared" si="26"/>
        <v>44824</v>
      </c>
      <c r="B1360" s="60">
        <v>23138.020833333299</v>
      </c>
      <c r="C1360" s="19">
        <f t="shared" si="25"/>
        <v>10.04923246698316</v>
      </c>
      <c r="G1360" s="7"/>
    </row>
    <row r="1361" spans="1:7" x14ac:dyDescent="0.25">
      <c r="A1361" s="44">
        <f t="shared" si="26"/>
        <v>44825</v>
      </c>
      <c r="B1361" s="60">
        <v>23254.229166666701</v>
      </c>
      <c r="C1361" s="19">
        <f t="shared" si="25"/>
        <v>10.054242294115348</v>
      </c>
      <c r="G1361" s="7"/>
    </row>
    <row r="1362" spans="1:7" x14ac:dyDescent="0.25">
      <c r="A1362" s="44">
        <f t="shared" si="26"/>
        <v>44826</v>
      </c>
      <c r="B1362" s="60">
        <v>22745.916666666701</v>
      </c>
      <c r="C1362" s="19">
        <f t="shared" si="25"/>
        <v>10.032140921089859</v>
      </c>
      <c r="G1362" s="7"/>
    </row>
    <row r="1363" spans="1:7" x14ac:dyDescent="0.25">
      <c r="A1363" s="44">
        <f t="shared" si="26"/>
        <v>44827</v>
      </c>
      <c r="B1363" s="60">
        <v>22338.104166666701</v>
      </c>
      <c r="C1363" s="19">
        <f t="shared" si="25"/>
        <v>10.014049206294604</v>
      </c>
      <c r="G1363" s="7"/>
    </row>
    <row r="1364" spans="1:7" x14ac:dyDescent="0.25">
      <c r="A1364" s="44">
        <f t="shared" si="26"/>
        <v>44828</v>
      </c>
      <c r="B1364" s="60">
        <v>19981.145833333299</v>
      </c>
      <c r="C1364" s="19">
        <f t="shared" si="25"/>
        <v>9.9025443995738325</v>
      </c>
      <c r="G1364" s="7"/>
    </row>
    <row r="1365" spans="1:7" x14ac:dyDescent="0.25">
      <c r="A1365" s="44">
        <f t="shared" si="26"/>
        <v>44829</v>
      </c>
      <c r="B1365" s="60">
        <v>19874.125</v>
      </c>
      <c r="C1365" s="19">
        <f t="shared" si="25"/>
        <v>9.8971739133961645</v>
      </c>
      <c r="G1365" s="7"/>
    </row>
    <row r="1366" spans="1:7" x14ac:dyDescent="0.25">
      <c r="A1366" s="44">
        <f t="shared" si="26"/>
        <v>44830</v>
      </c>
      <c r="B1366" s="60">
        <v>22601.875</v>
      </c>
      <c r="C1366" s="19">
        <f t="shared" si="25"/>
        <v>10.025788146420775</v>
      </c>
      <c r="G1366" s="7"/>
    </row>
    <row r="1367" spans="1:7" x14ac:dyDescent="0.25">
      <c r="A1367" s="44">
        <f t="shared" si="26"/>
        <v>44831</v>
      </c>
      <c r="B1367" s="60">
        <v>23663.5625</v>
      </c>
      <c r="C1367" s="19">
        <f t="shared" si="25"/>
        <v>10.071691696781029</v>
      </c>
      <c r="G1367" s="7"/>
    </row>
    <row r="1368" spans="1:7" x14ac:dyDescent="0.25">
      <c r="A1368" s="44">
        <f t="shared" si="26"/>
        <v>44832</v>
      </c>
      <c r="B1368" s="60">
        <v>23571.875</v>
      </c>
      <c r="C1368" s="19">
        <f t="shared" si="25"/>
        <v>10.067809543041996</v>
      </c>
      <c r="G1368" s="7"/>
    </row>
    <row r="1369" spans="1:7" x14ac:dyDescent="0.25">
      <c r="A1369" s="44">
        <f t="shared" si="26"/>
        <v>44833</v>
      </c>
      <c r="B1369" s="60">
        <v>23781.833333333299</v>
      </c>
      <c r="C1369" s="19">
        <f t="shared" si="25"/>
        <v>10.0766772628716</v>
      </c>
      <c r="G1369" s="7"/>
    </row>
    <row r="1370" spans="1:7" x14ac:dyDescent="0.25">
      <c r="A1370" s="44">
        <f t="shared" si="26"/>
        <v>44834</v>
      </c>
      <c r="B1370" s="60">
        <v>24140.916666666701</v>
      </c>
      <c r="C1370" s="19">
        <f t="shared" si="25"/>
        <v>10.091663466866223</v>
      </c>
      <c r="G1370" s="7"/>
    </row>
    <row r="1371" spans="1:7" x14ac:dyDescent="0.25">
      <c r="A1371" s="44">
        <f t="shared" si="26"/>
        <v>44835</v>
      </c>
      <c r="B1371" s="60">
        <v>19298.5625</v>
      </c>
      <c r="C1371" s="19">
        <f t="shared" si="25"/>
        <v>9.8677858902537796</v>
      </c>
      <c r="G1371" s="7"/>
    </row>
    <row r="1372" spans="1:7" x14ac:dyDescent="0.25">
      <c r="A1372" s="44">
        <f t="shared" si="26"/>
        <v>44836</v>
      </c>
      <c r="B1372" s="60">
        <v>20575.979166666701</v>
      </c>
      <c r="C1372" s="19">
        <f t="shared" si="25"/>
        <v>9.9318796145303558</v>
      </c>
      <c r="G1372" s="7"/>
    </row>
    <row r="1373" spans="1:7" x14ac:dyDescent="0.25">
      <c r="A1373" s="44">
        <f t="shared" si="26"/>
        <v>44837</v>
      </c>
      <c r="B1373" s="60">
        <v>23652.145833333299</v>
      </c>
      <c r="C1373" s="19">
        <f t="shared" si="25"/>
        <v>10.071209122714597</v>
      </c>
      <c r="G1373" s="7"/>
    </row>
    <row r="1374" spans="1:7" x14ac:dyDescent="0.25">
      <c r="A1374" s="44">
        <f t="shared" si="26"/>
        <v>44838</v>
      </c>
      <c r="B1374" s="60">
        <v>23362.104166666701</v>
      </c>
      <c r="C1374" s="19">
        <f t="shared" si="25"/>
        <v>10.058870508513452</v>
      </c>
      <c r="G1374" s="7"/>
    </row>
    <row r="1375" spans="1:7" x14ac:dyDescent="0.25">
      <c r="A1375" s="44">
        <f t="shared" si="26"/>
        <v>44839</v>
      </c>
      <c r="B1375" s="60">
        <v>22814</v>
      </c>
      <c r="C1375" s="19">
        <f t="shared" si="25"/>
        <v>10.035129661587844</v>
      </c>
      <c r="G1375" s="7"/>
    </row>
    <row r="1376" spans="1:7" x14ac:dyDescent="0.25">
      <c r="A1376" s="44">
        <f t="shared" si="26"/>
        <v>44840</v>
      </c>
      <c r="B1376" s="60">
        <v>22370.916666666701</v>
      </c>
      <c r="C1376" s="19">
        <f t="shared" si="25"/>
        <v>10.015517031144249</v>
      </c>
      <c r="G1376" s="7"/>
    </row>
    <row r="1377" spans="1:7" x14ac:dyDescent="0.25">
      <c r="A1377" s="44">
        <f t="shared" si="26"/>
        <v>44841</v>
      </c>
      <c r="B1377" s="60">
        <v>22362.833333333299</v>
      </c>
      <c r="C1377" s="19">
        <f t="shared" si="25"/>
        <v>10.015155633612347</v>
      </c>
      <c r="G1377" s="7"/>
    </row>
    <row r="1378" spans="1:7" x14ac:dyDescent="0.25">
      <c r="A1378" s="44">
        <f t="shared" si="26"/>
        <v>44842</v>
      </c>
      <c r="B1378" s="60">
        <v>20536.833333333299</v>
      </c>
      <c r="C1378" s="19">
        <f t="shared" si="25"/>
        <v>9.9299753008732292</v>
      </c>
      <c r="G1378" s="7"/>
    </row>
    <row r="1379" spans="1:7" x14ac:dyDescent="0.25">
      <c r="A1379" s="44">
        <f t="shared" si="26"/>
        <v>44843</v>
      </c>
      <c r="B1379" s="60">
        <v>20290.875</v>
      </c>
      <c r="C1379" s="19">
        <f t="shared" si="25"/>
        <v>9.9179265565819836</v>
      </c>
      <c r="G1379" s="7"/>
    </row>
    <row r="1380" spans="1:7" x14ac:dyDescent="0.25">
      <c r="A1380" s="44">
        <f t="shared" si="26"/>
        <v>44844</v>
      </c>
      <c r="B1380" s="60">
        <v>23437.854166666701</v>
      </c>
      <c r="C1380" s="19">
        <f t="shared" si="25"/>
        <v>10.062107693709708</v>
      </c>
      <c r="G1380" s="7"/>
    </row>
    <row r="1381" spans="1:7" x14ac:dyDescent="0.25">
      <c r="A1381" s="44">
        <f t="shared" si="26"/>
        <v>44845</v>
      </c>
      <c r="B1381" s="60">
        <v>24836.0625</v>
      </c>
      <c r="C1381" s="19">
        <f t="shared" si="25"/>
        <v>10.120052008989912</v>
      </c>
      <c r="G1381" s="7"/>
    </row>
    <row r="1382" spans="1:7" x14ac:dyDescent="0.25">
      <c r="A1382" s="44">
        <f t="shared" si="26"/>
        <v>44846</v>
      </c>
      <c r="B1382" s="60">
        <v>25246.166666666701</v>
      </c>
      <c r="C1382" s="19">
        <f t="shared" si="25"/>
        <v>10.136429607996899</v>
      </c>
      <c r="G1382" s="7"/>
    </row>
    <row r="1383" spans="1:7" x14ac:dyDescent="0.25">
      <c r="A1383" s="44">
        <f t="shared" si="26"/>
        <v>44847</v>
      </c>
      <c r="B1383" s="60">
        <v>24964.125</v>
      </c>
      <c r="C1383" s="19">
        <f t="shared" si="25"/>
        <v>10.125195073251781</v>
      </c>
      <c r="G1383" s="7"/>
    </row>
    <row r="1384" spans="1:7" x14ac:dyDescent="0.25">
      <c r="A1384" s="44">
        <f t="shared" si="26"/>
        <v>44848</v>
      </c>
      <c r="B1384" s="60">
        <v>24541.083333333299</v>
      </c>
      <c r="C1384" s="19">
        <f t="shared" si="25"/>
        <v>10.108103862903118</v>
      </c>
      <c r="G1384" s="7"/>
    </row>
    <row r="1385" spans="1:7" x14ac:dyDescent="0.25">
      <c r="A1385" s="44">
        <f t="shared" si="26"/>
        <v>44849</v>
      </c>
      <c r="B1385" s="60">
        <v>20346.958333333299</v>
      </c>
      <c r="C1385" s="19">
        <f t="shared" si="25"/>
        <v>9.9206867120498696</v>
      </c>
      <c r="G1385" s="7"/>
    </row>
    <row r="1386" spans="1:7" x14ac:dyDescent="0.25">
      <c r="A1386" s="44">
        <f t="shared" si="26"/>
        <v>44850</v>
      </c>
      <c r="B1386" s="60">
        <v>20406.541666666701</v>
      </c>
      <c r="C1386" s="19">
        <f t="shared" si="25"/>
        <v>9.9236107983633346</v>
      </c>
      <c r="G1386" s="7"/>
    </row>
    <row r="1387" spans="1:7" x14ac:dyDescent="0.25">
      <c r="A1387" s="44">
        <f t="shared" si="26"/>
        <v>44851</v>
      </c>
      <c r="B1387" s="60">
        <v>22980.395833333299</v>
      </c>
      <c r="C1387" s="19">
        <f t="shared" si="25"/>
        <v>10.042396776377689</v>
      </c>
      <c r="G1387" s="7"/>
    </row>
    <row r="1388" spans="1:7" x14ac:dyDescent="0.25">
      <c r="A1388" s="44">
        <f t="shared" si="26"/>
        <v>44852</v>
      </c>
      <c r="B1388" s="60">
        <v>24032.8125</v>
      </c>
      <c r="C1388" s="19">
        <f t="shared" si="25"/>
        <v>10.087175363080229</v>
      </c>
      <c r="G1388" s="7"/>
    </row>
    <row r="1389" spans="1:7" x14ac:dyDescent="0.25">
      <c r="A1389" s="44">
        <f t="shared" si="26"/>
        <v>44853</v>
      </c>
      <c r="B1389" s="60">
        <v>23624.291666666701</v>
      </c>
      <c r="C1389" s="19">
        <f t="shared" si="25"/>
        <v>10.070030769549149</v>
      </c>
      <c r="G1389" s="7"/>
    </row>
    <row r="1390" spans="1:7" x14ac:dyDescent="0.25">
      <c r="A1390" s="44">
        <f t="shared" si="26"/>
        <v>44854</v>
      </c>
      <c r="B1390" s="60">
        <v>25452.75</v>
      </c>
      <c r="C1390" s="19">
        <f t="shared" si="25"/>
        <v>10.14457907115097</v>
      </c>
      <c r="G1390" s="7"/>
    </row>
    <row r="1391" spans="1:7" x14ac:dyDescent="0.25">
      <c r="A1391" s="44">
        <f t="shared" si="26"/>
        <v>44855</v>
      </c>
      <c r="B1391" s="60">
        <v>23466.4375</v>
      </c>
      <c r="C1391" s="19">
        <f t="shared" si="25"/>
        <v>10.063326487805339</v>
      </c>
      <c r="G1391" s="7"/>
    </row>
    <row r="1392" spans="1:7" x14ac:dyDescent="0.25">
      <c r="A1392" s="44">
        <f t="shared" si="26"/>
        <v>44856</v>
      </c>
      <c r="B1392" s="60">
        <v>21032.270833333299</v>
      </c>
      <c r="C1392" s="19">
        <f t="shared" si="25"/>
        <v>9.9538132435297975</v>
      </c>
      <c r="G1392" s="7"/>
    </row>
    <row r="1393" spans="1:7" x14ac:dyDescent="0.25">
      <c r="A1393" s="44">
        <f t="shared" si="26"/>
        <v>44857</v>
      </c>
      <c r="B1393" s="60">
        <v>21752.75</v>
      </c>
      <c r="C1393" s="19">
        <f t="shared" si="25"/>
        <v>9.9874954653059831</v>
      </c>
      <c r="G1393" s="7"/>
    </row>
    <row r="1394" spans="1:7" x14ac:dyDescent="0.25">
      <c r="A1394" s="44">
        <f t="shared" si="26"/>
        <v>44858</v>
      </c>
      <c r="B1394" s="60">
        <v>23572.708333333299</v>
      </c>
      <c r="C1394" s="19">
        <f t="shared" si="25"/>
        <v>10.067844895282889</v>
      </c>
      <c r="G1394" s="7"/>
    </row>
    <row r="1395" spans="1:7" x14ac:dyDescent="0.25">
      <c r="A1395" s="44">
        <f t="shared" si="26"/>
        <v>44859</v>
      </c>
      <c r="B1395" s="60">
        <v>23941.291666666701</v>
      </c>
      <c r="C1395" s="19">
        <f t="shared" si="25"/>
        <v>10.083359931986752</v>
      </c>
      <c r="G1395" s="7"/>
    </row>
    <row r="1396" spans="1:7" x14ac:dyDescent="0.25">
      <c r="A1396" s="44">
        <f t="shared" si="26"/>
        <v>44860</v>
      </c>
      <c r="B1396" s="60">
        <v>22976.6875</v>
      </c>
      <c r="C1396" s="19">
        <f t="shared" si="25"/>
        <v>10.042235393928136</v>
      </c>
      <c r="G1396" s="7"/>
    </row>
    <row r="1397" spans="1:7" x14ac:dyDescent="0.25">
      <c r="A1397" s="44">
        <f t="shared" si="26"/>
        <v>44861</v>
      </c>
      <c r="B1397" s="60">
        <v>24469.875</v>
      </c>
      <c r="C1397" s="19">
        <f t="shared" si="25"/>
        <v>10.105198048127798</v>
      </c>
      <c r="G1397" s="7"/>
    </row>
    <row r="1398" spans="1:7" x14ac:dyDescent="0.25">
      <c r="A1398" s="44">
        <f t="shared" si="26"/>
        <v>44862</v>
      </c>
      <c r="B1398" s="60">
        <v>22771.458333333299</v>
      </c>
      <c r="C1398" s="19">
        <f t="shared" si="25"/>
        <v>10.033263203266609</v>
      </c>
      <c r="G1398" s="7"/>
    </row>
    <row r="1399" spans="1:7" x14ac:dyDescent="0.25">
      <c r="A1399" s="44">
        <f t="shared" si="26"/>
        <v>44863</v>
      </c>
      <c r="B1399" s="60">
        <v>21696.6875</v>
      </c>
      <c r="C1399" s="19">
        <f t="shared" si="25"/>
        <v>9.9849148781068031</v>
      </c>
      <c r="G1399" s="7"/>
    </row>
    <row r="1400" spans="1:7" x14ac:dyDescent="0.25">
      <c r="A1400" s="44">
        <f t="shared" si="26"/>
        <v>44864</v>
      </c>
      <c r="B1400" s="60">
        <v>21118.1875</v>
      </c>
      <c r="C1400" s="19">
        <f t="shared" si="25"/>
        <v>9.957889915008737</v>
      </c>
      <c r="G1400" s="7"/>
    </row>
    <row r="1401" spans="1:7" x14ac:dyDescent="0.25">
      <c r="A1401" s="44">
        <f t="shared" si="26"/>
        <v>44865</v>
      </c>
      <c r="B1401" s="60">
        <v>24121.354166666701</v>
      </c>
      <c r="C1401" s="19">
        <f t="shared" si="25"/>
        <v>10.090852792161797</v>
      </c>
      <c r="G1401" s="7"/>
    </row>
    <row r="1402" spans="1:7" x14ac:dyDescent="0.25">
      <c r="A1402" s="44">
        <f t="shared" si="26"/>
        <v>44866</v>
      </c>
      <c r="B1402" s="60">
        <v>24562.604166666701</v>
      </c>
      <c r="C1402" s="19">
        <f t="shared" si="25"/>
        <v>10.10898040948473</v>
      </c>
      <c r="G1402" s="7"/>
    </row>
    <row r="1403" spans="1:7" x14ac:dyDescent="0.25">
      <c r="A1403" s="44">
        <f t="shared" si="26"/>
        <v>44867</v>
      </c>
      <c r="B1403" s="60">
        <v>24573.854166666701</v>
      </c>
      <c r="C1403" s="19">
        <f t="shared" si="25"/>
        <v>10.109438317953437</v>
      </c>
      <c r="G1403" s="7"/>
    </row>
    <row r="1404" spans="1:7" x14ac:dyDescent="0.25">
      <c r="A1404" s="44">
        <f t="shared" si="26"/>
        <v>44868</v>
      </c>
      <c r="B1404" s="60">
        <v>26322.8125</v>
      </c>
      <c r="C1404" s="19">
        <f t="shared" si="25"/>
        <v>10.17819123763309</v>
      </c>
      <c r="G1404" s="7"/>
    </row>
    <row r="1405" spans="1:7" x14ac:dyDescent="0.25">
      <c r="A1405" s="44">
        <f t="shared" si="26"/>
        <v>44869</v>
      </c>
      <c r="B1405" s="60">
        <v>25134.104166666701</v>
      </c>
      <c r="C1405" s="19">
        <f t="shared" si="25"/>
        <v>10.131980934618905</v>
      </c>
      <c r="G1405" s="7"/>
    </row>
    <row r="1406" spans="1:7" x14ac:dyDescent="0.25">
      <c r="A1406" s="44">
        <f t="shared" si="26"/>
        <v>44870</v>
      </c>
      <c r="B1406" s="60">
        <v>23865.645833333299</v>
      </c>
      <c r="C1406" s="19">
        <f t="shared" si="25"/>
        <v>10.080195291019495</v>
      </c>
      <c r="G1406" s="7"/>
    </row>
    <row r="1407" spans="1:7" x14ac:dyDescent="0.25">
      <c r="A1407" s="44">
        <f t="shared" si="26"/>
        <v>44871</v>
      </c>
      <c r="B1407" s="60">
        <v>23142.604166666701</v>
      </c>
      <c r="C1407" s="19">
        <f t="shared" si="25"/>
        <v>10.049430534029506</v>
      </c>
      <c r="G1407" s="7"/>
    </row>
    <row r="1408" spans="1:7" x14ac:dyDescent="0.25">
      <c r="A1408" s="44">
        <f t="shared" si="26"/>
        <v>44872</v>
      </c>
      <c r="B1408" s="60">
        <v>25408.395833333299</v>
      </c>
      <c r="C1408" s="19">
        <f t="shared" si="25"/>
        <v>10.142834943008213</v>
      </c>
      <c r="G1408" s="7"/>
    </row>
    <row r="1409" spans="1:7" x14ac:dyDescent="0.25">
      <c r="A1409" s="44">
        <f t="shared" si="26"/>
        <v>44873</v>
      </c>
      <c r="B1409" s="60">
        <v>24902.8125</v>
      </c>
      <c r="C1409" s="19">
        <f t="shared" si="25"/>
        <v>10.122736027881453</v>
      </c>
      <c r="G1409" s="7"/>
    </row>
    <row r="1410" spans="1:7" x14ac:dyDescent="0.25">
      <c r="A1410" s="44">
        <f t="shared" si="26"/>
        <v>44874</v>
      </c>
      <c r="B1410" s="60">
        <v>25558.708333333299</v>
      </c>
      <c r="C1410" s="19">
        <f t="shared" si="25"/>
        <v>10.14873337252493</v>
      </c>
      <c r="G1410" s="7"/>
    </row>
    <row r="1411" spans="1:7" x14ac:dyDescent="0.25">
      <c r="A1411" s="44">
        <f t="shared" si="26"/>
        <v>44875</v>
      </c>
      <c r="B1411" s="60">
        <v>25048.333333333299</v>
      </c>
      <c r="C1411" s="19">
        <f t="shared" ref="C1411:C1474" si="27">LN(B1411)</f>
        <v>10.128562570700083</v>
      </c>
      <c r="G1411" s="7"/>
    </row>
    <row r="1412" spans="1:7" x14ac:dyDescent="0.25">
      <c r="A1412" s="44">
        <f t="shared" si="26"/>
        <v>44876</v>
      </c>
      <c r="B1412" s="60">
        <v>24562.125</v>
      </c>
      <c r="C1412" s="19">
        <f t="shared" si="27"/>
        <v>10.108960901319501</v>
      </c>
      <c r="G1412" s="7"/>
    </row>
    <row r="1413" spans="1:7" x14ac:dyDescent="0.25">
      <c r="A1413" s="44">
        <f t="shared" si="26"/>
        <v>44877</v>
      </c>
      <c r="B1413" s="60">
        <v>22889.875</v>
      </c>
      <c r="C1413" s="19">
        <f t="shared" si="27"/>
        <v>10.038449952031746</v>
      </c>
      <c r="G1413" s="7"/>
    </row>
    <row r="1414" spans="1:7" x14ac:dyDescent="0.25">
      <c r="A1414" s="44">
        <f t="shared" si="26"/>
        <v>44878</v>
      </c>
      <c r="B1414" s="60">
        <v>22663.125</v>
      </c>
      <c r="C1414" s="19">
        <f t="shared" si="27"/>
        <v>10.02849443328183</v>
      </c>
      <c r="G1414" s="7"/>
    </row>
    <row r="1415" spans="1:7" x14ac:dyDescent="0.25">
      <c r="A1415" s="44">
        <f t="shared" si="26"/>
        <v>44879</v>
      </c>
      <c r="B1415" s="60">
        <v>26573.875</v>
      </c>
      <c r="C1415" s="19">
        <f t="shared" si="27"/>
        <v>10.187683869294325</v>
      </c>
      <c r="G1415" s="7"/>
    </row>
    <row r="1416" spans="1:7" x14ac:dyDescent="0.25">
      <c r="A1416" s="44">
        <f t="shared" si="26"/>
        <v>44880</v>
      </c>
      <c r="B1416" s="60">
        <v>26759.1875</v>
      </c>
      <c r="C1416" s="19">
        <f t="shared" si="27"/>
        <v>10.1946331512999</v>
      </c>
      <c r="G1416" s="7"/>
    </row>
    <row r="1417" spans="1:7" x14ac:dyDescent="0.25">
      <c r="A1417" s="44">
        <f t="shared" si="26"/>
        <v>44881</v>
      </c>
      <c r="B1417" s="60">
        <v>27075.041666666701</v>
      </c>
      <c r="C1417" s="19">
        <f t="shared" si="27"/>
        <v>10.206367610803065</v>
      </c>
      <c r="G1417" s="7"/>
    </row>
    <row r="1418" spans="1:7" x14ac:dyDescent="0.25">
      <c r="A1418" s="44">
        <f t="shared" si="26"/>
        <v>44882</v>
      </c>
      <c r="B1418" s="60">
        <v>26583.583333333299</v>
      </c>
      <c r="C1418" s="19">
        <f t="shared" si="27"/>
        <v>10.188049136323475</v>
      </c>
      <c r="G1418" s="7"/>
    </row>
    <row r="1419" spans="1:7" x14ac:dyDescent="0.25">
      <c r="A1419" s="44">
        <f t="shared" si="26"/>
        <v>44883</v>
      </c>
      <c r="B1419" s="60">
        <v>26392.8125</v>
      </c>
      <c r="C1419" s="19">
        <f t="shared" si="27"/>
        <v>10.180846998278739</v>
      </c>
      <c r="G1419" s="7"/>
    </row>
    <row r="1420" spans="1:7" x14ac:dyDescent="0.25">
      <c r="A1420" s="44">
        <f t="shared" ref="A1420:A1462" si="28">A1419+1</f>
        <v>44884</v>
      </c>
      <c r="B1420" s="60">
        <v>25255.520833333299</v>
      </c>
      <c r="C1420" s="19">
        <f t="shared" si="27"/>
        <v>10.136800057668449</v>
      </c>
      <c r="G1420" s="7"/>
    </row>
    <row r="1421" spans="1:7" x14ac:dyDescent="0.25">
      <c r="A1421" s="44">
        <f t="shared" si="28"/>
        <v>44885</v>
      </c>
      <c r="B1421" s="60">
        <v>24379.666666666701</v>
      </c>
      <c r="C1421" s="19">
        <f t="shared" si="27"/>
        <v>10.101504730532717</v>
      </c>
      <c r="G1421" s="7"/>
    </row>
    <row r="1422" spans="1:7" x14ac:dyDescent="0.25">
      <c r="A1422" s="44">
        <f t="shared" si="28"/>
        <v>44886</v>
      </c>
      <c r="B1422" s="60">
        <v>28576.729166666701</v>
      </c>
      <c r="C1422" s="19">
        <f t="shared" si="27"/>
        <v>10.260348000101333</v>
      </c>
      <c r="G1422" s="7"/>
    </row>
    <row r="1423" spans="1:7" x14ac:dyDescent="0.25">
      <c r="A1423" s="44">
        <f t="shared" si="28"/>
        <v>44887</v>
      </c>
      <c r="B1423" s="60">
        <v>28179.791666666701</v>
      </c>
      <c r="C1423" s="19">
        <f t="shared" si="27"/>
        <v>10.246360392475262</v>
      </c>
      <c r="G1423" s="7"/>
    </row>
    <row r="1424" spans="1:7" x14ac:dyDescent="0.25">
      <c r="A1424" s="44">
        <f t="shared" si="28"/>
        <v>44888</v>
      </c>
      <c r="B1424" s="60">
        <v>27536.375</v>
      </c>
      <c r="C1424" s="19">
        <f t="shared" si="27"/>
        <v>10.223263136894325</v>
      </c>
      <c r="G1424" s="7"/>
    </row>
    <row r="1425" spans="1:7" x14ac:dyDescent="0.25">
      <c r="A1425" s="44">
        <f t="shared" si="28"/>
        <v>44889</v>
      </c>
      <c r="B1425" s="60">
        <v>27504.1875</v>
      </c>
      <c r="C1425" s="19">
        <f t="shared" si="27"/>
        <v>10.222093544789621</v>
      </c>
      <c r="G1425" s="7"/>
    </row>
    <row r="1426" spans="1:7" x14ac:dyDescent="0.25">
      <c r="A1426" s="44">
        <f t="shared" si="28"/>
        <v>44890</v>
      </c>
      <c r="B1426" s="60">
        <v>26800.958333333299</v>
      </c>
      <c r="C1426" s="19">
        <f t="shared" si="27"/>
        <v>10.196192924566088</v>
      </c>
      <c r="G1426" s="7"/>
    </row>
    <row r="1427" spans="1:7" x14ac:dyDescent="0.25">
      <c r="A1427" s="44">
        <f t="shared" si="28"/>
        <v>44891</v>
      </c>
      <c r="B1427" s="60">
        <v>24509.1875</v>
      </c>
      <c r="C1427" s="19">
        <f t="shared" si="27"/>
        <v>10.106803326237891</v>
      </c>
      <c r="G1427" s="7"/>
    </row>
    <row r="1428" spans="1:7" x14ac:dyDescent="0.25">
      <c r="A1428" s="44">
        <f t="shared" si="28"/>
        <v>44892</v>
      </c>
      <c r="B1428" s="60">
        <v>24967.8125</v>
      </c>
      <c r="C1428" s="19">
        <f t="shared" si="27"/>
        <v>10.125342774310115</v>
      </c>
      <c r="G1428" s="7"/>
    </row>
    <row r="1429" spans="1:7" x14ac:dyDescent="0.25">
      <c r="A1429" s="44">
        <f t="shared" si="28"/>
        <v>44893</v>
      </c>
      <c r="B1429" s="60">
        <v>28006.375</v>
      </c>
      <c r="C1429" s="19">
        <f t="shared" si="27"/>
        <v>10.240187441813937</v>
      </c>
      <c r="G1429" s="7"/>
    </row>
    <row r="1430" spans="1:7" x14ac:dyDescent="0.25">
      <c r="A1430" s="44">
        <f t="shared" si="28"/>
        <v>44894</v>
      </c>
      <c r="B1430" s="60">
        <v>28947.6875</v>
      </c>
      <c r="C1430" s="19">
        <f t="shared" si="27"/>
        <v>10.273245600708735</v>
      </c>
      <c r="G1430" s="7"/>
    </row>
    <row r="1431" spans="1:7" x14ac:dyDescent="0.25">
      <c r="A1431" s="44">
        <f t="shared" si="28"/>
        <v>44895</v>
      </c>
      <c r="B1431" s="60">
        <v>29141.791666666701</v>
      </c>
      <c r="C1431" s="19">
        <f t="shared" si="27"/>
        <v>10.279928562645175</v>
      </c>
      <c r="G1431" s="7"/>
    </row>
    <row r="1432" spans="1:7" x14ac:dyDescent="0.25">
      <c r="A1432" s="44">
        <f t="shared" si="28"/>
        <v>44896</v>
      </c>
      <c r="B1432" s="60">
        <v>29699.145833333299</v>
      </c>
      <c r="C1432" s="19">
        <f t="shared" si="27"/>
        <v>10.298873564556791</v>
      </c>
      <c r="G1432" s="7"/>
    </row>
    <row r="1433" spans="1:7" x14ac:dyDescent="0.25">
      <c r="A1433" s="44">
        <f t="shared" si="28"/>
        <v>44897</v>
      </c>
      <c r="B1433" s="60">
        <v>29872.5625</v>
      </c>
      <c r="C1433" s="19">
        <f t="shared" si="27"/>
        <v>10.304695695947011</v>
      </c>
      <c r="G1433" s="7"/>
    </row>
    <row r="1434" spans="1:7" x14ac:dyDescent="0.25">
      <c r="A1434" s="44">
        <f t="shared" si="28"/>
        <v>44898</v>
      </c>
      <c r="B1434" s="60">
        <v>26626.145833333299</v>
      </c>
      <c r="C1434" s="19">
        <f t="shared" si="27"/>
        <v>10.189648938079443</v>
      </c>
      <c r="G1434" s="7"/>
    </row>
    <row r="1435" spans="1:7" x14ac:dyDescent="0.25">
      <c r="A1435" s="44">
        <f t="shared" si="28"/>
        <v>44899</v>
      </c>
      <c r="B1435" s="60">
        <v>26780.958333333299</v>
      </c>
      <c r="C1435" s="19">
        <f t="shared" si="27"/>
        <v>10.195446404016879</v>
      </c>
      <c r="G1435" s="7"/>
    </row>
    <row r="1436" spans="1:7" x14ac:dyDescent="0.25">
      <c r="A1436" s="44">
        <f t="shared" si="28"/>
        <v>44900</v>
      </c>
      <c r="B1436" s="60">
        <v>30053.75</v>
      </c>
      <c r="C1436" s="19">
        <f t="shared" si="27"/>
        <v>10.310742724190789</v>
      </c>
      <c r="G1436" s="7"/>
    </row>
    <row r="1437" spans="1:7" x14ac:dyDescent="0.25">
      <c r="A1437" s="44">
        <f t="shared" si="28"/>
        <v>44901</v>
      </c>
      <c r="B1437" s="60">
        <v>30299.895833333299</v>
      </c>
      <c r="C1437" s="19">
        <f t="shared" si="27"/>
        <v>10.318899553647766</v>
      </c>
      <c r="G1437" s="7"/>
    </row>
    <row r="1438" spans="1:7" x14ac:dyDescent="0.25">
      <c r="A1438" s="44">
        <f t="shared" si="28"/>
        <v>44902</v>
      </c>
      <c r="B1438" s="60">
        <v>31452.895833333299</v>
      </c>
      <c r="C1438" s="19">
        <f t="shared" si="27"/>
        <v>10.356246335261213</v>
      </c>
      <c r="G1438" s="7"/>
    </row>
    <row r="1439" spans="1:7" x14ac:dyDescent="0.25">
      <c r="A1439" s="44">
        <f t="shared" si="28"/>
        <v>44903</v>
      </c>
      <c r="B1439" s="60">
        <v>32403.583333333299</v>
      </c>
      <c r="C1439" s="19">
        <f t="shared" si="27"/>
        <v>10.386024292372873</v>
      </c>
      <c r="G1439" s="7"/>
    </row>
    <row r="1440" spans="1:7" x14ac:dyDescent="0.25">
      <c r="A1440" s="44">
        <f t="shared" si="28"/>
        <v>44904</v>
      </c>
      <c r="B1440" s="60">
        <v>32123.604166666701</v>
      </c>
      <c r="C1440" s="19">
        <f t="shared" si="27"/>
        <v>10.37734637118869</v>
      </c>
      <c r="G1440" s="7"/>
    </row>
    <row r="1441" spans="1:7" x14ac:dyDescent="0.25">
      <c r="A1441" s="44">
        <f t="shared" si="28"/>
        <v>44905</v>
      </c>
      <c r="B1441" s="60">
        <v>30025.520833333299</v>
      </c>
      <c r="C1441" s="19">
        <f t="shared" si="27"/>
        <v>10.309802993453296</v>
      </c>
      <c r="G1441" s="7"/>
    </row>
    <row r="1442" spans="1:7" x14ac:dyDescent="0.25">
      <c r="A1442" s="44">
        <f t="shared" si="28"/>
        <v>44906</v>
      </c>
      <c r="B1442" s="60">
        <v>30137.791666666701</v>
      </c>
      <c r="C1442" s="19">
        <f t="shared" si="27"/>
        <v>10.313535200307937</v>
      </c>
      <c r="G1442" s="7"/>
    </row>
    <row r="1443" spans="1:7" x14ac:dyDescent="0.25">
      <c r="A1443" s="44">
        <f t="shared" si="28"/>
        <v>44907</v>
      </c>
      <c r="B1443" s="60">
        <v>33485.791666666701</v>
      </c>
      <c r="C1443" s="19">
        <f t="shared" si="27"/>
        <v>10.418876498491631</v>
      </c>
      <c r="G1443" s="7"/>
    </row>
    <row r="1444" spans="1:7" x14ac:dyDescent="0.25">
      <c r="A1444" s="44">
        <f t="shared" si="28"/>
        <v>44908</v>
      </c>
      <c r="B1444" s="60">
        <v>33778.666666666701</v>
      </c>
      <c r="C1444" s="19">
        <f t="shared" si="27"/>
        <v>10.427584718495361</v>
      </c>
      <c r="G1444" s="7"/>
    </row>
    <row r="1445" spans="1:7" x14ac:dyDescent="0.25">
      <c r="A1445" s="44">
        <f t="shared" si="28"/>
        <v>44909</v>
      </c>
      <c r="B1445" s="60">
        <v>33541.145833333299</v>
      </c>
      <c r="C1445" s="19">
        <f t="shared" si="27"/>
        <v>10.420528197981884</v>
      </c>
      <c r="G1445" s="7"/>
    </row>
    <row r="1446" spans="1:7" x14ac:dyDescent="0.25">
      <c r="A1446" s="44">
        <f t="shared" si="28"/>
        <v>44910</v>
      </c>
      <c r="B1446" s="60">
        <v>34101.208333333299</v>
      </c>
      <c r="C1446" s="19">
        <f t="shared" si="27"/>
        <v>10.437088097638915</v>
      </c>
      <c r="G1446" s="7"/>
    </row>
    <row r="1447" spans="1:7" x14ac:dyDescent="0.25">
      <c r="A1447" s="44">
        <f t="shared" si="28"/>
        <v>44911</v>
      </c>
      <c r="B1447" s="60">
        <v>33492.458333333299</v>
      </c>
      <c r="C1447" s="19">
        <f t="shared" si="27"/>
        <v>10.419075568090751</v>
      </c>
      <c r="G1447" s="7"/>
    </row>
    <row r="1448" spans="1:7" x14ac:dyDescent="0.25">
      <c r="A1448" s="44">
        <f t="shared" si="28"/>
        <v>44912</v>
      </c>
      <c r="B1448" s="60">
        <v>30308.479166666701</v>
      </c>
      <c r="C1448" s="19">
        <f t="shared" si="27"/>
        <v>10.319182792833464</v>
      </c>
      <c r="G1448" s="7"/>
    </row>
    <row r="1449" spans="1:7" x14ac:dyDescent="0.25">
      <c r="A1449" s="44">
        <f t="shared" si="28"/>
        <v>44913</v>
      </c>
      <c r="B1449" s="60">
        <v>29449.979166666701</v>
      </c>
      <c r="C1449" s="19">
        <f t="shared" si="27"/>
        <v>10.290448481665788</v>
      </c>
      <c r="G1449" s="7"/>
    </row>
    <row r="1450" spans="1:7" x14ac:dyDescent="0.25">
      <c r="A1450" s="44">
        <f t="shared" si="28"/>
        <v>44914</v>
      </c>
      <c r="B1450" s="60">
        <v>28815.458333333299</v>
      </c>
      <c r="C1450" s="19">
        <f t="shared" si="27"/>
        <v>10.268667269811708</v>
      </c>
      <c r="G1450" s="7"/>
    </row>
    <row r="1451" spans="1:7" x14ac:dyDescent="0.25">
      <c r="A1451" s="44">
        <f t="shared" si="28"/>
        <v>44915</v>
      </c>
      <c r="B1451" s="60">
        <v>28160.4375</v>
      </c>
      <c r="C1451" s="19">
        <f t="shared" si="27"/>
        <v>10.245673346372884</v>
      </c>
      <c r="G1451" s="7"/>
    </row>
    <row r="1452" spans="1:7" x14ac:dyDescent="0.25">
      <c r="A1452" s="44">
        <f t="shared" si="28"/>
        <v>44916</v>
      </c>
      <c r="B1452" s="60">
        <v>28468.4375</v>
      </c>
      <c r="C1452" s="19">
        <f t="shared" si="27"/>
        <v>10.256551296433713</v>
      </c>
      <c r="G1452" s="7"/>
    </row>
    <row r="1453" spans="1:7" x14ac:dyDescent="0.25">
      <c r="A1453" s="44">
        <f t="shared" si="28"/>
        <v>44917</v>
      </c>
      <c r="B1453" s="60">
        <v>28909.166666666701</v>
      </c>
      <c r="C1453" s="19">
        <f t="shared" si="27"/>
        <v>10.271914009505585</v>
      </c>
      <c r="G1453" s="7"/>
    </row>
    <row r="1454" spans="1:7" x14ac:dyDescent="0.25">
      <c r="A1454" s="44">
        <f t="shared" si="28"/>
        <v>44918</v>
      </c>
      <c r="B1454" s="60">
        <v>26789.625</v>
      </c>
      <c r="C1454" s="19">
        <f t="shared" si="27"/>
        <v>10.195769964680327</v>
      </c>
      <c r="G1454" s="7"/>
    </row>
    <row r="1455" spans="1:7" x14ac:dyDescent="0.25">
      <c r="A1455" s="44">
        <f t="shared" si="28"/>
        <v>44919</v>
      </c>
      <c r="B1455" s="60">
        <v>23539.375</v>
      </c>
      <c r="C1455" s="19">
        <f t="shared" si="27"/>
        <v>10.066429829909545</v>
      </c>
      <c r="G1455" s="7"/>
    </row>
    <row r="1456" spans="1:7" x14ac:dyDescent="0.25">
      <c r="A1456" s="44">
        <f t="shared" si="28"/>
        <v>44920</v>
      </c>
      <c r="B1456" s="60">
        <v>21330.833333333299</v>
      </c>
      <c r="C1456" s="19">
        <f t="shared" si="27"/>
        <v>9.9679088793067052</v>
      </c>
      <c r="G1456" s="7"/>
    </row>
    <row r="1457" spans="1:7" x14ac:dyDescent="0.25">
      <c r="A1457" s="44">
        <f t="shared" si="28"/>
        <v>44921</v>
      </c>
      <c r="B1457" s="60">
        <v>21322.75</v>
      </c>
      <c r="C1457" s="19">
        <f t="shared" si="27"/>
        <v>9.9675298568284827</v>
      </c>
      <c r="G1457" s="7"/>
    </row>
    <row r="1458" spans="1:7" x14ac:dyDescent="0.25">
      <c r="A1458" s="44">
        <f t="shared" si="28"/>
        <v>44922</v>
      </c>
      <c r="B1458" s="60">
        <v>23696.666666666701</v>
      </c>
      <c r="C1458" s="19">
        <f t="shared" si="27"/>
        <v>10.07308967025542</v>
      </c>
      <c r="G1458" s="7"/>
    </row>
    <row r="1459" spans="1:7" x14ac:dyDescent="0.25">
      <c r="A1459" s="44">
        <f t="shared" si="28"/>
        <v>44923</v>
      </c>
      <c r="B1459" s="60">
        <v>24089.291666666701</v>
      </c>
      <c r="C1459" s="19">
        <f t="shared" si="27"/>
        <v>10.089522691551329</v>
      </c>
      <c r="G1459" s="7"/>
    </row>
    <row r="1460" spans="1:7" x14ac:dyDescent="0.25">
      <c r="A1460" s="44">
        <f t="shared" si="28"/>
        <v>44924</v>
      </c>
      <c r="B1460" s="60">
        <v>23798.9375</v>
      </c>
      <c r="C1460" s="19">
        <f t="shared" si="27"/>
        <v>10.077396215805901</v>
      </c>
      <c r="G1460" s="7"/>
    </row>
    <row r="1461" spans="1:7" x14ac:dyDescent="0.25">
      <c r="A1461" s="44">
        <f t="shared" si="28"/>
        <v>44925</v>
      </c>
      <c r="B1461" s="60">
        <v>24004.979166666701</v>
      </c>
      <c r="C1461" s="19">
        <f t="shared" si="27"/>
        <v>10.086016553089918</v>
      </c>
      <c r="G1461" s="7"/>
    </row>
    <row r="1462" spans="1:7" x14ac:dyDescent="0.25">
      <c r="A1462" s="44">
        <f t="shared" si="28"/>
        <v>44926</v>
      </c>
      <c r="B1462" s="60">
        <v>23242.458333333299</v>
      </c>
      <c r="C1462" s="19">
        <f t="shared" si="27"/>
        <v>10.053735985635422</v>
      </c>
      <c r="G1462" s="7"/>
    </row>
    <row r="1463" spans="1:7" x14ac:dyDescent="0.25">
      <c r="A1463" s="45">
        <v>44927</v>
      </c>
      <c r="B1463" s="60">
        <v>21584.791666666668</v>
      </c>
      <c r="C1463" s="19">
        <f t="shared" si="27"/>
        <v>9.9797442561786571</v>
      </c>
      <c r="G1463" s="7"/>
    </row>
    <row r="1464" spans="1:7" x14ac:dyDescent="0.25">
      <c r="A1464" s="45">
        <f>A1463+1</f>
        <v>44928</v>
      </c>
      <c r="B1464" s="60">
        <v>24540.1875</v>
      </c>
      <c r="C1464" s="19">
        <f t="shared" si="27"/>
        <v>10.10806735882251</v>
      </c>
      <c r="G1464" s="7"/>
    </row>
    <row r="1465" spans="1:7" x14ac:dyDescent="0.25">
      <c r="A1465" s="45">
        <f t="shared" ref="A1465:A1528" si="29">A1464+1</f>
        <v>44929</v>
      </c>
      <c r="B1465" s="60">
        <v>27533.0625</v>
      </c>
      <c r="C1465" s="19">
        <f t="shared" si="27"/>
        <v>10.223142834230837</v>
      </c>
      <c r="G1465" s="7"/>
    </row>
    <row r="1466" spans="1:7" x14ac:dyDescent="0.25">
      <c r="A1466" s="45">
        <f t="shared" si="29"/>
        <v>44930</v>
      </c>
      <c r="B1466" s="60">
        <v>25864.270833333332</v>
      </c>
      <c r="C1466" s="19">
        <f t="shared" si="27"/>
        <v>10.160617790790798</v>
      </c>
      <c r="G1466" s="7"/>
    </row>
    <row r="1467" spans="1:7" x14ac:dyDescent="0.25">
      <c r="A1467" s="45">
        <f t="shared" si="29"/>
        <v>44931</v>
      </c>
      <c r="B1467" s="60">
        <v>27098.354166666668</v>
      </c>
      <c r="C1467" s="19">
        <f t="shared" si="27"/>
        <v>10.207228273166219</v>
      </c>
      <c r="G1467" s="7"/>
    </row>
    <row r="1468" spans="1:7" x14ac:dyDescent="0.25">
      <c r="A1468" s="45">
        <f t="shared" si="29"/>
        <v>44932</v>
      </c>
      <c r="B1468" s="60">
        <v>26455.916666666668</v>
      </c>
      <c r="C1468" s="19">
        <f t="shared" si="27"/>
        <v>10.183235104772583</v>
      </c>
      <c r="G1468" s="7"/>
    </row>
    <row r="1469" spans="1:7" x14ac:dyDescent="0.25">
      <c r="A1469" s="45">
        <f t="shared" si="29"/>
        <v>44933</v>
      </c>
      <c r="B1469" s="60">
        <v>23549.916666666668</v>
      </c>
      <c r="C1469" s="19">
        <f t="shared" si="27"/>
        <v>10.066877560867885</v>
      </c>
      <c r="G1469" s="7"/>
    </row>
    <row r="1470" spans="1:7" x14ac:dyDescent="0.25">
      <c r="A1470" s="45">
        <f t="shared" si="29"/>
        <v>44934</v>
      </c>
      <c r="B1470" s="60">
        <v>24896.25</v>
      </c>
      <c r="C1470" s="19">
        <f t="shared" si="27"/>
        <v>10.12247246870148</v>
      </c>
      <c r="G1470" s="7"/>
    </row>
    <row r="1471" spans="1:7" x14ac:dyDescent="0.25">
      <c r="A1471" s="45">
        <f t="shared" si="29"/>
        <v>44935</v>
      </c>
      <c r="B1471" s="60">
        <v>28052</v>
      </c>
      <c r="C1471" s="19">
        <f t="shared" si="27"/>
        <v>10.241815209656801</v>
      </c>
      <c r="G1471" s="7"/>
    </row>
    <row r="1472" spans="1:7" x14ac:dyDescent="0.25">
      <c r="A1472" s="45">
        <f t="shared" si="29"/>
        <v>44936</v>
      </c>
      <c r="B1472" s="60">
        <v>28975.166666666668</v>
      </c>
      <c r="C1472" s="19">
        <f t="shared" si="27"/>
        <v>10.27419442027654</v>
      </c>
      <c r="G1472" s="7"/>
    </row>
    <row r="1473" spans="1:7" x14ac:dyDescent="0.25">
      <c r="A1473" s="45">
        <f t="shared" si="29"/>
        <v>44937</v>
      </c>
      <c r="B1473" s="60">
        <v>27979.0625</v>
      </c>
      <c r="C1473" s="19">
        <f t="shared" si="27"/>
        <v>10.239211741582363</v>
      </c>
      <c r="G1473" s="7"/>
    </row>
    <row r="1474" spans="1:7" x14ac:dyDescent="0.25">
      <c r="A1474" s="45">
        <f t="shared" si="29"/>
        <v>44938</v>
      </c>
      <c r="B1474" s="60">
        <v>27651.770833333332</v>
      </c>
      <c r="C1474" s="19">
        <f t="shared" si="27"/>
        <v>10.227445049504896</v>
      </c>
      <c r="G1474" s="7"/>
    </row>
    <row r="1475" spans="1:7" x14ac:dyDescent="0.25">
      <c r="A1475" s="45">
        <f t="shared" si="29"/>
        <v>44939</v>
      </c>
      <c r="B1475" s="60">
        <v>27082.104166666668</v>
      </c>
      <c r="C1475" s="19">
        <f t="shared" ref="C1475:C1540" si="30">LN(B1475)</f>
        <v>10.206628425878577</v>
      </c>
      <c r="G1475" s="7"/>
    </row>
    <row r="1476" spans="1:7" x14ac:dyDescent="0.25">
      <c r="A1476" s="45">
        <f t="shared" si="29"/>
        <v>44940</v>
      </c>
      <c r="B1476" s="60">
        <v>24814.125</v>
      </c>
      <c r="C1476" s="19">
        <f t="shared" si="30"/>
        <v>10.119168326468971</v>
      </c>
      <c r="G1476" s="7"/>
    </row>
    <row r="1477" spans="1:7" x14ac:dyDescent="0.25">
      <c r="A1477" s="45">
        <f t="shared" si="29"/>
        <v>44941</v>
      </c>
      <c r="B1477" s="62">
        <v>25403.791669999999</v>
      </c>
      <c r="C1477" s="19">
        <f t="shared" si="30"/>
        <v>10.142653720212181</v>
      </c>
      <c r="G1477" s="7"/>
    </row>
    <row r="1478" spans="1:7" x14ac:dyDescent="0.25">
      <c r="A1478" s="45">
        <f t="shared" si="29"/>
        <v>44942</v>
      </c>
      <c r="B1478" s="63">
        <v>30692</v>
      </c>
      <c r="C1478" s="19">
        <f t="shared" si="30"/>
        <v>10.331757313297556</v>
      </c>
      <c r="G1478" s="7"/>
    </row>
    <row r="1479" spans="1:7" x14ac:dyDescent="0.25">
      <c r="A1479" s="45">
        <f t="shared" si="29"/>
        <v>44943</v>
      </c>
      <c r="B1479" s="63">
        <v>32634.125</v>
      </c>
      <c r="C1479" s="19">
        <f t="shared" si="30"/>
        <v>10.393113799004652</v>
      </c>
      <c r="G1479" s="7"/>
    </row>
    <row r="1480" spans="1:7" x14ac:dyDescent="0.25">
      <c r="A1480" s="45">
        <f t="shared" si="29"/>
        <v>44944</v>
      </c>
      <c r="B1480" s="63">
        <v>31921.479166666668</v>
      </c>
      <c r="C1480" s="19">
        <f t="shared" si="30"/>
        <v>10.371034390297943</v>
      </c>
      <c r="G1480" s="7"/>
    </row>
    <row r="1481" spans="1:7" x14ac:dyDescent="0.25">
      <c r="A1481" s="45">
        <f t="shared" si="29"/>
        <v>44945</v>
      </c>
      <c r="B1481" s="63">
        <v>32017.667000000001</v>
      </c>
      <c r="C1481" s="19">
        <f t="shared" si="30"/>
        <v>10.37404312318418</v>
      </c>
      <c r="G1481" s="7"/>
    </row>
    <row r="1482" spans="1:7" x14ac:dyDescent="0.25">
      <c r="A1482" s="45">
        <f t="shared" si="29"/>
        <v>44946</v>
      </c>
      <c r="B1482" s="63">
        <v>30983.4375</v>
      </c>
      <c r="C1482" s="19">
        <f t="shared" si="30"/>
        <v>10.341208066498421</v>
      </c>
      <c r="G1482" s="7"/>
    </row>
    <row r="1483" spans="1:7" x14ac:dyDescent="0.25">
      <c r="A1483" s="45">
        <f t="shared" si="29"/>
        <v>44947</v>
      </c>
      <c r="B1483" s="63">
        <v>29193.479169999999</v>
      </c>
      <c r="C1483" s="19">
        <f t="shared" si="30"/>
        <v>10.281700647221731</v>
      </c>
      <c r="G1483" s="7"/>
    </row>
    <row r="1484" spans="1:7" x14ac:dyDescent="0.25">
      <c r="A1484" s="45">
        <f t="shared" si="29"/>
        <v>44948</v>
      </c>
      <c r="B1484" s="63">
        <v>29347.208330000001</v>
      </c>
      <c r="C1484" s="19">
        <f t="shared" si="30"/>
        <v>10.286952704207676</v>
      </c>
      <c r="G1484" s="7"/>
    </row>
    <row r="1485" spans="1:7" x14ac:dyDescent="0.25">
      <c r="A1485" s="45">
        <f t="shared" si="29"/>
        <v>44949</v>
      </c>
      <c r="B1485" s="63">
        <v>32460.604169999999</v>
      </c>
      <c r="C1485" s="19">
        <f t="shared" si="30"/>
        <v>10.387782453649526</v>
      </c>
      <c r="G1485" s="7"/>
    </row>
    <row r="1486" spans="1:7" x14ac:dyDescent="0.25">
      <c r="A1486" s="45">
        <f t="shared" si="29"/>
        <v>44950</v>
      </c>
      <c r="B1486" s="63">
        <v>32507.020830000001</v>
      </c>
      <c r="C1486" s="19">
        <f t="shared" si="30"/>
        <v>10.389211370526134</v>
      </c>
      <c r="G1486" s="7"/>
    </row>
    <row r="1487" spans="1:7" x14ac:dyDescent="0.25">
      <c r="A1487" s="45">
        <f t="shared" si="29"/>
        <v>44951</v>
      </c>
      <c r="B1487" s="63">
        <v>32497.208330000001</v>
      </c>
      <c r="C1487" s="19">
        <f t="shared" si="30"/>
        <v>10.388909467089963</v>
      </c>
      <c r="G1487" s="7"/>
    </row>
    <row r="1488" spans="1:7" x14ac:dyDescent="0.25">
      <c r="A1488" s="45">
        <f t="shared" si="29"/>
        <v>44952</v>
      </c>
      <c r="B1488" s="63">
        <v>31127.020830000001</v>
      </c>
      <c r="C1488" s="19">
        <f t="shared" si="30"/>
        <v>10.34583155792445</v>
      </c>
      <c r="G1488" s="7"/>
    </row>
    <row r="1489" spans="1:7" x14ac:dyDescent="0.25">
      <c r="A1489" s="45">
        <f t="shared" si="29"/>
        <v>44953</v>
      </c>
      <c r="B1489" s="63">
        <v>31123.584169999998</v>
      </c>
      <c r="C1489" s="19">
        <f t="shared" si="30"/>
        <v>10.345721144218318</v>
      </c>
      <c r="G1489" s="7"/>
    </row>
    <row r="1490" spans="1:7" x14ac:dyDescent="0.25">
      <c r="A1490" s="45">
        <f t="shared" si="29"/>
        <v>44954</v>
      </c>
      <c r="B1490" s="63">
        <v>28625.875</v>
      </c>
      <c r="C1490" s="19">
        <f t="shared" si="30"/>
        <v>10.262066308074948</v>
      </c>
      <c r="G1490" s="7"/>
    </row>
    <row r="1491" spans="1:7" x14ac:dyDescent="0.25">
      <c r="A1491" s="45">
        <f t="shared" si="29"/>
        <v>44955</v>
      </c>
      <c r="B1491" s="63">
        <v>26189.645830000001</v>
      </c>
      <c r="C1491" s="19">
        <f t="shared" si="30"/>
        <v>10.1731194143099</v>
      </c>
      <c r="G1491" s="7"/>
    </row>
    <row r="1492" spans="1:7" x14ac:dyDescent="0.25">
      <c r="A1492" s="45">
        <f t="shared" si="29"/>
        <v>44956</v>
      </c>
      <c r="B1492" s="63">
        <v>28375.208330000001</v>
      </c>
      <c r="C1492" s="19">
        <f t="shared" si="30"/>
        <v>10.253271096783182</v>
      </c>
      <c r="G1492" s="7"/>
    </row>
    <row r="1493" spans="1:7" x14ac:dyDescent="0.25">
      <c r="A1493" s="45">
        <f t="shared" si="29"/>
        <v>44957</v>
      </c>
      <c r="B1493" s="63">
        <v>28197.270830000001</v>
      </c>
      <c r="C1493" s="19">
        <f t="shared" si="30"/>
        <v>10.246980473164793</v>
      </c>
      <c r="G1493" s="7"/>
    </row>
    <row r="1494" spans="1:7" x14ac:dyDescent="0.25">
      <c r="A1494" s="45">
        <f t="shared" si="29"/>
        <v>44958</v>
      </c>
      <c r="B1494" s="63">
        <v>28047.125</v>
      </c>
      <c r="C1494" s="19">
        <f t="shared" si="30"/>
        <v>10.241641410154143</v>
      </c>
      <c r="G1494" s="7"/>
    </row>
    <row r="1495" spans="1:7" x14ac:dyDescent="0.25">
      <c r="A1495" s="45">
        <f t="shared" si="29"/>
        <v>44959</v>
      </c>
      <c r="B1495" s="63">
        <v>27878.145830000001</v>
      </c>
      <c r="C1495" s="19">
        <f t="shared" si="30"/>
        <v>10.235598357282678</v>
      </c>
      <c r="G1495" s="7"/>
    </row>
    <row r="1496" spans="1:7" x14ac:dyDescent="0.25">
      <c r="A1496" s="45">
        <f t="shared" si="29"/>
        <v>44960</v>
      </c>
      <c r="B1496" s="63">
        <v>27163.979169999999</v>
      </c>
      <c r="C1496" s="19">
        <f t="shared" si="30"/>
        <v>10.209647079409651</v>
      </c>
      <c r="G1496" s="7"/>
    </row>
    <row r="1497" spans="1:7" x14ac:dyDescent="0.25">
      <c r="A1497" s="45">
        <f t="shared" si="29"/>
        <v>44961</v>
      </c>
      <c r="B1497" s="63">
        <v>25944.082999999999</v>
      </c>
      <c r="C1497" s="19">
        <f t="shared" si="30"/>
        <v>10.16369884718031</v>
      </c>
      <c r="G1497" s="7"/>
    </row>
    <row r="1498" spans="1:7" x14ac:dyDescent="0.25">
      <c r="A1498" s="45">
        <f t="shared" si="29"/>
        <v>44962</v>
      </c>
      <c r="B1498" s="63">
        <v>25615.875</v>
      </c>
      <c r="C1498" s="19">
        <f t="shared" si="30"/>
        <v>10.150967555461941</v>
      </c>
      <c r="G1498" s="7"/>
    </row>
    <row r="1499" spans="1:7" x14ac:dyDescent="0.25">
      <c r="A1499" s="45">
        <f t="shared" si="29"/>
        <v>44963</v>
      </c>
      <c r="B1499" s="63">
        <v>29256.666700000002</v>
      </c>
      <c r="C1499" s="19">
        <f t="shared" si="30"/>
        <v>10.283862748057395</v>
      </c>
      <c r="G1499" s="7"/>
    </row>
    <row r="1500" spans="1:7" x14ac:dyDescent="0.25">
      <c r="A1500" s="45">
        <f t="shared" si="29"/>
        <v>44964</v>
      </c>
      <c r="B1500" s="63">
        <v>30070.208330000001</v>
      </c>
      <c r="C1500" s="19">
        <f t="shared" si="30"/>
        <v>10.311290204126184</v>
      </c>
      <c r="G1500" s="7"/>
    </row>
    <row r="1501" spans="1:7" x14ac:dyDescent="0.25">
      <c r="A1501" s="45">
        <f t="shared" si="29"/>
        <v>44965</v>
      </c>
      <c r="B1501" s="63">
        <v>29792.0625</v>
      </c>
      <c r="C1501" s="19">
        <f t="shared" si="30"/>
        <v>10.301997277953218</v>
      </c>
      <c r="G1501" s="7"/>
    </row>
    <row r="1502" spans="1:7" x14ac:dyDescent="0.25">
      <c r="A1502" s="45">
        <f t="shared" si="29"/>
        <v>44966</v>
      </c>
      <c r="B1502" s="63">
        <v>29379.791669999999</v>
      </c>
      <c r="C1502" s="19">
        <f t="shared" si="30"/>
        <v>10.288062358824579</v>
      </c>
      <c r="G1502" s="7"/>
    </row>
    <row r="1503" spans="1:7" x14ac:dyDescent="0.25">
      <c r="A1503" s="45">
        <f t="shared" si="29"/>
        <v>44967</v>
      </c>
      <c r="B1503" s="63">
        <v>29230.354169999999</v>
      </c>
      <c r="C1503" s="19">
        <f t="shared" si="30"/>
        <v>10.28296297469285</v>
      </c>
      <c r="G1503" s="7"/>
    </row>
    <row r="1504" spans="1:7" x14ac:dyDescent="0.25">
      <c r="A1504" s="45">
        <f t="shared" si="29"/>
        <v>44968</v>
      </c>
      <c r="B1504" s="63">
        <v>26025.75</v>
      </c>
      <c r="C1504" s="19">
        <f t="shared" si="30"/>
        <v>10.166841711511731</v>
      </c>
      <c r="G1504" s="7"/>
    </row>
    <row r="1505" spans="1:7" x14ac:dyDescent="0.25">
      <c r="A1505" s="45">
        <f t="shared" si="29"/>
        <v>44969</v>
      </c>
      <c r="B1505" s="63">
        <v>25729.791669999999</v>
      </c>
      <c r="C1505" s="19">
        <f t="shared" si="30"/>
        <v>10.155404808468818</v>
      </c>
      <c r="G1505" s="7"/>
    </row>
    <row r="1506" spans="1:7" x14ac:dyDescent="0.25">
      <c r="A1506" s="45">
        <f t="shared" si="29"/>
        <v>44970</v>
      </c>
      <c r="B1506" s="63">
        <v>27671.458330000001</v>
      </c>
      <c r="C1506" s="19">
        <f t="shared" si="30"/>
        <v>10.228156775765113</v>
      </c>
      <c r="G1506" s="7"/>
    </row>
    <row r="1507" spans="1:7" x14ac:dyDescent="0.25">
      <c r="A1507" s="45">
        <f t="shared" si="29"/>
        <v>44971</v>
      </c>
      <c r="B1507" s="63">
        <v>28452.75</v>
      </c>
      <c r="C1507" s="19">
        <f t="shared" si="30"/>
        <v>10.256000095691558</v>
      </c>
      <c r="G1507" s="7"/>
    </row>
    <row r="1508" spans="1:7" x14ac:dyDescent="0.25">
      <c r="A1508" s="45">
        <f t="shared" si="29"/>
        <v>44972</v>
      </c>
      <c r="B1508" s="63">
        <v>27728.291669999999</v>
      </c>
      <c r="C1508" s="19">
        <f t="shared" si="30"/>
        <v>10.230208530870058</v>
      </c>
      <c r="G1508" s="7"/>
    </row>
    <row r="1509" spans="1:7" x14ac:dyDescent="0.25">
      <c r="A1509" s="45">
        <f t="shared" si="29"/>
        <v>44973</v>
      </c>
      <c r="B1509" s="63">
        <v>27566.166669999999</v>
      </c>
      <c r="C1509" s="19">
        <f t="shared" si="30"/>
        <v>10.22434445445246</v>
      </c>
      <c r="G1509" s="7"/>
    </row>
    <row r="1510" spans="1:7" x14ac:dyDescent="0.25">
      <c r="A1510" s="45">
        <f t="shared" si="29"/>
        <v>44974</v>
      </c>
      <c r="B1510" s="63">
        <v>25408.0625</v>
      </c>
      <c r="C1510" s="19">
        <f t="shared" si="30"/>
        <v>10.142821823899</v>
      </c>
      <c r="G1510" s="7"/>
    </row>
    <row r="1511" spans="1:7" x14ac:dyDescent="0.25">
      <c r="A1511" s="45">
        <f t="shared" si="29"/>
        <v>44975</v>
      </c>
      <c r="B1511" s="64">
        <v>22822.083330000001</v>
      </c>
      <c r="C1511" s="19">
        <f t="shared" si="30"/>
        <v>10.035483913289335</v>
      </c>
      <c r="G1511" s="7"/>
    </row>
    <row r="1512" spans="1:7" x14ac:dyDescent="0.25">
      <c r="A1512" s="45">
        <f t="shared" si="29"/>
        <v>44976</v>
      </c>
      <c r="B1512" s="64">
        <v>22488.5</v>
      </c>
      <c r="C1512" s="19">
        <f t="shared" si="30"/>
        <v>10.020759346419593</v>
      </c>
      <c r="G1512" s="7"/>
    </row>
    <row r="1513" spans="1:7" x14ac:dyDescent="0.25">
      <c r="A1513" s="45">
        <f t="shared" si="29"/>
        <v>44977</v>
      </c>
      <c r="B1513" s="64">
        <v>25673.791669999999</v>
      </c>
      <c r="C1513" s="19">
        <f t="shared" si="30"/>
        <v>10.153225971177113</v>
      </c>
      <c r="G1513" s="7"/>
    </row>
    <row r="1514" spans="1:7" x14ac:dyDescent="0.25">
      <c r="A1514" s="45">
        <f t="shared" si="29"/>
        <v>44978</v>
      </c>
      <c r="B1514" s="64">
        <v>27663.729169999999</v>
      </c>
      <c r="C1514" s="19">
        <f t="shared" si="30"/>
        <v>10.227877417895392</v>
      </c>
      <c r="G1514" s="7"/>
    </row>
    <row r="1515" spans="1:7" x14ac:dyDescent="0.25">
      <c r="A1515" s="45">
        <f t="shared" si="29"/>
        <v>44979</v>
      </c>
      <c r="B1515" s="64">
        <v>27909.833299999998</v>
      </c>
      <c r="C1515" s="19">
        <f t="shared" si="30"/>
        <v>10.236734353742914</v>
      </c>
      <c r="G1515" s="7"/>
    </row>
    <row r="1516" spans="1:7" x14ac:dyDescent="0.25">
      <c r="A1516" s="45">
        <f t="shared" si="29"/>
        <v>44980</v>
      </c>
      <c r="B1516" s="64">
        <v>27967</v>
      </c>
      <c r="C1516" s="19">
        <f t="shared" si="30"/>
        <v>10.238780522667289</v>
      </c>
      <c r="G1516" s="7"/>
    </row>
    <row r="1517" spans="1:7" x14ac:dyDescent="0.25">
      <c r="A1517" s="45">
        <f t="shared" si="29"/>
        <v>44981</v>
      </c>
      <c r="B1517" s="64">
        <v>28018.229169999999</v>
      </c>
      <c r="C1517" s="19">
        <f t="shared" si="30"/>
        <v>10.24061061910729</v>
      </c>
      <c r="G1517" s="7"/>
    </row>
    <row r="1518" spans="1:7" x14ac:dyDescent="0.25">
      <c r="A1518" s="45">
        <f t="shared" si="29"/>
        <v>44982</v>
      </c>
      <c r="B1518" s="64">
        <v>25418.666669999999</v>
      </c>
      <c r="C1518" s="19">
        <f t="shared" si="30"/>
        <v>10.143239091361496</v>
      </c>
      <c r="G1518" s="7"/>
    </row>
    <row r="1519" spans="1:7" x14ac:dyDescent="0.25">
      <c r="A1519" s="45">
        <f t="shared" si="29"/>
        <v>44983</v>
      </c>
      <c r="B1519" s="64">
        <v>24943.583330000001</v>
      </c>
      <c r="C1519" s="19">
        <f t="shared" si="30"/>
        <v>10.124371886940594</v>
      </c>
    </row>
    <row r="1520" spans="1:7" x14ac:dyDescent="0.25">
      <c r="A1520" s="45">
        <f t="shared" si="29"/>
        <v>44984</v>
      </c>
      <c r="B1520" s="64">
        <v>28974.729169999999</v>
      </c>
      <c r="C1520" s="19">
        <f t="shared" si="30"/>
        <v>10.274179321140974</v>
      </c>
    </row>
    <row r="1521" spans="1:9" x14ac:dyDescent="0.25">
      <c r="A1521" s="45">
        <f t="shared" si="29"/>
        <v>44985</v>
      </c>
      <c r="B1521" s="64">
        <v>29409.25</v>
      </c>
      <c r="C1521" s="19">
        <f t="shared" si="30"/>
        <v>10.28906452969278</v>
      </c>
    </row>
    <row r="1522" spans="1:9" x14ac:dyDescent="0.25">
      <c r="A1522" s="45">
        <f t="shared" si="29"/>
        <v>44986</v>
      </c>
      <c r="B1522" s="64">
        <v>29212.1875</v>
      </c>
      <c r="C1522" s="19">
        <f t="shared" si="30"/>
        <v>10.282341281314499</v>
      </c>
    </row>
    <row r="1523" spans="1:9" x14ac:dyDescent="0.25">
      <c r="A1523" s="45">
        <f t="shared" si="29"/>
        <v>44987</v>
      </c>
      <c r="B1523" s="65">
        <v>28923.770830000001</v>
      </c>
      <c r="C1523" s="19">
        <f t="shared" si="30"/>
        <v>10.27241905608547</v>
      </c>
    </row>
    <row r="1524" spans="1:9" x14ac:dyDescent="0.25">
      <c r="A1524" s="45">
        <f t="shared" si="29"/>
        <v>44988</v>
      </c>
      <c r="B1524" s="64">
        <v>29870.5</v>
      </c>
      <c r="C1524" s="19">
        <f t="shared" si="30"/>
        <v>10.304626650273271</v>
      </c>
    </row>
    <row r="1525" spans="1:9" x14ac:dyDescent="0.25">
      <c r="A1525" s="45">
        <f t="shared" si="29"/>
        <v>44989</v>
      </c>
      <c r="B1525" s="64">
        <v>27010.6875</v>
      </c>
      <c r="C1525" s="19">
        <f t="shared" si="30"/>
        <v>10.203987899998452</v>
      </c>
    </row>
    <row r="1526" spans="1:9" x14ac:dyDescent="0.25">
      <c r="A1526" s="45">
        <f t="shared" si="29"/>
        <v>44990</v>
      </c>
      <c r="B1526" s="64">
        <v>26709.041669999999</v>
      </c>
      <c r="C1526" s="19">
        <f t="shared" si="30"/>
        <v>10.192757426388829</v>
      </c>
    </row>
    <row r="1527" spans="1:9" x14ac:dyDescent="0.25">
      <c r="A1527" s="45">
        <f t="shared" si="29"/>
        <v>44991</v>
      </c>
      <c r="B1527" s="64">
        <v>29195.145830000001</v>
      </c>
      <c r="C1527" s="19">
        <f t="shared" si="30"/>
        <v>10.281757735738559</v>
      </c>
    </row>
    <row r="1528" spans="1:9" x14ac:dyDescent="0.25">
      <c r="A1528" s="67">
        <f t="shared" si="29"/>
        <v>44992</v>
      </c>
      <c r="B1528" s="68">
        <v>29481.25</v>
      </c>
      <c r="C1528" s="69">
        <f t="shared" si="30"/>
        <v>10.291509747032572</v>
      </c>
      <c r="D1528" s="2">
        <v>10.392720000000001</v>
      </c>
      <c r="E1528" s="71">
        <f>D1528-C1528</f>
        <v>0.10121025296742836</v>
      </c>
      <c r="F1528" s="70">
        <f>E1528/C1528</f>
        <v>9.8343445670457698E-3</v>
      </c>
      <c r="G1528" s="2">
        <f>EXP(D1528)</f>
        <v>32621.276244136974</v>
      </c>
      <c r="H1528" s="2">
        <f>G1528-B1528</f>
        <v>3140.0262441369741</v>
      </c>
      <c r="I1528" s="70">
        <f>H1528/B1528</f>
        <v>0.1065092641640695</v>
      </c>
    </row>
    <row r="1529" spans="1:9" x14ac:dyDescent="0.25">
      <c r="A1529" s="45">
        <f t="shared" ref="A1529:A1592" si="31">A1528+1</f>
        <v>44993</v>
      </c>
      <c r="B1529" s="64">
        <v>31377.375</v>
      </c>
      <c r="C1529" s="19">
        <f t="shared" si="30"/>
        <v>10.353842370780351</v>
      </c>
      <c r="F1529" s="70"/>
      <c r="I1529" s="70"/>
    </row>
    <row r="1530" spans="1:9" x14ac:dyDescent="0.25">
      <c r="A1530" s="67">
        <f t="shared" si="31"/>
        <v>44994</v>
      </c>
      <c r="B1530" s="68">
        <v>30892.979166666701</v>
      </c>
      <c r="C1530" s="69">
        <f t="shared" si="30"/>
        <v>10.338284225634673</v>
      </c>
      <c r="D1530" s="2">
        <v>10.31634</v>
      </c>
      <c r="E1530" s="71">
        <f>D1530-C1530</f>
        <v>-2.1944225634673131E-2</v>
      </c>
      <c r="F1530" s="70">
        <f>E1530/C1530</f>
        <v>-2.1226177531722835E-3</v>
      </c>
      <c r="G1530" s="2">
        <f>EXP(D1530)</f>
        <v>30222.440791879155</v>
      </c>
      <c r="H1530" s="2">
        <f>G1530-B1530</f>
        <v>-670.53837478754576</v>
      </c>
      <c r="I1530" s="70">
        <f>H1530/B1530</f>
        <v>-2.1705202698969601E-2</v>
      </c>
    </row>
    <row r="1531" spans="1:9" x14ac:dyDescent="0.25">
      <c r="A1531" s="45">
        <f t="shared" si="31"/>
        <v>44995</v>
      </c>
      <c r="B1531" s="64">
        <v>29289.5</v>
      </c>
      <c r="C1531" s="19">
        <f t="shared" si="30"/>
        <v>10.284984369003489</v>
      </c>
      <c r="F1531" s="70"/>
      <c r="I1531" s="70"/>
    </row>
    <row r="1532" spans="1:9" x14ac:dyDescent="0.25">
      <c r="A1532" s="67">
        <f t="shared" si="31"/>
        <v>44996</v>
      </c>
      <c r="B1532" s="68">
        <v>26776.229166666668</v>
      </c>
      <c r="C1532" s="69">
        <f t="shared" si="30"/>
        <v>10.195269801514034</v>
      </c>
      <c r="D1532" s="2">
        <v>10.21603</v>
      </c>
      <c r="E1532" s="71">
        <f>D1532-C1532</f>
        <v>2.0760198485966441E-2</v>
      </c>
      <c r="F1532" s="70">
        <f>E1532/C1532</f>
        <v>2.0362578813641085E-3</v>
      </c>
      <c r="G1532" s="2">
        <f>EXP(D1532)</f>
        <v>27337.91922418632</v>
      </c>
      <c r="H1532" s="2">
        <f>G1532-B1532</f>
        <v>561.69005751965233</v>
      </c>
      <c r="I1532" s="70">
        <f>H1532/B1532</f>
        <v>2.0977190403602162E-2</v>
      </c>
    </row>
    <row r="1533" spans="1:9" x14ac:dyDescent="0.25">
      <c r="A1533" s="45">
        <f t="shared" si="31"/>
        <v>44997</v>
      </c>
      <c r="B1533" s="64">
        <v>23613.520833333332</v>
      </c>
      <c r="C1533" s="19">
        <f t="shared" si="30"/>
        <v>10.069574743626271</v>
      </c>
      <c r="F1533" s="70"/>
      <c r="I1533" s="70"/>
    </row>
    <row r="1534" spans="1:9" x14ac:dyDescent="0.25">
      <c r="A1534" s="45">
        <f t="shared" si="31"/>
        <v>44998</v>
      </c>
      <c r="B1534" s="64">
        <v>25352.208333333332</v>
      </c>
      <c r="C1534" s="19">
        <f t="shared" si="30"/>
        <v>10.140621118966108</v>
      </c>
      <c r="F1534" s="70"/>
      <c r="I1534" s="70"/>
    </row>
    <row r="1535" spans="1:9" x14ac:dyDescent="0.25">
      <c r="A1535" s="67">
        <f t="shared" si="31"/>
        <v>44999</v>
      </c>
      <c r="B1535" s="68">
        <v>26830.6875</v>
      </c>
      <c r="C1535" s="69">
        <f>LN(B1535)</f>
        <v>10.197301567392529</v>
      </c>
      <c r="D1535" s="2">
        <v>10.280609999999999</v>
      </c>
      <c r="E1535" s="71">
        <f>D1535-C1535</f>
        <v>8.3308432607470451E-2</v>
      </c>
      <c r="F1535" s="70">
        <f>E1535/C1535</f>
        <v>8.1696546931457076E-3</v>
      </c>
      <c r="G1535" s="2">
        <f>EXP(D1535)</f>
        <v>29161.656739727587</v>
      </c>
      <c r="H1535" s="2">
        <f>G1535-B1535</f>
        <v>2330.9692397275867</v>
      </c>
      <c r="I1535" s="70">
        <f>H1535/B1535</f>
        <v>8.687698515841559E-2</v>
      </c>
    </row>
    <row r="1536" spans="1:9" x14ac:dyDescent="0.25">
      <c r="A1536" s="45">
        <f t="shared" si="31"/>
        <v>45000</v>
      </c>
      <c r="B1536" s="64">
        <v>29112.625</v>
      </c>
      <c r="C1536" s="19">
        <f t="shared" si="30"/>
        <v>10.278927207871657</v>
      </c>
      <c r="F1536" s="70"/>
      <c r="I1536" s="70"/>
    </row>
    <row r="1537" spans="1:9" x14ac:dyDescent="0.25">
      <c r="A1537" s="67">
        <f t="shared" si="31"/>
        <v>45001</v>
      </c>
      <c r="B1537" s="68">
        <v>26813.895833333332</v>
      </c>
      <c r="C1537" s="69">
        <f t="shared" si="30"/>
        <v>10.196675533367406</v>
      </c>
      <c r="D1537" s="2">
        <v>10.205030000000001</v>
      </c>
      <c r="E1537" s="71">
        <f>D1537-C1537</f>
        <v>8.3544666325945371E-3</v>
      </c>
      <c r="F1537" s="70">
        <f>E1537/C1537</f>
        <v>8.1933239958999779E-4</v>
      </c>
      <c r="G1537" s="2">
        <f>EXP(D1537)</f>
        <v>27038.850009012254</v>
      </c>
      <c r="H1537" s="2">
        <f>G1537-B1537</f>
        <v>224.95417567892218</v>
      </c>
      <c r="I1537" s="70">
        <f>H1537/B1537</f>
        <v>8.3894625785512836E-3</v>
      </c>
    </row>
    <row r="1538" spans="1:9" x14ac:dyDescent="0.25">
      <c r="A1538" s="45">
        <f t="shared" si="31"/>
        <v>45002</v>
      </c>
      <c r="B1538" s="64">
        <v>25886.520830000001</v>
      </c>
      <c r="C1538" s="19">
        <f t="shared" si="30"/>
        <v>10.161477680942138</v>
      </c>
      <c r="F1538" s="70"/>
      <c r="I1538" s="70"/>
    </row>
    <row r="1539" spans="1:9" x14ac:dyDescent="0.25">
      <c r="A1539" s="67">
        <f t="shared" si="31"/>
        <v>45003</v>
      </c>
      <c r="B1539" s="68">
        <v>23512.25</v>
      </c>
      <c r="C1539" s="69">
        <f t="shared" ref="C1539" si="32">LN(B1539)</f>
        <v>10.065276840910547</v>
      </c>
      <c r="D1539" s="2">
        <v>10.08793</v>
      </c>
      <c r="E1539" s="71">
        <f>D1539-C1539</f>
        <v>2.2653159089452757E-2</v>
      </c>
      <c r="F1539" s="70">
        <f>E1539/C1539</f>
        <v>2.2506245429215095E-3</v>
      </c>
      <c r="G1539" s="2">
        <f>EXP(D1539)</f>
        <v>24050.955392385633</v>
      </c>
      <c r="H1539" s="2">
        <f>G1539-B1539</f>
        <v>538.70539238563288</v>
      </c>
      <c r="I1539" s="70">
        <f>H1539/B1539</f>
        <v>2.2911690390568017E-2</v>
      </c>
    </row>
    <row r="1540" spans="1:9" x14ac:dyDescent="0.25">
      <c r="A1540" s="45">
        <f t="shared" si="31"/>
        <v>45004</v>
      </c>
      <c r="B1540" s="17">
        <v>22552.708333333332</v>
      </c>
      <c r="C1540" s="19">
        <f t="shared" si="30"/>
        <v>10.023610441192742</v>
      </c>
      <c r="D1540" s="2">
        <f>D1539*100/99.5</f>
        <v>10.138623115577889</v>
      </c>
      <c r="E1540" s="71">
        <f>C1540/10.1061</f>
        <v>0.99183764668791552</v>
      </c>
    </row>
    <row r="1541" spans="1:9" x14ac:dyDescent="0.25">
      <c r="A1541" s="45">
        <f t="shared" si="31"/>
        <v>45005</v>
      </c>
      <c r="B1541" s="17">
        <v>26636.708333333332</v>
      </c>
      <c r="C1541" s="19">
        <f t="shared" ref="C1541:C1544" si="33">LN(B1541)</f>
        <v>10.190045555958967</v>
      </c>
    </row>
    <row r="1542" spans="1:9" x14ac:dyDescent="0.25">
      <c r="A1542" s="45">
        <f t="shared" si="31"/>
        <v>45006</v>
      </c>
      <c r="B1542" s="17">
        <v>25065.75</v>
      </c>
      <c r="C1542" s="19">
        <f t="shared" si="33"/>
        <v>10.129257651452217</v>
      </c>
      <c r="D1542" s="72">
        <v>10.10816</v>
      </c>
      <c r="E1542" s="71">
        <f>D1542-C1542</f>
        <v>-2.1097651452217647E-2</v>
      </c>
      <c r="F1542" s="70">
        <f>E1542/C1542</f>
        <v>-2.0828428082479379E-3</v>
      </c>
      <c r="G1542" s="2">
        <f>EXP(D1542)</f>
        <v>24542.461037175766</v>
      </c>
      <c r="H1542" s="2">
        <f>G1542-B1542</f>
        <v>-523.28896282423375</v>
      </c>
      <c r="I1542" s="70">
        <f>H1542/B1542</f>
        <v>-2.0876652915800795E-2</v>
      </c>
    </row>
    <row r="1543" spans="1:9" x14ac:dyDescent="0.25">
      <c r="A1543" s="45">
        <f t="shared" si="31"/>
        <v>45007</v>
      </c>
      <c r="B1543" s="17">
        <v>23954.145833333332</v>
      </c>
      <c r="C1543" s="19">
        <f t="shared" si="33"/>
        <v>10.083896691546586</v>
      </c>
    </row>
    <row r="1544" spans="1:9" x14ac:dyDescent="0.25">
      <c r="A1544" s="45">
        <f t="shared" si="31"/>
        <v>45008</v>
      </c>
      <c r="B1544" s="17">
        <v>27967</v>
      </c>
      <c r="C1544" s="19">
        <f t="shared" si="33"/>
        <v>10.238780522667289</v>
      </c>
      <c r="D1544" s="74">
        <v>10.14059</v>
      </c>
      <c r="E1544" s="71">
        <f>D1544-C1544</f>
        <v>-9.819052266728967E-2</v>
      </c>
      <c r="F1544" s="70">
        <f>E1544/C1544</f>
        <v>-9.5900603055128486E-3</v>
      </c>
      <c r="G1544" s="2">
        <f>EXP(D1544)</f>
        <v>25351.419411096733</v>
      </c>
      <c r="H1544" s="2">
        <f>G1544-B1544</f>
        <v>-2615.5805889032672</v>
      </c>
      <c r="I1544" s="70">
        <f>H1544/B1544</f>
        <v>-9.3523816959390257E-2</v>
      </c>
    </row>
    <row r="1545" spans="1:9" x14ac:dyDescent="0.25">
      <c r="A1545" s="45">
        <f t="shared" si="31"/>
        <v>45009</v>
      </c>
      <c r="B1545" s="50"/>
      <c r="C1545" s="19"/>
    </row>
    <row r="1546" spans="1:9" x14ac:dyDescent="0.25">
      <c r="A1546" s="45">
        <f t="shared" si="31"/>
        <v>45010</v>
      </c>
      <c r="B1546" s="50"/>
      <c r="C1546" s="19"/>
      <c r="E1546" s="71">
        <f>10.10816/0.9918376</f>
        <v>10.191345841294986</v>
      </c>
    </row>
    <row r="1547" spans="1:9" x14ac:dyDescent="0.25">
      <c r="A1547" s="45">
        <f t="shared" si="31"/>
        <v>45011</v>
      </c>
      <c r="B1547" s="50"/>
      <c r="C1547" s="19"/>
    </row>
    <row r="1548" spans="1:9" x14ac:dyDescent="0.25">
      <c r="A1548" s="45">
        <f t="shared" si="31"/>
        <v>45012</v>
      </c>
      <c r="B1548" s="50"/>
      <c r="C1548" s="19"/>
    </row>
    <row r="1549" spans="1:9" x14ac:dyDescent="0.25">
      <c r="A1549" s="45">
        <f t="shared" si="31"/>
        <v>45013</v>
      </c>
      <c r="B1549" s="50"/>
      <c r="C1549" s="19"/>
    </row>
    <row r="1550" spans="1:9" x14ac:dyDescent="0.25">
      <c r="A1550" s="45">
        <f t="shared" si="31"/>
        <v>45014</v>
      </c>
      <c r="B1550" s="50"/>
      <c r="C1550" s="19"/>
    </row>
    <row r="1551" spans="1:9" x14ac:dyDescent="0.25">
      <c r="A1551" s="45">
        <f t="shared" si="31"/>
        <v>45015</v>
      </c>
      <c r="B1551" s="50"/>
      <c r="C1551" s="19"/>
    </row>
    <row r="1552" spans="1:9" x14ac:dyDescent="0.25">
      <c r="A1552" s="45">
        <f t="shared" si="31"/>
        <v>45016</v>
      </c>
      <c r="B1552" s="50"/>
      <c r="C1552" s="19"/>
    </row>
    <row r="1553" spans="1:3" x14ac:dyDescent="0.25">
      <c r="A1553" s="45">
        <f t="shared" si="31"/>
        <v>45017</v>
      </c>
      <c r="B1553" s="50"/>
      <c r="C1553" s="19"/>
    </row>
    <row r="1554" spans="1:3" x14ac:dyDescent="0.25">
      <c r="A1554" s="45">
        <f t="shared" si="31"/>
        <v>45018</v>
      </c>
      <c r="B1554" s="36"/>
    </row>
    <row r="1555" spans="1:3" x14ac:dyDescent="0.25">
      <c r="A1555" s="45">
        <f t="shared" si="31"/>
        <v>45019</v>
      </c>
      <c r="B1555" s="36"/>
    </row>
    <row r="1556" spans="1:3" x14ac:dyDescent="0.25">
      <c r="A1556" s="45">
        <f t="shared" si="31"/>
        <v>45020</v>
      </c>
      <c r="B1556" s="36"/>
    </row>
    <row r="1557" spans="1:3" x14ac:dyDescent="0.25">
      <c r="A1557" s="45">
        <f t="shared" si="31"/>
        <v>45021</v>
      </c>
      <c r="B1557" s="36"/>
    </row>
    <row r="1558" spans="1:3" x14ac:dyDescent="0.25">
      <c r="A1558" s="45">
        <f t="shared" si="31"/>
        <v>45022</v>
      </c>
      <c r="B1558" s="36"/>
    </row>
    <row r="1559" spans="1:3" x14ac:dyDescent="0.25">
      <c r="A1559" s="45">
        <f t="shared" si="31"/>
        <v>45023</v>
      </c>
      <c r="B1559" s="36"/>
    </row>
    <row r="1560" spans="1:3" x14ac:dyDescent="0.25">
      <c r="A1560" s="45">
        <f t="shared" si="31"/>
        <v>45024</v>
      </c>
      <c r="B1560" s="36"/>
    </row>
    <row r="1561" spans="1:3" x14ac:dyDescent="0.25">
      <c r="A1561" s="45">
        <f t="shared" si="31"/>
        <v>45025</v>
      </c>
      <c r="B1561" s="36"/>
    </row>
    <row r="1562" spans="1:3" x14ac:dyDescent="0.25">
      <c r="A1562" s="45">
        <f t="shared" si="31"/>
        <v>45026</v>
      </c>
      <c r="B1562" s="36"/>
    </row>
    <row r="1563" spans="1:3" x14ac:dyDescent="0.25">
      <c r="A1563" s="45">
        <f t="shared" si="31"/>
        <v>45027</v>
      </c>
      <c r="B1563" s="36"/>
    </row>
    <row r="1564" spans="1:3" x14ac:dyDescent="0.25">
      <c r="A1564" s="45">
        <f t="shared" si="31"/>
        <v>45028</v>
      </c>
      <c r="B1564" s="36"/>
    </row>
    <row r="1565" spans="1:3" x14ac:dyDescent="0.25">
      <c r="A1565" s="45">
        <f t="shared" si="31"/>
        <v>45029</v>
      </c>
      <c r="B1565" s="36"/>
    </row>
    <row r="1566" spans="1:3" x14ac:dyDescent="0.25">
      <c r="A1566" s="45">
        <f t="shared" si="31"/>
        <v>45030</v>
      </c>
      <c r="B1566" s="36"/>
    </row>
    <row r="1567" spans="1:3" x14ac:dyDescent="0.25">
      <c r="A1567" s="45">
        <f t="shared" si="31"/>
        <v>45031</v>
      </c>
      <c r="B1567" s="36"/>
    </row>
    <row r="1568" spans="1:3" x14ac:dyDescent="0.25">
      <c r="A1568" s="45">
        <f t="shared" si="31"/>
        <v>45032</v>
      </c>
      <c r="B1568" s="36"/>
    </row>
    <row r="1569" spans="1:2" x14ac:dyDescent="0.25">
      <c r="A1569" s="45">
        <f t="shared" si="31"/>
        <v>45033</v>
      </c>
      <c r="B1569" s="36"/>
    </row>
    <row r="1570" spans="1:2" x14ac:dyDescent="0.25">
      <c r="A1570" s="45">
        <f t="shared" si="31"/>
        <v>45034</v>
      </c>
      <c r="B1570" s="36"/>
    </row>
    <row r="1571" spans="1:2" x14ac:dyDescent="0.25">
      <c r="A1571" s="45">
        <f t="shared" si="31"/>
        <v>45035</v>
      </c>
      <c r="B1571" s="36"/>
    </row>
    <row r="1572" spans="1:2" x14ac:dyDescent="0.25">
      <c r="A1572" s="45">
        <f t="shared" si="31"/>
        <v>45036</v>
      </c>
      <c r="B1572" s="36"/>
    </row>
    <row r="1573" spans="1:2" x14ac:dyDescent="0.25">
      <c r="A1573" s="45">
        <f t="shared" si="31"/>
        <v>45037</v>
      </c>
      <c r="B1573" s="36"/>
    </row>
    <row r="1574" spans="1:2" x14ac:dyDescent="0.25">
      <c r="A1574" s="45">
        <f t="shared" si="31"/>
        <v>45038</v>
      </c>
      <c r="B1574" s="36"/>
    </row>
    <row r="1575" spans="1:2" x14ac:dyDescent="0.25">
      <c r="A1575" s="45">
        <f t="shared" si="31"/>
        <v>45039</v>
      </c>
      <c r="B1575" s="36"/>
    </row>
    <row r="1576" spans="1:2" x14ac:dyDescent="0.25">
      <c r="A1576" s="45">
        <f t="shared" si="31"/>
        <v>45040</v>
      </c>
      <c r="B1576" s="36"/>
    </row>
    <row r="1577" spans="1:2" x14ac:dyDescent="0.25">
      <c r="A1577" s="45">
        <f t="shared" si="31"/>
        <v>45041</v>
      </c>
      <c r="B1577" s="36"/>
    </row>
    <row r="1578" spans="1:2" x14ac:dyDescent="0.25">
      <c r="A1578" s="45">
        <f t="shared" si="31"/>
        <v>45042</v>
      </c>
      <c r="B1578" s="36"/>
    </row>
    <row r="1579" spans="1:2" x14ac:dyDescent="0.25">
      <c r="A1579" s="45">
        <f t="shared" si="31"/>
        <v>45043</v>
      </c>
      <c r="B1579" s="36"/>
    </row>
    <row r="1580" spans="1:2" x14ac:dyDescent="0.25">
      <c r="A1580" s="45">
        <f t="shared" si="31"/>
        <v>45044</v>
      </c>
      <c r="B1580" s="36"/>
    </row>
    <row r="1581" spans="1:2" x14ac:dyDescent="0.25">
      <c r="A1581" s="45">
        <f t="shared" si="31"/>
        <v>45045</v>
      </c>
      <c r="B1581" s="36"/>
    </row>
    <row r="1582" spans="1:2" x14ac:dyDescent="0.25">
      <c r="A1582" s="45">
        <f t="shared" si="31"/>
        <v>45046</v>
      </c>
      <c r="B1582" s="36"/>
    </row>
    <row r="1583" spans="1:2" x14ac:dyDescent="0.25">
      <c r="A1583" s="45">
        <f t="shared" si="31"/>
        <v>45047</v>
      </c>
      <c r="B1583" s="36"/>
    </row>
    <row r="1584" spans="1:2" x14ac:dyDescent="0.25">
      <c r="A1584" s="45">
        <f t="shared" si="31"/>
        <v>45048</v>
      </c>
      <c r="B1584" s="36"/>
    </row>
    <row r="1585" spans="1:2" x14ac:dyDescent="0.25">
      <c r="A1585" s="45">
        <f t="shared" si="31"/>
        <v>45049</v>
      </c>
      <c r="B1585" s="36"/>
    </row>
    <row r="1586" spans="1:2" x14ac:dyDescent="0.25">
      <c r="A1586" s="45">
        <f t="shared" si="31"/>
        <v>45050</v>
      </c>
      <c r="B1586" s="36"/>
    </row>
    <row r="1587" spans="1:2" x14ac:dyDescent="0.25">
      <c r="A1587" s="45">
        <f t="shared" si="31"/>
        <v>45051</v>
      </c>
      <c r="B1587" s="36"/>
    </row>
    <row r="1588" spans="1:2" x14ac:dyDescent="0.25">
      <c r="A1588" s="45">
        <f t="shared" si="31"/>
        <v>45052</v>
      </c>
      <c r="B1588" s="36"/>
    </row>
    <row r="1589" spans="1:2" x14ac:dyDescent="0.25">
      <c r="A1589" s="45">
        <f t="shared" si="31"/>
        <v>45053</v>
      </c>
      <c r="B1589" s="36"/>
    </row>
    <row r="1590" spans="1:2" x14ac:dyDescent="0.25">
      <c r="A1590" s="45">
        <f t="shared" si="31"/>
        <v>45054</v>
      </c>
      <c r="B1590" s="36"/>
    </row>
    <row r="1591" spans="1:2" x14ac:dyDescent="0.25">
      <c r="A1591" s="45">
        <f t="shared" si="31"/>
        <v>45055</v>
      </c>
      <c r="B1591" s="36"/>
    </row>
    <row r="1592" spans="1:2" x14ac:dyDescent="0.25">
      <c r="A1592" s="45">
        <f t="shared" si="31"/>
        <v>45056</v>
      </c>
      <c r="B1592" s="36"/>
    </row>
    <row r="1593" spans="1:2" x14ac:dyDescent="0.25">
      <c r="A1593" s="45">
        <f t="shared" ref="A1593:A1656" si="34">A1592+1</f>
        <v>45057</v>
      </c>
      <c r="B1593" s="36"/>
    </row>
    <row r="1594" spans="1:2" x14ac:dyDescent="0.25">
      <c r="A1594" s="45">
        <f t="shared" si="34"/>
        <v>45058</v>
      </c>
      <c r="B1594" s="36"/>
    </row>
    <row r="1595" spans="1:2" x14ac:dyDescent="0.25">
      <c r="A1595" s="45">
        <f t="shared" si="34"/>
        <v>45059</v>
      </c>
      <c r="B1595" s="36"/>
    </row>
    <row r="1596" spans="1:2" x14ac:dyDescent="0.25">
      <c r="A1596" s="45">
        <f t="shared" si="34"/>
        <v>45060</v>
      </c>
      <c r="B1596" s="36"/>
    </row>
    <row r="1597" spans="1:2" x14ac:dyDescent="0.25">
      <c r="A1597" s="45">
        <f t="shared" si="34"/>
        <v>45061</v>
      </c>
      <c r="B1597" s="36"/>
    </row>
    <row r="1598" spans="1:2" x14ac:dyDescent="0.25">
      <c r="A1598" s="45">
        <f t="shared" si="34"/>
        <v>45062</v>
      </c>
      <c r="B1598" s="36"/>
    </row>
    <row r="1599" spans="1:2" x14ac:dyDescent="0.25">
      <c r="A1599" s="45">
        <f t="shared" si="34"/>
        <v>45063</v>
      </c>
      <c r="B1599" s="36"/>
    </row>
    <row r="1600" spans="1:2" x14ac:dyDescent="0.25">
      <c r="A1600" s="45">
        <f t="shared" si="34"/>
        <v>45064</v>
      </c>
      <c r="B1600" s="36"/>
    </row>
    <row r="1601" spans="1:2" x14ac:dyDescent="0.25">
      <c r="A1601" s="45">
        <f t="shared" si="34"/>
        <v>45065</v>
      </c>
      <c r="B1601" s="36"/>
    </row>
    <row r="1602" spans="1:2" x14ac:dyDescent="0.25">
      <c r="A1602" s="45">
        <f t="shared" si="34"/>
        <v>45066</v>
      </c>
      <c r="B1602" s="36"/>
    </row>
    <row r="1603" spans="1:2" x14ac:dyDescent="0.25">
      <c r="A1603" s="45">
        <f t="shared" si="34"/>
        <v>45067</v>
      </c>
      <c r="B1603" s="36"/>
    </row>
    <row r="1604" spans="1:2" x14ac:dyDescent="0.25">
      <c r="A1604" s="45">
        <f t="shared" si="34"/>
        <v>45068</v>
      </c>
      <c r="B1604" s="36"/>
    </row>
    <row r="1605" spans="1:2" x14ac:dyDescent="0.25">
      <c r="A1605" s="45">
        <f t="shared" si="34"/>
        <v>45069</v>
      </c>
      <c r="B1605" s="36"/>
    </row>
    <row r="1606" spans="1:2" x14ac:dyDescent="0.25">
      <c r="A1606" s="45">
        <f t="shared" si="34"/>
        <v>45070</v>
      </c>
      <c r="B1606" s="36"/>
    </row>
    <row r="1607" spans="1:2" x14ac:dyDescent="0.25">
      <c r="A1607" s="45">
        <f t="shared" si="34"/>
        <v>45071</v>
      </c>
      <c r="B1607" s="36"/>
    </row>
    <row r="1608" spans="1:2" x14ac:dyDescent="0.25">
      <c r="A1608" s="45">
        <f t="shared" si="34"/>
        <v>45072</v>
      </c>
      <c r="B1608" s="36"/>
    </row>
    <row r="1609" spans="1:2" x14ac:dyDescent="0.25">
      <c r="A1609" s="45">
        <f t="shared" si="34"/>
        <v>45073</v>
      </c>
      <c r="B1609" s="36"/>
    </row>
    <row r="1610" spans="1:2" x14ac:dyDescent="0.25">
      <c r="A1610" s="45">
        <f t="shared" si="34"/>
        <v>45074</v>
      </c>
      <c r="B1610" s="36"/>
    </row>
    <row r="1611" spans="1:2" x14ac:dyDescent="0.25">
      <c r="A1611" s="45">
        <f t="shared" si="34"/>
        <v>45075</v>
      </c>
      <c r="B1611" s="36"/>
    </row>
    <row r="1612" spans="1:2" x14ac:dyDescent="0.25">
      <c r="A1612" s="45">
        <f t="shared" si="34"/>
        <v>45076</v>
      </c>
      <c r="B1612" s="36"/>
    </row>
    <row r="1613" spans="1:2" x14ac:dyDescent="0.25">
      <c r="A1613" s="45">
        <f t="shared" si="34"/>
        <v>45077</v>
      </c>
      <c r="B1613" s="36"/>
    </row>
    <row r="1614" spans="1:2" x14ac:dyDescent="0.25">
      <c r="A1614" s="45">
        <f t="shared" si="34"/>
        <v>45078</v>
      </c>
      <c r="B1614" s="36"/>
    </row>
    <row r="1615" spans="1:2" x14ac:dyDescent="0.25">
      <c r="A1615" s="45">
        <f t="shared" si="34"/>
        <v>45079</v>
      </c>
      <c r="B1615" s="36"/>
    </row>
    <row r="1616" spans="1:2" x14ac:dyDescent="0.25">
      <c r="A1616" s="45">
        <f t="shared" si="34"/>
        <v>45080</v>
      </c>
      <c r="B1616" s="36"/>
    </row>
    <row r="1617" spans="1:2" x14ac:dyDescent="0.25">
      <c r="A1617" s="45">
        <f t="shared" si="34"/>
        <v>45081</v>
      </c>
      <c r="B1617" s="36"/>
    </row>
    <row r="1618" spans="1:2" x14ac:dyDescent="0.25">
      <c r="A1618" s="45">
        <f t="shared" si="34"/>
        <v>45082</v>
      </c>
      <c r="B1618" s="36"/>
    </row>
    <row r="1619" spans="1:2" x14ac:dyDescent="0.25">
      <c r="A1619" s="45">
        <f t="shared" si="34"/>
        <v>45083</v>
      </c>
      <c r="B1619" s="36"/>
    </row>
    <row r="1620" spans="1:2" x14ac:dyDescent="0.25">
      <c r="A1620" s="45">
        <f t="shared" si="34"/>
        <v>45084</v>
      </c>
      <c r="B1620" s="36"/>
    </row>
    <row r="1621" spans="1:2" x14ac:dyDescent="0.25">
      <c r="A1621" s="45">
        <f t="shared" si="34"/>
        <v>45085</v>
      </c>
      <c r="B1621" s="36"/>
    </row>
    <row r="1622" spans="1:2" x14ac:dyDescent="0.25">
      <c r="A1622" s="45">
        <f t="shared" si="34"/>
        <v>45086</v>
      </c>
      <c r="B1622" s="36"/>
    </row>
    <row r="1623" spans="1:2" x14ac:dyDescent="0.25">
      <c r="A1623" s="45">
        <f t="shared" si="34"/>
        <v>45087</v>
      </c>
      <c r="B1623" s="36"/>
    </row>
    <row r="1624" spans="1:2" x14ac:dyDescent="0.25">
      <c r="A1624" s="45">
        <f t="shared" si="34"/>
        <v>45088</v>
      </c>
      <c r="B1624" s="36"/>
    </row>
    <row r="1625" spans="1:2" x14ac:dyDescent="0.25">
      <c r="A1625" s="45">
        <f t="shared" si="34"/>
        <v>45089</v>
      </c>
      <c r="B1625" s="36"/>
    </row>
    <row r="1626" spans="1:2" x14ac:dyDescent="0.25">
      <c r="A1626" s="45">
        <f t="shared" si="34"/>
        <v>45090</v>
      </c>
      <c r="B1626" s="36"/>
    </row>
    <row r="1627" spans="1:2" x14ac:dyDescent="0.25">
      <c r="A1627" s="45">
        <f t="shared" si="34"/>
        <v>45091</v>
      </c>
      <c r="B1627" s="36"/>
    </row>
    <row r="1628" spans="1:2" x14ac:dyDescent="0.25">
      <c r="A1628" s="45">
        <f t="shared" si="34"/>
        <v>45092</v>
      </c>
      <c r="B1628" s="36"/>
    </row>
    <row r="1629" spans="1:2" x14ac:dyDescent="0.25">
      <c r="A1629" s="45">
        <f t="shared" si="34"/>
        <v>45093</v>
      </c>
      <c r="B1629" s="36"/>
    </row>
    <row r="1630" spans="1:2" x14ac:dyDescent="0.25">
      <c r="A1630" s="45">
        <f t="shared" si="34"/>
        <v>45094</v>
      </c>
      <c r="B1630" s="36"/>
    </row>
    <row r="1631" spans="1:2" x14ac:dyDescent="0.25">
      <c r="A1631" s="45">
        <f t="shared" si="34"/>
        <v>45095</v>
      </c>
      <c r="B1631" s="36"/>
    </row>
    <row r="1632" spans="1:2" x14ac:dyDescent="0.25">
      <c r="A1632" s="45">
        <f t="shared" si="34"/>
        <v>45096</v>
      </c>
      <c r="B1632" s="36"/>
    </row>
    <row r="1633" spans="1:2" x14ac:dyDescent="0.25">
      <c r="A1633" s="45">
        <f t="shared" si="34"/>
        <v>45097</v>
      </c>
      <c r="B1633" s="36"/>
    </row>
    <row r="1634" spans="1:2" x14ac:dyDescent="0.25">
      <c r="A1634" s="45">
        <f t="shared" si="34"/>
        <v>45098</v>
      </c>
      <c r="B1634" s="36"/>
    </row>
    <row r="1635" spans="1:2" x14ac:dyDescent="0.25">
      <c r="A1635" s="45">
        <f t="shared" si="34"/>
        <v>45099</v>
      </c>
      <c r="B1635" s="36"/>
    </row>
    <row r="1636" spans="1:2" x14ac:dyDescent="0.25">
      <c r="A1636" s="45">
        <f t="shared" si="34"/>
        <v>45100</v>
      </c>
      <c r="B1636" s="36"/>
    </row>
    <row r="1637" spans="1:2" x14ac:dyDescent="0.25">
      <c r="A1637" s="45">
        <f t="shared" si="34"/>
        <v>45101</v>
      </c>
      <c r="B1637" s="36"/>
    </row>
    <row r="1638" spans="1:2" x14ac:dyDescent="0.25">
      <c r="A1638" s="45">
        <f t="shared" si="34"/>
        <v>45102</v>
      </c>
      <c r="B1638" s="36"/>
    </row>
    <row r="1639" spans="1:2" x14ac:dyDescent="0.25">
      <c r="A1639" s="45">
        <f t="shared" si="34"/>
        <v>45103</v>
      </c>
      <c r="B1639" s="36"/>
    </row>
    <row r="1640" spans="1:2" x14ac:dyDescent="0.25">
      <c r="A1640" s="45">
        <f t="shared" si="34"/>
        <v>45104</v>
      </c>
      <c r="B1640" s="36"/>
    </row>
    <row r="1641" spans="1:2" x14ac:dyDescent="0.25">
      <c r="A1641" s="45">
        <f t="shared" si="34"/>
        <v>45105</v>
      </c>
      <c r="B1641" s="36"/>
    </row>
    <row r="1642" spans="1:2" x14ac:dyDescent="0.25">
      <c r="A1642" s="45">
        <f t="shared" si="34"/>
        <v>45106</v>
      </c>
      <c r="B1642" s="36"/>
    </row>
    <row r="1643" spans="1:2" x14ac:dyDescent="0.25">
      <c r="A1643" s="45">
        <f t="shared" si="34"/>
        <v>45107</v>
      </c>
      <c r="B1643" s="36"/>
    </row>
    <row r="1644" spans="1:2" x14ac:dyDescent="0.25">
      <c r="A1644" s="45">
        <f t="shared" si="34"/>
        <v>45108</v>
      </c>
      <c r="B1644" s="36"/>
    </row>
    <row r="1645" spans="1:2" x14ac:dyDescent="0.25">
      <c r="A1645" s="45">
        <f t="shared" si="34"/>
        <v>45109</v>
      </c>
      <c r="B1645" s="36"/>
    </row>
    <row r="1646" spans="1:2" x14ac:dyDescent="0.25">
      <c r="A1646" s="45">
        <f t="shared" si="34"/>
        <v>45110</v>
      </c>
      <c r="B1646" s="36"/>
    </row>
    <row r="1647" spans="1:2" x14ac:dyDescent="0.25">
      <c r="A1647" s="45">
        <f t="shared" si="34"/>
        <v>45111</v>
      </c>
      <c r="B1647" s="36"/>
    </row>
    <row r="1648" spans="1:2" x14ac:dyDescent="0.25">
      <c r="A1648" s="45">
        <f t="shared" si="34"/>
        <v>45112</v>
      </c>
      <c r="B1648" s="36"/>
    </row>
    <row r="1649" spans="1:2" x14ac:dyDescent="0.25">
      <c r="A1649" s="45">
        <f t="shared" si="34"/>
        <v>45113</v>
      </c>
      <c r="B1649" s="36"/>
    </row>
    <row r="1650" spans="1:2" x14ac:dyDescent="0.25">
      <c r="A1650" s="45">
        <f t="shared" si="34"/>
        <v>45114</v>
      </c>
      <c r="B1650" s="36"/>
    </row>
    <row r="1651" spans="1:2" x14ac:dyDescent="0.25">
      <c r="A1651" s="45">
        <f t="shared" si="34"/>
        <v>45115</v>
      </c>
      <c r="B1651" s="36"/>
    </row>
    <row r="1652" spans="1:2" x14ac:dyDescent="0.25">
      <c r="A1652" s="45">
        <f t="shared" si="34"/>
        <v>45116</v>
      </c>
      <c r="B1652" s="36"/>
    </row>
    <row r="1653" spans="1:2" x14ac:dyDescent="0.25">
      <c r="A1653" s="45">
        <f t="shared" si="34"/>
        <v>45117</v>
      </c>
      <c r="B1653" s="36"/>
    </row>
    <row r="1654" spans="1:2" x14ac:dyDescent="0.25">
      <c r="A1654" s="45">
        <f t="shared" si="34"/>
        <v>45118</v>
      </c>
      <c r="B1654" s="36"/>
    </row>
    <row r="1655" spans="1:2" x14ac:dyDescent="0.25">
      <c r="A1655" s="45">
        <f t="shared" si="34"/>
        <v>45119</v>
      </c>
      <c r="B1655" s="36"/>
    </row>
    <row r="1656" spans="1:2" x14ac:dyDescent="0.25">
      <c r="A1656" s="45">
        <f t="shared" si="34"/>
        <v>45120</v>
      </c>
      <c r="B1656" s="36"/>
    </row>
    <row r="1657" spans="1:2" x14ac:dyDescent="0.25">
      <c r="A1657" s="45">
        <f t="shared" ref="A1657:A1672" si="35">A1656+1</f>
        <v>45121</v>
      </c>
      <c r="B1657" s="36"/>
    </row>
    <row r="1658" spans="1:2" x14ac:dyDescent="0.25">
      <c r="A1658" s="45">
        <f t="shared" si="35"/>
        <v>45122</v>
      </c>
      <c r="B1658" s="36"/>
    </row>
    <row r="1659" spans="1:2" x14ac:dyDescent="0.25">
      <c r="A1659" s="45">
        <f t="shared" si="35"/>
        <v>45123</v>
      </c>
      <c r="B1659" s="36"/>
    </row>
    <row r="1660" spans="1:2" x14ac:dyDescent="0.25">
      <c r="A1660" s="45">
        <f t="shared" si="35"/>
        <v>45124</v>
      </c>
      <c r="B1660" s="36"/>
    </row>
    <row r="1661" spans="1:2" x14ac:dyDescent="0.25">
      <c r="A1661" s="45">
        <f t="shared" si="35"/>
        <v>45125</v>
      </c>
      <c r="B1661" s="36"/>
    </row>
    <row r="1662" spans="1:2" x14ac:dyDescent="0.25">
      <c r="A1662" s="45">
        <f t="shared" si="35"/>
        <v>45126</v>
      </c>
      <c r="B1662" s="36"/>
    </row>
    <row r="1663" spans="1:2" x14ac:dyDescent="0.25">
      <c r="A1663" s="45">
        <f t="shared" si="35"/>
        <v>45127</v>
      </c>
      <c r="B1663" s="36"/>
    </row>
    <row r="1664" spans="1:2" x14ac:dyDescent="0.25">
      <c r="A1664" s="45">
        <f t="shared" si="35"/>
        <v>45128</v>
      </c>
      <c r="B1664" s="36"/>
    </row>
    <row r="1665" spans="1:2" x14ac:dyDescent="0.25">
      <c r="A1665" s="45">
        <f t="shared" si="35"/>
        <v>45129</v>
      </c>
      <c r="B1665" s="36"/>
    </row>
    <row r="1666" spans="1:2" x14ac:dyDescent="0.25">
      <c r="A1666" s="45">
        <f t="shared" si="35"/>
        <v>45130</v>
      </c>
      <c r="B1666" s="36"/>
    </row>
    <row r="1667" spans="1:2" x14ac:dyDescent="0.25">
      <c r="A1667" s="45">
        <f t="shared" si="35"/>
        <v>45131</v>
      </c>
      <c r="B1667" s="36"/>
    </row>
    <row r="1668" spans="1:2" x14ac:dyDescent="0.25">
      <c r="A1668" s="45">
        <f t="shared" si="35"/>
        <v>45132</v>
      </c>
      <c r="B1668" s="36"/>
    </row>
    <row r="1669" spans="1:2" x14ac:dyDescent="0.25">
      <c r="A1669" s="45">
        <f t="shared" si="35"/>
        <v>45133</v>
      </c>
      <c r="B1669" s="36"/>
    </row>
    <row r="1670" spans="1:2" x14ac:dyDescent="0.25">
      <c r="A1670" s="45">
        <f t="shared" si="35"/>
        <v>45134</v>
      </c>
      <c r="B1670" s="36"/>
    </row>
    <row r="1671" spans="1:2" x14ac:dyDescent="0.25">
      <c r="A1671" s="45">
        <f t="shared" si="35"/>
        <v>45135</v>
      </c>
      <c r="B1671" s="36"/>
    </row>
    <row r="1672" spans="1:2" x14ac:dyDescent="0.25">
      <c r="A1672" s="46">
        <f t="shared" si="35"/>
        <v>45136</v>
      </c>
      <c r="B1672" s="36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8C17-2C70-4534-9789-06F5B558B44D}">
  <dimension ref="A1:B1148"/>
  <sheetViews>
    <sheetView workbookViewId="0">
      <selection activeCell="B28" sqref="B28"/>
    </sheetView>
  </sheetViews>
  <sheetFormatPr defaultRowHeight="15" x14ac:dyDescent="0.25"/>
  <sheetData>
    <row r="1" spans="1:2" x14ac:dyDescent="0.25">
      <c r="A1" t="s">
        <v>24</v>
      </c>
      <c r="B1" t="s">
        <v>1173</v>
      </c>
    </row>
    <row r="2" spans="1:2" x14ac:dyDescent="0.25">
      <c r="A2" t="s">
        <v>26</v>
      </c>
      <c r="B2">
        <v>0</v>
      </c>
    </row>
    <row r="3" spans="1:2" x14ac:dyDescent="0.25">
      <c r="A3" t="s">
        <v>27</v>
      </c>
      <c r="B3">
        <v>0</v>
      </c>
    </row>
    <row r="4" spans="1:2" x14ac:dyDescent="0.25">
      <c r="A4" t="s">
        <v>28</v>
      </c>
      <c r="B4">
        <v>0</v>
      </c>
    </row>
    <row r="5" spans="1:2" x14ac:dyDescent="0.25">
      <c r="A5" t="s">
        <v>29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31</v>
      </c>
      <c r="B7">
        <v>0</v>
      </c>
    </row>
    <row r="8" spans="1:2" x14ac:dyDescent="0.25">
      <c r="A8" t="s">
        <v>32</v>
      </c>
      <c r="B8">
        <v>0</v>
      </c>
    </row>
    <row r="9" spans="1:2" x14ac:dyDescent="0.25">
      <c r="A9" t="s">
        <v>33</v>
      </c>
      <c r="B9">
        <v>0</v>
      </c>
    </row>
    <row r="10" spans="1:2" x14ac:dyDescent="0.25">
      <c r="A10" t="s">
        <v>34</v>
      </c>
      <c r="B10">
        <v>0</v>
      </c>
    </row>
    <row r="11" spans="1:2" x14ac:dyDescent="0.25">
      <c r="A11" t="s">
        <v>35</v>
      </c>
      <c r="B11">
        <v>0</v>
      </c>
    </row>
    <row r="12" spans="1:2" x14ac:dyDescent="0.25">
      <c r="A12" t="s">
        <v>36</v>
      </c>
      <c r="B12">
        <v>0</v>
      </c>
    </row>
    <row r="13" spans="1:2" x14ac:dyDescent="0.25">
      <c r="A13" t="s">
        <v>37</v>
      </c>
      <c r="B13">
        <v>0</v>
      </c>
    </row>
    <row r="14" spans="1:2" x14ac:dyDescent="0.25">
      <c r="A14" t="s">
        <v>38</v>
      </c>
      <c r="B14">
        <v>0</v>
      </c>
    </row>
    <row r="15" spans="1:2" x14ac:dyDescent="0.25">
      <c r="A15" t="s">
        <v>39</v>
      </c>
      <c r="B15">
        <v>0</v>
      </c>
    </row>
    <row r="16" spans="1:2" x14ac:dyDescent="0.25">
      <c r="A16" t="s">
        <v>40</v>
      </c>
      <c r="B16">
        <v>0</v>
      </c>
    </row>
    <row r="17" spans="1:2" x14ac:dyDescent="0.25">
      <c r="A17" t="s">
        <v>41</v>
      </c>
      <c r="B17">
        <v>0</v>
      </c>
    </row>
    <row r="18" spans="1:2" x14ac:dyDescent="0.25">
      <c r="A18" t="s">
        <v>42</v>
      </c>
      <c r="B18">
        <v>0</v>
      </c>
    </row>
    <row r="19" spans="1:2" x14ac:dyDescent="0.25">
      <c r="A19" t="s">
        <v>43</v>
      </c>
      <c r="B19">
        <v>0</v>
      </c>
    </row>
    <row r="20" spans="1:2" x14ac:dyDescent="0.25">
      <c r="A20" t="s">
        <v>44</v>
      </c>
      <c r="B20">
        <v>0</v>
      </c>
    </row>
    <row r="21" spans="1:2" x14ac:dyDescent="0.25">
      <c r="A21" t="s">
        <v>45</v>
      </c>
      <c r="B21">
        <v>5.56</v>
      </c>
    </row>
    <row r="22" spans="1:2" x14ac:dyDescent="0.25">
      <c r="A22" t="s">
        <v>46</v>
      </c>
      <c r="B22">
        <v>5.56</v>
      </c>
    </row>
    <row r="23" spans="1:2" x14ac:dyDescent="0.25">
      <c r="A23" t="s">
        <v>47</v>
      </c>
      <c r="B23">
        <v>5.56</v>
      </c>
    </row>
    <row r="24" spans="1:2" x14ac:dyDescent="0.25">
      <c r="A24" t="s">
        <v>48</v>
      </c>
      <c r="B24">
        <v>5.56</v>
      </c>
    </row>
    <row r="25" spans="1:2" x14ac:dyDescent="0.25">
      <c r="A25" t="s">
        <v>49</v>
      </c>
      <c r="B25">
        <v>5.56</v>
      </c>
    </row>
    <row r="26" spans="1:2" x14ac:dyDescent="0.25">
      <c r="A26" t="s">
        <v>50</v>
      </c>
      <c r="B26">
        <v>5.56</v>
      </c>
    </row>
    <row r="27" spans="1:2" x14ac:dyDescent="0.25">
      <c r="A27" t="s">
        <v>51</v>
      </c>
      <c r="B27">
        <v>5.56</v>
      </c>
    </row>
    <row r="28" spans="1:2" x14ac:dyDescent="0.25">
      <c r="A28" t="s">
        <v>52</v>
      </c>
      <c r="B28">
        <v>5.56</v>
      </c>
    </row>
    <row r="29" spans="1:2" x14ac:dyDescent="0.25">
      <c r="A29" t="s">
        <v>53</v>
      </c>
      <c r="B29">
        <v>5.56</v>
      </c>
    </row>
    <row r="30" spans="1:2" x14ac:dyDescent="0.25">
      <c r="A30" t="s">
        <v>54</v>
      </c>
      <c r="B30">
        <v>5.56</v>
      </c>
    </row>
    <row r="31" spans="1:2" x14ac:dyDescent="0.25">
      <c r="A31" t="s">
        <v>55</v>
      </c>
      <c r="B31">
        <v>5.56</v>
      </c>
    </row>
    <row r="32" spans="1:2" x14ac:dyDescent="0.25">
      <c r="A32" t="s">
        <v>56</v>
      </c>
      <c r="B32">
        <v>8.33</v>
      </c>
    </row>
    <row r="33" spans="1:2" x14ac:dyDescent="0.25">
      <c r="A33" t="s">
        <v>57</v>
      </c>
      <c r="B33">
        <v>8.33</v>
      </c>
    </row>
    <row r="34" spans="1:2" x14ac:dyDescent="0.25">
      <c r="A34" t="s">
        <v>58</v>
      </c>
      <c r="B34">
        <v>11.11</v>
      </c>
    </row>
    <row r="35" spans="1:2" x14ac:dyDescent="0.25">
      <c r="A35" t="s">
        <v>59</v>
      </c>
      <c r="B35">
        <v>11.11</v>
      </c>
    </row>
    <row r="36" spans="1:2" x14ac:dyDescent="0.25">
      <c r="A36" t="s">
        <v>60</v>
      </c>
      <c r="B36">
        <v>11.11</v>
      </c>
    </row>
    <row r="37" spans="1:2" x14ac:dyDescent="0.25">
      <c r="A37" t="s">
        <v>61</v>
      </c>
      <c r="B37">
        <v>11.11</v>
      </c>
    </row>
    <row r="38" spans="1:2" x14ac:dyDescent="0.25">
      <c r="A38" t="s">
        <v>62</v>
      </c>
      <c r="B38">
        <v>11.11</v>
      </c>
    </row>
    <row r="39" spans="1:2" x14ac:dyDescent="0.25">
      <c r="A39" t="s">
        <v>63</v>
      </c>
      <c r="B39">
        <v>11.11</v>
      </c>
    </row>
    <row r="40" spans="1:2" x14ac:dyDescent="0.25">
      <c r="A40" t="s">
        <v>64</v>
      </c>
      <c r="B40">
        <v>11.11</v>
      </c>
    </row>
    <row r="41" spans="1:2" x14ac:dyDescent="0.25">
      <c r="A41" t="s">
        <v>65</v>
      </c>
      <c r="B41">
        <v>11.11</v>
      </c>
    </row>
    <row r="42" spans="1:2" x14ac:dyDescent="0.25">
      <c r="A42" t="s">
        <v>66</v>
      </c>
      <c r="B42">
        <v>11.11</v>
      </c>
    </row>
    <row r="43" spans="1:2" x14ac:dyDescent="0.25">
      <c r="A43" t="s">
        <v>67</v>
      </c>
      <c r="B43">
        <v>11.11</v>
      </c>
    </row>
    <row r="44" spans="1:2" x14ac:dyDescent="0.25">
      <c r="A44" t="s">
        <v>68</v>
      </c>
      <c r="B44">
        <v>11.11</v>
      </c>
    </row>
    <row r="45" spans="1:2" x14ac:dyDescent="0.25">
      <c r="A45" t="s">
        <v>69</v>
      </c>
      <c r="B45">
        <v>11.11</v>
      </c>
    </row>
    <row r="46" spans="1:2" x14ac:dyDescent="0.25">
      <c r="A46" t="s">
        <v>70</v>
      </c>
      <c r="B46">
        <v>11.11</v>
      </c>
    </row>
    <row r="47" spans="1:2" x14ac:dyDescent="0.25">
      <c r="A47" t="s">
        <v>71</v>
      </c>
      <c r="B47">
        <v>11.11</v>
      </c>
    </row>
    <row r="48" spans="1:2" x14ac:dyDescent="0.25">
      <c r="A48" t="s">
        <v>72</v>
      </c>
      <c r="B48">
        <v>11.11</v>
      </c>
    </row>
    <row r="49" spans="1:2" x14ac:dyDescent="0.25">
      <c r="A49" t="s">
        <v>73</v>
      </c>
      <c r="B49">
        <v>11.11</v>
      </c>
    </row>
    <row r="50" spans="1:2" x14ac:dyDescent="0.25">
      <c r="A50" t="s">
        <v>74</v>
      </c>
      <c r="B50">
        <v>11.11</v>
      </c>
    </row>
    <row r="51" spans="1:2" x14ac:dyDescent="0.25">
      <c r="A51" t="s">
        <v>75</v>
      </c>
      <c r="B51">
        <v>11.11</v>
      </c>
    </row>
    <row r="52" spans="1:2" x14ac:dyDescent="0.25">
      <c r="A52" t="s">
        <v>76</v>
      </c>
      <c r="B52">
        <v>11.11</v>
      </c>
    </row>
    <row r="53" spans="1:2" x14ac:dyDescent="0.25">
      <c r="A53" t="s">
        <v>77</v>
      </c>
      <c r="B53">
        <v>11.11</v>
      </c>
    </row>
    <row r="54" spans="1:2" x14ac:dyDescent="0.25">
      <c r="A54" t="s">
        <v>78</v>
      </c>
      <c r="B54">
        <v>11.11</v>
      </c>
    </row>
    <row r="55" spans="1:2" x14ac:dyDescent="0.25">
      <c r="A55" t="s">
        <v>79</v>
      </c>
      <c r="B55">
        <v>11.11</v>
      </c>
    </row>
    <row r="56" spans="1:2" x14ac:dyDescent="0.25">
      <c r="A56" t="s">
        <v>80</v>
      </c>
      <c r="B56">
        <v>11.11</v>
      </c>
    </row>
    <row r="57" spans="1:2" x14ac:dyDescent="0.25">
      <c r="A57" t="s">
        <v>81</v>
      </c>
      <c r="B57">
        <v>11.11</v>
      </c>
    </row>
    <row r="58" spans="1:2" x14ac:dyDescent="0.25">
      <c r="A58" t="s">
        <v>82</v>
      </c>
      <c r="B58">
        <v>11.11</v>
      </c>
    </row>
    <row r="59" spans="1:2" x14ac:dyDescent="0.25">
      <c r="A59" t="s">
        <v>83</v>
      </c>
      <c r="B59">
        <v>11.11</v>
      </c>
    </row>
    <row r="60" spans="1:2" x14ac:dyDescent="0.25">
      <c r="A60" t="s">
        <v>84</v>
      </c>
      <c r="B60">
        <v>11.11</v>
      </c>
    </row>
    <row r="61" spans="1:2" x14ac:dyDescent="0.25">
      <c r="A61" t="s">
        <v>85</v>
      </c>
      <c r="B61">
        <v>11.11</v>
      </c>
    </row>
    <row r="62" spans="1:2" x14ac:dyDescent="0.25">
      <c r="A62" t="s">
        <v>86</v>
      </c>
      <c r="B62">
        <v>11.11</v>
      </c>
    </row>
    <row r="63" spans="1:2" x14ac:dyDescent="0.25">
      <c r="A63" t="s">
        <v>87</v>
      </c>
      <c r="B63">
        <v>11.11</v>
      </c>
    </row>
    <row r="64" spans="1:2" x14ac:dyDescent="0.25">
      <c r="A64" t="s">
        <v>88</v>
      </c>
      <c r="B64">
        <v>11.11</v>
      </c>
    </row>
    <row r="65" spans="1:2" x14ac:dyDescent="0.25">
      <c r="A65" t="s">
        <v>89</v>
      </c>
      <c r="B65">
        <v>11.11</v>
      </c>
    </row>
    <row r="66" spans="1:2" x14ac:dyDescent="0.25">
      <c r="A66" t="s">
        <v>90</v>
      </c>
      <c r="B66">
        <v>11.11</v>
      </c>
    </row>
    <row r="67" spans="1:2" x14ac:dyDescent="0.25">
      <c r="A67" t="s">
        <v>91</v>
      </c>
      <c r="B67">
        <v>11.11</v>
      </c>
    </row>
    <row r="68" spans="1:2" x14ac:dyDescent="0.25">
      <c r="A68" t="s">
        <v>92</v>
      </c>
      <c r="B68">
        <v>11.11</v>
      </c>
    </row>
    <row r="69" spans="1:2" x14ac:dyDescent="0.25">
      <c r="A69" t="s">
        <v>93</v>
      </c>
      <c r="B69">
        <v>11.11</v>
      </c>
    </row>
    <row r="70" spans="1:2" x14ac:dyDescent="0.25">
      <c r="A70" t="s">
        <v>94</v>
      </c>
      <c r="B70">
        <v>11.11</v>
      </c>
    </row>
    <row r="71" spans="1:2" x14ac:dyDescent="0.25">
      <c r="A71" t="s">
        <v>95</v>
      </c>
      <c r="B71">
        <v>11.11</v>
      </c>
    </row>
    <row r="72" spans="1:2" x14ac:dyDescent="0.25">
      <c r="A72" t="s">
        <v>96</v>
      </c>
      <c r="B72">
        <v>11.11</v>
      </c>
    </row>
    <row r="73" spans="1:2" x14ac:dyDescent="0.25">
      <c r="A73" t="s">
        <v>97</v>
      </c>
      <c r="B73">
        <v>11.11</v>
      </c>
    </row>
    <row r="74" spans="1:2" x14ac:dyDescent="0.25">
      <c r="A74" t="s">
        <v>98</v>
      </c>
      <c r="B74">
        <v>12.96</v>
      </c>
    </row>
    <row r="75" spans="1:2" x14ac:dyDescent="0.25">
      <c r="A75" t="s">
        <v>99</v>
      </c>
      <c r="B75">
        <v>12.96</v>
      </c>
    </row>
    <row r="76" spans="1:2" x14ac:dyDescent="0.25">
      <c r="A76" t="s">
        <v>100</v>
      </c>
      <c r="B76">
        <v>12.96</v>
      </c>
    </row>
    <row r="77" spans="1:2" x14ac:dyDescent="0.25">
      <c r="A77" t="s">
        <v>101</v>
      </c>
      <c r="B77">
        <v>16.670000000000002</v>
      </c>
    </row>
    <row r="78" spans="1:2" x14ac:dyDescent="0.25">
      <c r="A78" t="s">
        <v>102</v>
      </c>
      <c r="B78">
        <v>22.22</v>
      </c>
    </row>
    <row r="79" spans="1:2" x14ac:dyDescent="0.25">
      <c r="A79" t="s">
        <v>103</v>
      </c>
      <c r="B79">
        <v>31.48</v>
      </c>
    </row>
    <row r="80" spans="1:2" x14ac:dyDescent="0.25">
      <c r="A80" t="s">
        <v>104</v>
      </c>
      <c r="B80">
        <v>31.48</v>
      </c>
    </row>
    <row r="81" spans="1:2" x14ac:dyDescent="0.25">
      <c r="A81" t="s">
        <v>105</v>
      </c>
      <c r="B81">
        <v>37.04</v>
      </c>
    </row>
    <row r="82" spans="1:2" x14ac:dyDescent="0.25">
      <c r="A82" t="s">
        <v>106</v>
      </c>
      <c r="B82">
        <v>47.22</v>
      </c>
    </row>
    <row r="83" spans="1:2" x14ac:dyDescent="0.25">
      <c r="A83" t="s">
        <v>107</v>
      </c>
      <c r="B83">
        <v>62.04</v>
      </c>
    </row>
    <row r="84" spans="1:2" x14ac:dyDescent="0.25">
      <c r="A84" t="s">
        <v>108</v>
      </c>
      <c r="B84">
        <v>78.239999999999995</v>
      </c>
    </row>
    <row r="85" spans="1:2" x14ac:dyDescent="0.25">
      <c r="A85" t="s">
        <v>109</v>
      </c>
      <c r="B85">
        <v>79.63</v>
      </c>
    </row>
    <row r="86" spans="1:2" x14ac:dyDescent="0.25">
      <c r="A86" t="s">
        <v>110</v>
      </c>
      <c r="B86">
        <v>79.63</v>
      </c>
    </row>
    <row r="87" spans="1:2" x14ac:dyDescent="0.25">
      <c r="A87" t="s">
        <v>111</v>
      </c>
      <c r="B87">
        <v>79.63</v>
      </c>
    </row>
    <row r="88" spans="1:2" x14ac:dyDescent="0.25">
      <c r="A88" t="s">
        <v>112</v>
      </c>
      <c r="B88">
        <v>79.63</v>
      </c>
    </row>
    <row r="89" spans="1:2" x14ac:dyDescent="0.25">
      <c r="A89" t="s">
        <v>113</v>
      </c>
      <c r="B89">
        <v>79.63</v>
      </c>
    </row>
    <row r="90" spans="1:2" x14ac:dyDescent="0.25">
      <c r="A90" t="s">
        <v>114</v>
      </c>
      <c r="B90">
        <v>79.63</v>
      </c>
    </row>
    <row r="91" spans="1:2" x14ac:dyDescent="0.25">
      <c r="A91" t="s">
        <v>115</v>
      </c>
      <c r="B91">
        <v>79.63</v>
      </c>
    </row>
    <row r="92" spans="1:2" x14ac:dyDescent="0.25">
      <c r="A92" t="s">
        <v>116</v>
      </c>
      <c r="B92">
        <v>79.63</v>
      </c>
    </row>
    <row r="93" spans="1:2" x14ac:dyDescent="0.25">
      <c r="A93" t="s">
        <v>117</v>
      </c>
      <c r="B93">
        <v>79.63</v>
      </c>
    </row>
    <row r="94" spans="1:2" x14ac:dyDescent="0.25">
      <c r="A94" t="s">
        <v>118</v>
      </c>
      <c r="B94">
        <v>79.63</v>
      </c>
    </row>
    <row r="95" spans="1:2" x14ac:dyDescent="0.25">
      <c r="A95" t="s">
        <v>119</v>
      </c>
      <c r="B95">
        <v>79.63</v>
      </c>
    </row>
    <row r="96" spans="1:2" x14ac:dyDescent="0.25">
      <c r="A96" t="s">
        <v>120</v>
      </c>
      <c r="B96">
        <v>79.63</v>
      </c>
    </row>
    <row r="97" spans="1:2" x14ac:dyDescent="0.25">
      <c r="A97" t="s">
        <v>121</v>
      </c>
      <c r="B97">
        <v>79.63</v>
      </c>
    </row>
    <row r="98" spans="1:2" x14ac:dyDescent="0.25">
      <c r="A98" t="s">
        <v>122</v>
      </c>
      <c r="B98">
        <v>79.63</v>
      </c>
    </row>
    <row r="99" spans="1:2" x14ac:dyDescent="0.25">
      <c r="A99" t="s">
        <v>123</v>
      </c>
      <c r="B99">
        <v>79.63</v>
      </c>
    </row>
    <row r="100" spans="1:2" x14ac:dyDescent="0.25">
      <c r="A100" t="s">
        <v>124</v>
      </c>
      <c r="B100">
        <v>79.63</v>
      </c>
    </row>
    <row r="101" spans="1:2" x14ac:dyDescent="0.25">
      <c r="A101" t="s">
        <v>125</v>
      </c>
      <c r="B101">
        <v>79.63</v>
      </c>
    </row>
    <row r="102" spans="1:2" x14ac:dyDescent="0.25">
      <c r="A102" t="s">
        <v>126</v>
      </c>
      <c r="B102">
        <v>79.63</v>
      </c>
    </row>
    <row r="103" spans="1:2" x14ac:dyDescent="0.25">
      <c r="A103" t="s">
        <v>127</v>
      </c>
      <c r="B103">
        <v>79.63</v>
      </c>
    </row>
    <row r="104" spans="1:2" x14ac:dyDescent="0.25">
      <c r="A104" t="s">
        <v>128</v>
      </c>
      <c r="B104">
        <v>79.63</v>
      </c>
    </row>
    <row r="105" spans="1:2" x14ac:dyDescent="0.25">
      <c r="A105" t="s">
        <v>129</v>
      </c>
      <c r="B105">
        <v>79.63</v>
      </c>
    </row>
    <row r="106" spans="1:2" x14ac:dyDescent="0.25">
      <c r="A106" t="s">
        <v>130</v>
      </c>
      <c r="B106">
        <v>79.63</v>
      </c>
    </row>
    <row r="107" spans="1:2" x14ac:dyDescent="0.25">
      <c r="A107" t="s">
        <v>131</v>
      </c>
      <c r="B107">
        <v>79.63</v>
      </c>
    </row>
    <row r="108" spans="1:2" x14ac:dyDescent="0.25">
      <c r="A108" t="s">
        <v>132</v>
      </c>
      <c r="B108">
        <v>79.63</v>
      </c>
    </row>
    <row r="109" spans="1:2" x14ac:dyDescent="0.25">
      <c r="A109" t="s">
        <v>133</v>
      </c>
      <c r="B109">
        <v>79.63</v>
      </c>
    </row>
    <row r="110" spans="1:2" x14ac:dyDescent="0.25">
      <c r="A110" t="s">
        <v>134</v>
      </c>
      <c r="B110">
        <v>79.63</v>
      </c>
    </row>
    <row r="111" spans="1:2" x14ac:dyDescent="0.25">
      <c r="A111" t="s">
        <v>135</v>
      </c>
      <c r="B111">
        <v>79.63</v>
      </c>
    </row>
    <row r="112" spans="1:2" x14ac:dyDescent="0.25">
      <c r="A112" t="s">
        <v>136</v>
      </c>
      <c r="B112">
        <v>79.63</v>
      </c>
    </row>
    <row r="113" spans="1:2" x14ac:dyDescent="0.25">
      <c r="A113" t="s">
        <v>137</v>
      </c>
      <c r="B113">
        <v>79.63</v>
      </c>
    </row>
    <row r="114" spans="1:2" x14ac:dyDescent="0.25">
      <c r="A114" t="s">
        <v>138</v>
      </c>
      <c r="B114">
        <v>79.63</v>
      </c>
    </row>
    <row r="115" spans="1:2" x14ac:dyDescent="0.25">
      <c r="A115" t="s">
        <v>139</v>
      </c>
      <c r="B115">
        <v>79.63</v>
      </c>
    </row>
    <row r="116" spans="1:2" x14ac:dyDescent="0.25">
      <c r="A116" t="s">
        <v>140</v>
      </c>
      <c r="B116">
        <v>79.63</v>
      </c>
    </row>
    <row r="117" spans="1:2" x14ac:dyDescent="0.25">
      <c r="A117" t="s">
        <v>141</v>
      </c>
      <c r="B117">
        <v>79.63</v>
      </c>
    </row>
    <row r="118" spans="1:2" x14ac:dyDescent="0.25">
      <c r="A118" t="s">
        <v>142</v>
      </c>
      <c r="B118">
        <v>79.63</v>
      </c>
    </row>
    <row r="119" spans="1:2" x14ac:dyDescent="0.25">
      <c r="A119" t="s">
        <v>143</v>
      </c>
      <c r="B119">
        <v>79.63</v>
      </c>
    </row>
    <row r="120" spans="1:2" x14ac:dyDescent="0.25">
      <c r="A120" t="s">
        <v>144</v>
      </c>
      <c r="B120">
        <v>79.63</v>
      </c>
    </row>
    <row r="121" spans="1:2" x14ac:dyDescent="0.25">
      <c r="A121" t="s">
        <v>145</v>
      </c>
      <c r="B121">
        <v>79.63</v>
      </c>
    </row>
    <row r="122" spans="1:2" x14ac:dyDescent="0.25">
      <c r="A122" t="s">
        <v>146</v>
      </c>
      <c r="B122">
        <v>79.63</v>
      </c>
    </row>
    <row r="123" spans="1:2" x14ac:dyDescent="0.25">
      <c r="A123" t="s">
        <v>147</v>
      </c>
      <c r="B123">
        <v>79.63</v>
      </c>
    </row>
    <row r="124" spans="1:2" x14ac:dyDescent="0.25">
      <c r="A124" t="s">
        <v>148</v>
      </c>
      <c r="B124">
        <v>79.63</v>
      </c>
    </row>
    <row r="125" spans="1:2" x14ac:dyDescent="0.25">
      <c r="A125" t="s">
        <v>149</v>
      </c>
      <c r="B125">
        <v>79.63</v>
      </c>
    </row>
    <row r="126" spans="1:2" x14ac:dyDescent="0.25">
      <c r="A126" t="s">
        <v>150</v>
      </c>
      <c r="B126">
        <v>79.63</v>
      </c>
    </row>
    <row r="127" spans="1:2" x14ac:dyDescent="0.25">
      <c r="A127" t="s">
        <v>151</v>
      </c>
      <c r="B127">
        <v>79.63</v>
      </c>
    </row>
    <row r="128" spans="1:2" x14ac:dyDescent="0.25">
      <c r="A128" t="s">
        <v>152</v>
      </c>
      <c r="B128">
        <v>79.63</v>
      </c>
    </row>
    <row r="129" spans="1:2" x14ac:dyDescent="0.25">
      <c r="A129" t="s">
        <v>153</v>
      </c>
      <c r="B129">
        <v>79.63</v>
      </c>
    </row>
    <row r="130" spans="1:2" x14ac:dyDescent="0.25">
      <c r="A130" t="s">
        <v>154</v>
      </c>
      <c r="B130">
        <v>79.63</v>
      </c>
    </row>
    <row r="131" spans="1:2" x14ac:dyDescent="0.25">
      <c r="A131" t="s">
        <v>155</v>
      </c>
      <c r="B131">
        <v>79.63</v>
      </c>
    </row>
    <row r="132" spans="1:2" x14ac:dyDescent="0.25">
      <c r="A132" t="s">
        <v>156</v>
      </c>
      <c r="B132">
        <v>79.63</v>
      </c>
    </row>
    <row r="133" spans="1:2" x14ac:dyDescent="0.25">
      <c r="A133" t="s">
        <v>157</v>
      </c>
      <c r="B133">
        <v>77.78</v>
      </c>
    </row>
    <row r="134" spans="1:2" x14ac:dyDescent="0.25">
      <c r="A134" t="s">
        <v>158</v>
      </c>
      <c r="B134">
        <v>77.78</v>
      </c>
    </row>
    <row r="135" spans="1:2" x14ac:dyDescent="0.25">
      <c r="A135" t="s">
        <v>159</v>
      </c>
      <c r="B135">
        <v>71.3</v>
      </c>
    </row>
    <row r="136" spans="1:2" x14ac:dyDescent="0.25">
      <c r="A136" t="s">
        <v>160</v>
      </c>
      <c r="B136">
        <v>71.3</v>
      </c>
    </row>
    <row r="137" spans="1:2" x14ac:dyDescent="0.25">
      <c r="A137" t="s">
        <v>161</v>
      </c>
      <c r="B137">
        <v>71.3</v>
      </c>
    </row>
    <row r="138" spans="1:2" x14ac:dyDescent="0.25">
      <c r="A138" t="s">
        <v>162</v>
      </c>
      <c r="B138">
        <v>71.3</v>
      </c>
    </row>
    <row r="139" spans="1:2" x14ac:dyDescent="0.25">
      <c r="A139" t="s">
        <v>163</v>
      </c>
      <c r="B139">
        <v>71.3</v>
      </c>
    </row>
    <row r="140" spans="1:2" x14ac:dyDescent="0.25">
      <c r="A140" t="s">
        <v>164</v>
      </c>
      <c r="B140">
        <v>71.3</v>
      </c>
    </row>
    <row r="141" spans="1:2" x14ac:dyDescent="0.25">
      <c r="A141" t="s">
        <v>165</v>
      </c>
      <c r="B141">
        <v>71.3</v>
      </c>
    </row>
    <row r="142" spans="1:2" x14ac:dyDescent="0.25">
      <c r="A142" t="s">
        <v>166</v>
      </c>
      <c r="B142">
        <v>71.3</v>
      </c>
    </row>
    <row r="143" spans="1:2" x14ac:dyDescent="0.25">
      <c r="A143" t="s">
        <v>167</v>
      </c>
      <c r="B143">
        <v>71.3</v>
      </c>
    </row>
    <row r="144" spans="1:2" x14ac:dyDescent="0.25">
      <c r="A144" t="s">
        <v>168</v>
      </c>
      <c r="B144">
        <v>71.3</v>
      </c>
    </row>
    <row r="145" spans="1:2" x14ac:dyDescent="0.25">
      <c r="A145" t="s">
        <v>169</v>
      </c>
      <c r="B145">
        <v>71.3</v>
      </c>
    </row>
    <row r="146" spans="1:2" x14ac:dyDescent="0.25">
      <c r="A146" t="s">
        <v>170</v>
      </c>
      <c r="B146">
        <v>71.3</v>
      </c>
    </row>
    <row r="147" spans="1:2" x14ac:dyDescent="0.25">
      <c r="A147" t="s">
        <v>171</v>
      </c>
      <c r="B147">
        <v>71.3</v>
      </c>
    </row>
    <row r="148" spans="1:2" x14ac:dyDescent="0.25">
      <c r="A148" t="s">
        <v>172</v>
      </c>
      <c r="B148">
        <v>71.3</v>
      </c>
    </row>
    <row r="149" spans="1:2" x14ac:dyDescent="0.25">
      <c r="A149" t="s">
        <v>173</v>
      </c>
      <c r="B149">
        <v>71.3</v>
      </c>
    </row>
    <row r="150" spans="1:2" x14ac:dyDescent="0.25">
      <c r="A150" t="s">
        <v>174</v>
      </c>
      <c r="B150">
        <v>71.3</v>
      </c>
    </row>
    <row r="151" spans="1:2" x14ac:dyDescent="0.25">
      <c r="A151" t="s">
        <v>175</v>
      </c>
      <c r="B151">
        <v>69.44</v>
      </c>
    </row>
    <row r="152" spans="1:2" x14ac:dyDescent="0.25">
      <c r="A152" t="s">
        <v>176</v>
      </c>
      <c r="B152">
        <v>69.44</v>
      </c>
    </row>
    <row r="153" spans="1:2" x14ac:dyDescent="0.25">
      <c r="A153" t="s">
        <v>177</v>
      </c>
      <c r="B153">
        <v>69.44</v>
      </c>
    </row>
    <row r="154" spans="1:2" x14ac:dyDescent="0.25">
      <c r="A154" t="s">
        <v>178</v>
      </c>
      <c r="B154">
        <v>67.59</v>
      </c>
    </row>
    <row r="155" spans="1:2" x14ac:dyDescent="0.25">
      <c r="A155" t="s">
        <v>179</v>
      </c>
      <c r="B155">
        <v>67.59</v>
      </c>
    </row>
    <row r="156" spans="1:2" x14ac:dyDescent="0.25">
      <c r="A156" t="s">
        <v>180</v>
      </c>
      <c r="B156">
        <v>67.59</v>
      </c>
    </row>
    <row r="157" spans="1:2" x14ac:dyDescent="0.25">
      <c r="A157" t="s">
        <v>181</v>
      </c>
      <c r="B157">
        <v>67.59</v>
      </c>
    </row>
    <row r="158" spans="1:2" x14ac:dyDescent="0.25">
      <c r="A158" t="s">
        <v>182</v>
      </c>
      <c r="B158">
        <v>67.59</v>
      </c>
    </row>
    <row r="159" spans="1:2" x14ac:dyDescent="0.25">
      <c r="A159" t="s">
        <v>183</v>
      </c>
      <c r="B159">
        <v>67.59</v>
      </c>
    </row>
    <row r="160" spans="1:2" x14ac:dyDescent="0.25">
      <c r="A160" t="s">
        <v>184</v>
      </c>
      <c r="B160">
        <v>67.59</v>
      </c>
    </row>
    <row r="161" spans="1:2" x14ac:dyDescent="0.25">
      <c r="A161" t="s">
        <v>185</v>
      </c>
      <c r="B161">
        <v>73.150000000000006</v>
      </c>
    </row>
    <row r="162" spans="1:2" x14ac:dyDescent="0.25">
      <c r="A162" t="s">
        <v>186</v>
      </c>
      <c r="B162">
        <v>73.150000000000006</v>
      </c>
    </row>
    <row r="163" spans="1:2" x14ac:dyDescent="0.25">
      <c r="A163" t="s">
        <v>187</v>
      </c>
      <c r="B163">
        <v>73.150000000000006</v>
      </c>
    </row>
    <row r="164" spans="1:2" x14ac:dyDescent="0.25">
      <c r="A164" t="s">
        <v>188</v>
      </c>
      <c r="B164">
        <v>73.150000000000006</v>
      </c>
    </row>
    <row r="165" spans="1:2" x14ac:dyDescent="0.25">
      <c r="A165" t="s">
        <v>189</v>
      </c>
      <c r="B165">
        <v>73.150000000000006</v>
      </c>
    </row>
    <row r="166" spans="1:2" x14ac:dyDescent="0.25">
      <c r="A166" t="s">
        <v>190</v>
      </c>
      <c r="B166">
        <v>73.150000000000006</v>
      </c>
    </row>
    <row r="167" spans="1:2" x14ac:dyDescent="0.25">
      <c r="A167" t="s">
        <v>191</v>
      </c>
      <c r="B167">
        <v>73.150000000000006</v>
      </c>
    </row>
    <row r="168" spans="1:2" x14ac:dyDescent="0.25">
      <c r="A168" t="s">
        <v>192</v>
      </c>
      <c r="B168">
        <v>71.3</v>
      </c>
    </row>
    <row r="169" spans="1:2" x14ac:dyDescent="0.25">
      <c r="A169" t="s">
        <v>193</v>
      </c>
      <c r="B169">
        <v>71.3</v>
      </c>
    </row>
    <row r="170" spans="1:2" x14ac:dyDescent="0.25">
      <c r="A170" t="s">
        <v>194</v>
      </c>
      <c r="B170">
        <v>71.3</v>
      </c>
    </row>
    <row r="171" spans="1:2" x14ac:dyDescent="0.25">
      <c r="A171" t="s">
        <v>195</v>
      </c>
      <c r="B171">
        <v>71.3</v>
      </c>
    </row>
    <row r="172" spans="1:2" x14ac:dyDescent="0.25">
      <c r="A172" t="s">
        <v>196</v>
      </c>
      <c r="B172">
        <v>71.3</v>
      </c>
    </row>
    <row r="173" spans="1:2" x14ac:dyDescent="0.25">
      <c r="A173" t="s">
        <v>197</v>
      </c>
      <c r="B173">
        <v>71.3</v>
      </c>
    </row>
    <row r="174" spans="1:2" x14ac:dyDescent="0.25">
      <c r="A174" t="s">
        <v>198</v>
      </c>
      <c r="B174">
        <v>71.3</v>
      </c>
    </row>
    <row r="175" spans="1:2" x14ac:dyDescent="0.25">
      <c r="A175" t="s">
        <v>199</v>
      </c>
      <c r="B175">
        <v>71.3</v>
      </c>
    </row>
    <row r="176" spans="1:2" x14ac:dyDescent="0.25">
      <c r="A176" t="s">
        <v>200</v>
      </c>
      <c r="B176">
        <v>71.3</v>
      </c>
    </row>
    <row r="177" spans="1:2" x14ac:dyDescent="0.25">
      <c r="A177" t="s">
        <v>201</v>
      </c>
      <c r="B177">
        <v>71.3</v>
      </c>
    </row>
    <row r="178" spans="1:2" x14ac:dyDescent="0.25">
      <c r="A178" t="s">
        <v>202</v>
      </c>
      <c r="B178">
        <v>71.3</v>
      </c>
    </row>
    <row r="179" spans="1:2" x14ac:dyDescent="0.25">
      <c r="A179" t="s">
        <v>203</v>
      </c>
      <c r="B179">
        <v>71.3</v>
      </c>
    </row>
    <row r="180" spans="1:2" x14ac:dyDescent="0.25">
      <c r="A180" t="s">
        <v>204</v>
      </c>
      <c r="B180">
        <v>71.3</v>
      </c>
    </row>
    <row r="181" spans="1:2" x14ac:dyDescent="0.25">
      <c r="A181" t="s">
        <v>205</v>
      </c>
      <c r="B181">
        <v>71.3</v>
      </c>
    </row>
    <row r="182" spans="1:2" x14ac:dyDescent="0.25">
      <c r="A182" t="s">
        <v>206</v>
      </c>
      <c r="B182">
        <v>71.3</v>
      </c>
    </row>
    <row r="183" spans="1:2" x14ac:dyDescent="0.25">
      <c r="A183" t="s">
        <v>207</v>
      </c>
      <c r="B183">
        <v>71.3</v>
      </c>
    </row>
    <row r="184" spans="1:2" x14ac:dyDescent="0.25">
      <c r="A184" t="s">
        <v>208</v>
      </c>
      <c r="B184">
        <v>71.3</v>
      </c>
    </row>
    <row r="185" spans="1:2" x14ac:dyDescent="0.25">
      <c r="A185" t="s">
        <v>209</v>
      </c>
      <c r="B185">
        <v>71.3</v>
      </c>
    </row>
    <row r="186" spans="1:2" x14ac:dyDescent="0.25">
      <c r="A186" t="s">
        <v>210</v>
      </c>
      <c r="B186">
        <v>71.3</v>
      </c>
    </row>
    <row r="187" spans="1:2" x14ac:dyDescent="0.25">
      <c r="A187" t="s">
        <v>211</v>
      </c>
      <c r="B187">
        <v>69.91</v>
      </c>
    </row>
    <row r="188" spans="1:2" x14ac:dyDescent="0.25">
      <c r="A188" t="s">
        <v>212</v>
      </c>
      <c r="B188">
        <v>69.91</v>
      </c>
    </row>
    <row r="189" spans="1:2" x14ac:dyDescent="0.25">
      <c r="A189" t="s">
        <v>213</v>
      </c>
      <c r="B189">
        <v>64.349999999999994</v>
      </c>
    </row>
    <row r="190" spans="1:2" x14ac:dyDescent="0.25">
      <c r="A190" t="s">
        <v>214</v>
      </c>
      <c r="B190">
        <v>64.349999999999994</v>
      </c>
    </row>
    <row r="191" spans="1:2" x14ac:dyDescent="0.25">
      <c r="A191" t="s">
        <v>215</v>
      </c>
      <c r="B191">
        <v>64.349999999999994</v>
      </c>
    </row>
    <row r="192" spans="1:2" x14ac:dyDescent="0.25">
      <c r="A192" t="s">
        <v>216</v>
      </c>
      <c r="B192">
        <v>64.349999999999994</v>
      </c>
    </row>
    <row r="193" spans="1:2" x14ac:dyDescent="0.25">
      <c r="A193" t="s">
        <v>217</v>
      </c>
      <c r="B193">
        <v>64.349999999999994</v>
      </c>
    </row>
    <row r="194" spans="1:2" x14ac:dyDescent="0.25">
      <c r="A194" t="s">
        <v>218</v>
      </c>
      <c r="B194">
        <v>64.349999999999994</v>
      </c>
    </row>
    <row r="195" spans="1:2" x14ac:dyDescent="0.25">
      <c r="A195" t="s">
        <v>219</v>
      </c>
      <c r="B195">
        <v>64.349999999999994</v>
      </c>
    </row>
    <row r="196" spans="1:2" x14ac:dyDescent="0.25">
      <c r="A196" t="s">
        <v>220</v>
      </c>
      <c r="B196">
        <v>64.349999999999994</v>
      </c>
    </row>
    <row r="197" spans="1:2" x14ac:dyDescent="0.25">
      <c r="A197" t="s">
        <v>221</v>
      </c>
      <c r="B197">
        <v>64.349999999999994</v>
      </c>
    </row>
    <row r="198" spans="1:2" x14ac:dyDescent="0.25">
      <c r="A198" t="s">
        <v>222</v>
      </c>
      <c r="B198">
        <v>64.349999999999994</v>
      </c>
    </row>
    <row r="199" spans="1:2" x14ac:dyDescent="0.25">
      <c r="A199" t="s">
        <v>223</v>
      </c>
      <c r="B199">
        <v>64.349999999999994</v>
      </c>
    </row>
    <row r="200" spans="1:2" x14ac:dyDescent="0.25">
      <c r="A200" t="s">
        <v>224</v>
      </c>
      <c r="B200">
        <v>64.349999999999994</v>
      </c>
    </row>
    <row r="201" spans="1:2" x14ac:dyDescent="0.25">
      <c r="A201" t="s">
        <v>225</v>
      </c>
      <c r="B201">
        <v>64.349999999999994</v>
      </c>
    </row>
    <row r="202" spans="1:2" x14ac:dyDescent="0.25">
      <c r="A202" t="s">
        <v>226</v>
      </c>
      <c r="B202">
        <v>64.349999999999994</v>
      </c>
    </row>
    <row r="203" spans="1:2" x14ac:dyDescent="0.25">
      <c r="A203" t="s">
        <v>227</v>
      </c>
      <c r="B203">
        <v>64.349999999999994</v>
      </c>
    </row>
    <row r="204" spans="1:2" x14ac:dyDescent="0.25">
      <c r="A204" t="s">
        <v>228</v>
      </c>
      <c r="B204">
        <v>64.349999999999994</v>
      </c>
    </row>
    <row r="205" spans="1:2" x14ac:dyDescent="0.25">
      <c r="A205" t="s">
        <v>229</v>
      </c>
      <c r="B205">
        <v>64.349999999999994</v>
      </c>
    </row>
    <row r="206" spans="1:2" x14ac:dyDescent="0.25">
      <c r="A206" t="s">
        <v>230</v>
      </c>
      <c r="B206">
        <v>64.349999999999994</v>
      </c>
    </row>
    <row r="207" spans="1:2" x14ac:dyDescent="0.25">
      <c r="A207" t="s">
        <v>231</v>
      </c>
      <c r="B207">
        <v>64.349999999999994</v>
      </c>
    </row>
    <row r="208" spans="1:2" x14ac:dyDescent="0.25">
      <c r="A208" t="s">
        <v>232</v>
      </c>
      <c r="B208">
        <v>64.349999999999994</v>
      </c>
    </row>
    <row r="209" spans="1:2" x14ac:dyDescent="0.25">
      <c r="A209" t="s">
        <v>233</v>
      </c>
      <c r="B209">
        <v>64.349999999999994</v>
      </c>
    </row>
    <row r="210" spans="1:2" x14ac:dyDescent="0.25">
      <c r="A210" t="s">
        <v>234</v>
      </c>
      <c r="B210">
        <v>64.349999999999994</v>
      </c>
    </row>
    <row r="211" spans="1:2" x14ac:dyDescent="0.25">
      <c r="A211" t="s">
        <v>235</v>
      </c>
      <c r="B211">
        <v>64.349999999999994</v>
      </c>
    </row>
    <row r="212" spans="1:2" x14ac:dyDescent="0.25">
      <c r="A212" t="s">
        <v>236</v>
      </c>
      <c r="B212">
        <v>64.349999999999994</v>
      </c>
    </row>
    <row r="213" spans="1:2" x14ac:dyDescent="0.25">
      <c r="A213" t="s">
        <v>237</v>
      </c>
      <c r="B213">
        <v>64.349999999999994</v>
      </c>
    </row>
    <row r="214" spans="1:2" x14ac:dyDescent="0.25">
      <c r="A214" t="s">
        <v>238</v>
      </c>
      <c r="B214">
        <v>64.349999999999994</v>
      </c>
    </row>
    <row r="215" spans="1:2" x14ac:dyDescent="0.25">
      <c r="A215" t="s">
        <v>239</v>
      </c>
      <c r="B215">
        <v>69.91</v>
      </c>
    </row>
    <row r="216" spans="1:2" x14ac:dyDescent="0.25">
      <c r="A216" t="s">
        <v>240</v>
      </c>
      <c r="B216">
        <v>69.91</v>
      </c>
    </row>
    <row r="217" spans="1:2" x14ac:dyDescent="0.25">
      <c r="A217" t="s">
        <v>241</v>
      </c>
      <c r="B217">
        <v>69.91</v>
      </c>
    </row>
    <row r="218" spans="1:2" x14ac:dyDescent="0.25">
      <c r="A218" t="s">
        <v>242</v>
      </c>
      <c r="B218">
        <v>69.91</v>
      </c>
    </row>
    <row r="219" spans="1:2" x14ac:dyDescent="0.25">
      <c r="A219" t="s">
        <v>243</v>
      </c>
      <c r="B219">
        <v>69.91</v>
      </c>
    </row>
    <row r="220" spans="1:2" x14ac:dyDescent="0.25">
      <c r="A220" t="s">
        <v>244</v>
      </c>
      <c r="B220">
        <v>69.91</v>
      </c>
    </row>
    <row r="221" spans="1:2" x14ac:dyDescent="0.25">
      <c r="A221" t="s">
        <v>245</v>
      </c>
      <c r="B221">
        <v>69.91</v>
      </c>
    </row>
    <row r="222" spans="1:2" x14ac:dyDescent="0.25">
      <c r="A222" t="s">
        <v>246</v>
      </c>
      <c r="B222">
        <v>69.91</v>
      </c>
    </row>
    <row r="223" spans="1:2" x14ac:dyDescent="0.25">
      <c r="A223" t="s">
        <v>247</v>
      </c>
      <c r="B223">
        <v>69.91</v>
      </c>
    </row>
    <row r="224" spans="1:2" x14ac:dyDescent="0.25">
      <c r="A224" t="s">
        <v>248</v>
      </c>
      <c r="B224">
        <v>69.91</v>
      </c>
    </row>
    <row r="225" spans="1:2" x14ac:dyDescent="0.25">
      <c r="A225" t="s">
        <v>249</v>
      </c>
      <c r="B225">
        <v>69.91</v>
      </c>
    </row>
    <row r="226" spans="1:2" x14ac:dyDescent="0.25">
      <c r="A226" t="s">
        <v>250</v>
      </c>
      <c r="B226">
        <v>69.91</v>
      </c>
    </row>
    <row r="227" spans="1:2" x14ac:dyDescent="0.25">
      <c r="A227" t="s">
        <v>251</v>
      </c>
      <c r="B227">
        <v>66.2</v>
      </c>
    </row>
    <row r="228" spans="1:2" x14ac:dyDescent="0.25">
      <c r="A228" t="s">
        <v>252</v>
      </c>
      <c r="B228">
        <v>66.2</v>
      </c>
    </row>
    <row r="229" spans="1:2" x14ac:dyDescent="0.25">
      <c r="A229" t="s">
        <v>253</v>
      </c>
      <c r="B229">
        <v>66.2</v>
      </c>
    </row>
    <row r="230" spans="1:2" x14ac:dyDescent="0.25">
      <c r="A230" t="s">
        <v>254</v>
      </c>
      <c r="B230">
        <v>66.2</v>
      </c>
    </row>
    <row r="231" spans="1:2" x14ac:dyDescent="0.25">
      <c r="A231" t="s">
        <v>255</v>
      </c>
      <c r="B231">
        <v>66.2</v>
      </c>
    </row>
    <row r="232" spans="1:2" x14ac:dyDescent="0.25">
      <c r="A232" t="s">
        <v>256</v>
      </c>
      <c r="B232">
        <v>66.2</v>
      </c>
    </row>
    <row r="233" spans="1:2" x14ac:dyDescent="0.25">
      <c r="A233" t="s">
        <v>257</v>
      </c>
      <c r="B233">
        <v>66.2</v>
      </c>
    </row>
    <row r="234" spans="1:2" x14ac:dyDescent="0.25">
      <c r="A234" t="s">
        <v>258</v>
      </c>
      <c r="B234">
        <v>66.2</v>
      </c>
    </row>
    <row r="235" spans="1:2" x14ac:dyDescent="0.25">
      <c r="A235" t="s">
        <v>259</v>
      </c>
      <c r="B235">
        <v>66.2</v>
      </c>
    </row>
    <row r="236" spans="1:2" x14ac:dyDescent="0.25">
      <c r="A236" t="s">
        <v>260</v>
      </c>
      <c r="B236">
        <v>66.2</v>
      </c>
    </row>
    <row r="237" spans="1:2" x14ac:dyDescent="0.25">
      <c r="A237" t="s">
        <v>261</v>
      </c>
      <c r="B237">
        <v>66.2</v>
      </c>
    </row>
    <row r="238" spans="1:2" x14ac:dyDescent="0.25">
      <c r="A238" t="s">
        <v>262</v>
      </c>
      <c r="B238">
        <v>66.2</v>
      </c>
    </row>
    <row r="239" spans="1:2" x14ac:dyDescent="0.25">
      <c r="A239" t="s">
        <v>263</v>
      </c>
      <c r="B239">
        <v>66.2</v>
      </c>
    </row>
    <row r="240" spans="1:2" x14ac:dyDescent="0.25">
      <c r="A240" t="s">
        <v>264</v>
      </c>
      <c r="B240">
        <v>66.2</v>
      </c>
    </row>
    <row r="241" spans="1:2" x14ac:dyDescent="0.25">
      <c r="A241" t="s">
        <v>265</v>
      </c>
      <c r="B241">
        <v>66.2</v>
      </c>
    </row>
    <row r="242" spans="1:2" x14ac:dyDescent="0.25">
      <c r="A242" t="s">
        <v>266</v>
      </c>
      <c r="B242">
        <v>66.2</v>
      </c>
    </row>
    <row r="243" spans="1:2" x14ac:dyDescent="0.25">
      <c r="A243" t="s">
        <v>267</v>
      </c>
      <c r="B243">
        <v>66.2</v>
      </c>
    </row>
    <row r="244" spans="1:2" x14ac:dyDescent="0.25">
      <c r="A244" t="s">
        <v>268</v>
      </c>
      <c r="B244">
        <v>66.2</v>
      </c>
    </row>
    <row r="245" spans="1:2" x14ac:dyDescent="0.25">
      <c r="A245" t="s">
        <v>269</v>
      </c>
      <c r="B245">
        <v>66.2</v>
      </c>
    </row>
    <row r="246" spans="1:2" x14ac:dyDescent="0.25">
      <c r="A246" t="s">
        <v>270</v>
      </c>
      <c r="B246">
        <v>64.349999999999994</v>
      </c>
    </row>
    <row r="247" spans="1:2" x14ac:dyDescent="0.25">
      <c r="A247" t="s">
        <v>271</v>
      </c>
      <c r="B247">
        <v>64.349999999999994</v>
      </c>
    </row>
    <row r="248" spans="1:2" x14ac:dyDescent="0.25">
      <c r="A248" t="s">
        <v>272</v>
      </c>
      <c r="B248">
        <v>64.349999999999994</v>
      </c>
    </row>
    <row r="249" spans="1:2" x14ac:dyDescent="0.25">
      <c r="A249" t="s">
        <v>273</v>
      </c>
      <c r="B249">
        <v>64.349999999999994</v>
      </c>
    </row>
    <row r="250" spans="1:2" x14ac:dyDescent="0.25">
      <c r="A250" t="s">
        <v>274</v>
      </c>
      <c r="B250">
        <v>64.349999999999994</v>
      </c>
    </row>
    <row r="251" spans="1:2" x14ac:dyDescent="0.25">
      <c r="A251" t="s">
        <v>275</v>
      </c>
      <c r="B251">
        <v>64.349999999999994</v>
      </c>
    </row>
    <row r="252" spans="1:2" x14ac:dyDescent="0.25">
      <c r="A252" t="s">
        <v>276</v>
      </c>
      <c r="B252">
        <v>64.349999999999994</v>
      </c>
    </row>
    <row r="253" spans="1:2" x14ac:dyDescent="0.25">
      <c r="A253" t="s">
        <v>277</v>
      </c>
      <c r="B253">
        <v>64.349999999999994</v>
      </c>
    </row>
    <row r="254" spans="1:2" x14ac:dyDescent="0.25">
      <c r="A254" t="s">
        <v>278</v>
      </c>
      <c r="B254">
        <v>64.349999999999994</v>
      </c>
    </row>
    <row r="255" spans="1:2" x14ac:dyDescent="0.25">
      <c r="A255" t="s">
        <v>279</v>
      </c>
      <c r="B255">
        <v>64.349999999999994</v>
      </c>
    </row>
    <row r="256" spans="1:2" x14ac:dyDescent="0.25">
      <c r="A256" t="s">
        <v>280</v>
      </c>
      <c r="B256">
        <v>64.349999999999994</v>
      </c>
    </row>
    <row r="257" spans="1:2" x14ac:dyDescent="0.25">
      <c r="A257" t="s">
        <v>281</v>
      </c>
      <c r="B257">
        <v>64.349999999999994</v>
      </c>
    </row>
    <row r="258" spans="1:2" x14ac:dyDescent="0.25">
      <c r="A258" t="s">
        <v>282</v>
      </c>
      <c r="B258">
        <v>64.349999999999994</v>
      </c>
    </row>
    <row r="259" spans="1:2" x14ac:dyDescent="0.25">
      <c r="A259" t="s">
        <v>283</v>
      </c>
      <c r="B259">
        <v>65.739999999999995</v>
      </c>
    </row>
    <row r="260" spans="1:2" x14ac:dyDescent="0.25">
      <c r="A260" t="s">
        <v>284</v>
      </c>
      <c r="B260">
        <v>65.739999999999995</v>
      </c>
    </row>
    <row r="261" spans="1:2" x14ac:dyDescent="0.25">
      <c r="A261" t="s">
        <v>285</v>
      </c>
      <c r="B261">
        <v>65.739999999999995</v>
      </c>
    </row>
    <row r="262" spans="1:2" x14ac:dyDescent="0.25">
      <c r="A262" t="s">
        <v>286</v>
      </c>
      <c r="B262">
        <v>65.739999999999995</v>
      </c>
    </row>
    <row r="263" spans="1:2" x14ac:dyDescent="0.25">
      <c r="A263" t="s">
        <v>287</v>
      </c>
      <c r="B263">
        <v>65.739999999999995</v>
      </c>
    </row>
    <row r="264" spans="1:2" x14ac:dyDescent="0.25">
      <c r="A264" t="s">
        <v>288</v>
      </c>
      <c r="B264">
        <v>65.739999999999995</v>
      </c>
    </row>
    <row r="265" spans="1:2" x14ac:dyDescent="0.25">
      <c r="A265" t="s">
        <v>289</v>
      </c>
      <c r="B265">
        <v>65.739999999999995</v>
      </c>
    </row>
    <row r="266" spans="1:2" x14ac:dyDescent="0.25">
      <c r="A266" t="s">
        <v>290</v>
      </c>
      <c r="B266">
        <v>65.739999999999995</v>
      </c>
    </row>
    <row r="267" spans="1:2" x14ac:dyDescent="0.25">
      <c r="A267" t="s">
        <v>291</v>
      </c>
      <c r="B267">
        <v>65.739999999999995</v>
      </c>
    </row>
    <row r="268" spans="1:2" x14ac:dyDescent="0.25">
      <c r="A268" t="s">
        <v>292</v>
      </c>
      <c r="B268">
        <v>65.739999999999995</v>
      </c>
    </row>
    <row r="269" spans="1:2" x14ac:dyDescent="0.25">
      <c r="A269" t="s">
        <v>293</v>
      </c>
      <c r="B269">
        <v>67.59</v>
      </c>
    </row>
    <row r="270" spans="1:2" x14ac:dyDescent="0.25">
      <c r="A270" t="s">
        <v>294</v>
      </c>
      <c r="B270">
        <v>67.59</v>
      </c>
    </row>
    <row r="271" spans="1:2" x14ac:dyDescent="0.25">
      <c r="A271" t="s">
        <v>295</v>
      </c>
      <c r="B271">
        <v>67.59</v>
      </c>
    </row>
    <row r="272" spans="1:2" x14ac:dyDescent="0.25">
      <c r="A272" t="s">
        <v>296</v>
      </c>
      <c r="B272">
        <v>67.59</v>
      </c>
    </row>
    <row r="273" spans="1:2" x14ac:dyDescent="0.25">
      <c r="A273" t="s">
        <v>297</v>
      </c>
      <c r="B273">
        <v>67.59</v>
      </c>
    </row>
    <row r="274" spans="1:2" x14ac:dyDescent="0.25">
      <c r="A274" t="s">
        <v>298</v>
      </c>
      <c r="B274">
        <v>67.59</v>
      </c>
    </row>
    <row r="275" spans="1:2" x14ac:dyDescent="0.25">
      <c r="A275" t="s">
        <v>299</v>
      </c>
      <c r="B275">
        <v>67.59</v>
      </c>
    </row>
    <row r="276" spans="1:2" x14ac:dyDescent="0.25">
      <c r="A276" t="s">
        <v>300</v>
      </c>
      <c r="B276">
        <v>67.59</v>
      </c>
    </row>
    <row r="277" spans="1:2" x14ac:dyDescent="0.25">
      <c r="A277" t="s">
        <v>301</v>
      </c>
      <c r="B277">
        <v>67.59</v>
      </c>
    </row>
    <row r="278" spans="1:2" x14ac:dyDescent="0.25">
      <c r="A278" t="s">
        <v>302</v>
      </c>
      <c r="B278">
        <v>67.59</v>
      </c>
    </row>
    <row r="279" spans="1:2" x14ac:dyDescent="0.25">
      <c r="A279" t="s">
        <v>303</v>
      </c>
      <c r="B279">
        <v>67.59</v>
      </c>
    </row>
    <row r="280" spans="1:2" x14ac:dyDescent="0.25">
      <c r="A280" t="s">
        <v>304</v>
      </c>
      <c r="B280">
        <v>67.59</v>
      </c>
    </row>
    <row r="281" spans="1:2" x14ac:dyDescent="0.25">
      <c r="A281" t="s">
        <v>305</v>
      </c>
      <c r="B281">
        <v>67.59</v>
      </c>
    </row>
    <row r="282" spans="1:2" x14ac:dyDescent="0.25">
      <c r="A282" t="s">
        <v>306</v>
      </c>
      <c r="B282">
        <v>67.59</v>
      </c>
    </row>
    <row r="283" spans="1:2" x14ac:dyDescent="0.25">
      <c r="A283" t="s">
        <v>307</v>
      </c>
      <c r="B283">
        <v>67.59</v>
      </c>
    </row>
    <row r="284" spans="1:2" x14ac:dyDescent="0.25">
      <c r="A284" t="s">
        <v>308</v>
      </c>
      <c r="B284">
        <v>67.59</v>
      </c>
    </row>
    <row r="285" spans="1:2" x14ac:dyDescent="0.25">
      <c r="A285" t="s">
        <v>309</v>
      </c>
      <c r="B285">
        <v>67.59</v>
      </c>
    </row>
    <row r="286" spans="1:2" x14ac:dyDescent="0.25">
      <c r="A286" t="s">
        <v>310</v>
      </c>
      <c r="B286">
        <v>67.59</v>
      </c>
    </row>
    <row r="287" spans="1:2" x14ac:dyDescent="0.25">
      <c r="A287" t="s">
        <v>311</v>
      </c>
      <c r="B287">
        <v>60.19</v>
      </c>
    </row>
    <row r="288" spans="1:2" x14ac:dyDescent="0.25">
      <c r="A288" t="s">
        <v>312</v>
      </c>
      <c r="B288">
        <v>60.19</v>
      </c>
    </row>
    <row r="289" spans="1:2" x14ac:dyDescent="0.25">
      <c r="A289" t="s">
        <v>313</v>
      </c>
      <c r="B289">
        <v>60.19</v>
      </c>
    </row>
    <row r="290" spans="1:2" x14ac:dyDescent="0.25">
      <c r="A290" t="s">
        <v>314</v>
      </c>
      <c r="B290">
        <v>60.19</v>
      </c>
    </row>
    <row r="291" spans="1:2" x14ac:dyDescent="0.25">
      <c r="A291" t="s">
        <v>315</v>
      </c>
      <c r="B291">
        <v>60.19</v>
      </c>
    </row>
    <row r="292" spans="1:2" x14ac:dyDescent="0.25">
      <c r="A292" t="s">
        <v>316</v>
      </c>
      <c r="B292">
        <v>60.19</v>
      </c>
    </row>
    <row r="293" spans="1:2" x14ac:dyDescent="0.25">
      <c r="A293" t="s">
        <v>317</v>
      </c>
      <c r="B293">
        <v>60.19</v>
      </c>
    </row>
    <row r="294" spans="1:2" x14ac:dyDescent="0.25">
      <c r="A294" t="s">
        <v>318</v>
      </c>
      <c r="B294">
        <v>65.739999999999995</v>
      </c>
    </row>
    <row r="295" spans="1:2" x14ac:dyDescent="0.25">
      <c r="A295" t="s">
        <v>319</v>
      </c>
      <c r="B295">
        <v>65.739999999999995</v>
      </c>
    </row>
    <row r="296" spans="1:2" x14ac:dyDescent="0.25">
      <c r="A296" t="s">
        <v>320</v>
      </c>
      <c r="B296">
        <v>65.739999999999995</v>
      </c>
    </row>
    <row r="297" spans="1:2" x14ac:dyDescent="0.25">
      <c r="A297" t="s">
        <v>321</v>
      </c>
      <c r="B297">
        <v>67.59</v>
      </c>
    </row>
    <row r="298" spans="1:2" x14ac:dyDescent="0.25">
      <c r="A298" t="s">
        <v>322</v>
      </c>
      <c r="B298">
        <v>75</v>
      </c>
    </row>
    <row r="299" spans="1:2" x14ac:dyDescent="0.25">
      <c r="A299" t="s">
        <v>323</v>
      </c>
      <c r="B299">
        <v>75</v>
      </c>
    </row>
    <row r="300" spans="1:2" x14ac:dyDescent="0.25">
      <c r="A300" t="s">
        <v>324</v>
      </c>
      <c r="B300">
        <v>75</v>
      </c>
    </row>
    <row r="301" spans="1:2" x14ac:dyDescent="0.25">
      <c r="A301" t="s">
        <v>325</v>
      </c>
      <c r="B301">
        <v>75</v>
      </c>
    </row>
    <row r="302" spans="1:2" x14ac:dyDescent="0.25">
      <c r="A302" t="s">
        <v>326</v>
      </c>
      <c r="B302">
        <v>75</v>
      </c>
    </row>
    <row r="303" spans="1:2" x14ac:dyDescent="0.25">
      <c r="A303" t="s">
        <v>327</v>
      </c>
      <c r="B303">
        <v>75</v>
      </c>
    </row>
    <row r="304" spans="1:2" x14ac:dyDescent="0.25">
      <c r="A304" t="s">
        <v>328</v>
      </c>
      <c r="B304">
        <v>75</v>
      </c>
    </row>
    <row r="305" spans="1:2" x14ac:dyDescent="0.25">
      <c r="A305" t="s">
        <v>329</v>
      </c>
      <c r="B305">
        <v>75</v>
      </c>
    </row>
    <row r="306" spans="1:2" x14ac:dyDescent="0.25">
      <c r="A306" t="s">
        <v>330</v>
      </c>
      <c r="B306">
        <v>75</v>
      </c>
    </row>
    <row r="307" spans="1:2" x14ac:dyDescent="0.25">
      <c r="A307" t="s">
        <v>331</v>
      </c>
      <c r="B307">
        <v>75</v>
      </c>
    </row>
    <row r="308" spans="1:2" x14ac:dyDescent="0.25">
      <c r="A308" t="s">
        <v>332</v>
      </c>
      <c r="B308">
        <v>75</v>
      </c>
    </row>
    <row r="309" spans="1:2" x14ac:dyDescent="0.25">
      <c r="A309" t="s">
        <v>333</v>
      </c>
      <c r="B309">
        <v>75</v>
      </c>
    </row>
    <row r="310" spans="1:2" x14ac:dyDescent="0.25">
      <c r="A310" t="s">
        <v>334</v>
      </c>
      <c r="B310">
        <v>75</v>
      </c>
    </row>
    <row r="311" spans="1:2" x14ac:dyDescent="0.25">
      <c r="A311" t="s">
        <v>335</v>
      </c>
      <c r="B311">
        <v>75</v>
      </c>
    </row>
    <row r="312" spans="1:2" x14ac:dyDescent="0.25">
      <c r="A312" t="s">
        <v>336</v>
      </c>
      <c r="B312">
        <v>72.22</v>
      </c>
    </row>
    <row r="313" spans="1:2" x14ac:dyDescent="0.25">
      <c r="A313" t="s">
        <v>337</v>
      </c>
      <c r="B313">
        <v>72.22</v>
      </c>
    </row>
    <row r="314" spans="1:2" x14ac:dyDescent="0.25">
      <c r="A314" t="s">
        <v>338</v>
      </c>
      <c r="B314">
        <v>72.22</v>
      </c>
    </row>
    <row r="315" spans="1:2" x14ac:dyDescent="0.25">
      <c r="A315" t="s">
        <v>339</v>
      </c>
      <c r="B315">
        <v>66.67</v>
      </c>
    </row>
    <row r="316" spans="1:2" x14ac:dyDescent="0.25">
      <c r="A316" t="s">
        <v>340</v>
      </c>
      <c r="B316">
        <v>64.81</v>
      </c>
    </row>
    <row r="317" spans="1:2" x14ac:dyDescent="0.25">
      <c r="A317" t="s">
        <v>341</v>
      </c>
      <c r="B317">
        <v>64.81</v>
      </c>
    </row>
    <row r="318" spans="1:2" x14ac:dyDescent="0.25">
      <c r="A318" t="s">
        <v>342</v>
      </c>
      <c r="B318">
        <v>64.81</v>
      </c>
    </row>
    <row r="319" spans="1:2" x14ac:dyDescent="0.25">
      <c r="A319" t="s">
        <v>343</v>
      </c>
      <c r="B319">
        <v>64.81</v>
      </c>
    </row>
    <row r="320" spans="1:2" x14ac:dyDescent="0.25">
      <c r="A320" t="s">
        <v>344</v>
      </c>
      <c r="B320">
        <v>64.81</v>
      </c>
    </row>
    <row r="321" spans="1:2" x14ac:dyDescent="0.25">
      <c r="A321" t="s">
        <v>345</v>
      </c>
      <c r="B321">
        <v>64.81</v>
      </c>
    </row>
    <row r="322" spans="1:2" x14ac:dyDescent="0.25">
      <c r="A322" t="s">
        <v>346</v>
      </c>
      <c r="B322">
        <v>64.81</v>
      </c>
    </row>
    <row r="323" spans="1:2" x14ac:dyDescent="0.25">
      <c r="A323" t="s">
        <v>347</v>
      </c>
      <c r="B323">
        <v>64.81</v>
      </c>
    </row>
    <row r="324" spans="1:2" x14ac:dyDescent="0.25">
      <c r="A324" t="s">
        <v>348</v>
      </c>
      <c r="B324">
        <v>64.81</v>
      </c>
    </row>
    <row r="325" spans="1:2" x14ac:dyDescent="0.25">
      <c r="A325" t="s">
        <v>349</v>
      </c>
      <c r="B325">
        <v>64.81</v>
      </c>
    </row>
    <row r="326" spans="1:2" x14ac:dyDescent="0.25">
      <c r="A326" t="s">
        <v>350</v>
      </c>
      <c r="B326">
        <v>67.59</v>
      </c>
    </row>
    <row r="327" spans="1:2" x14ac:dyDescent="0.25">
      <c r="A327" t="s">
        <v>351</v>
      </c>
      <c r="B327">
        <v>67.59</v>
      </c>
    </row>
    <row r="328" spans="1:2" x14ac:dyDescent="0.25">
      <c r="A328" t="s">
        <v>352</v>
      </c>
      <c r="B328">
        <v>67.59</v>
      </c>
    </row>
    <row r="329" spans="1:2" x14ac:dyDescent="0.25">
      <c r="A329" t="s">
        <v>353</v>
      </c>
      <c r="B329">
        <v>67.59</v>
      </c>
    </row>
    <row r="330" spans="1:2" x14ac:dyDescent="0.25">
      <c r="A330" t="s">
        <v>354</v>
      </c>
      <c r="B330">
        <v>67.59</v>
      </c>
    </row>
    <row r="331" spans="1:2" x14ac:dyDescent="0.25">
      <c r="A331" t="s">
        <v>355</v>
      </c>
      <c r="B331">
        <v>67.59</v>
      </c>
    </row>
    <row r="332" spans="1:2" x14ac:dyDescent="0.25">
      <c r="A332" t="s">
        <v>356</v>
      </c>
      <c r="B332">
        <v>67.59</v>
      </c>
    </row>
    <row r="333" spans="1:2" x14ac:dyDescent="0.25">
      <c r="A333" t="s">
        <v>357</v>
      </c>
      <c r="B333">
        <v>67.59</v>
      </c>
    </row>
    <row r="334" spans="1:2" x14ac:dyDescent="0.25">
      <c r="A334" t="s">
        <v>358</v>
      </c>
      <c r="B334">
        <v>67.59</v>
      </c>
    </row>
    <row r="335" spans="1:2" x14ac:dyDescent="0.25">
      <c r="A335" t="s">
        <v>359</v>
      </c>
      <c r="B335">
        <v>67.59</v>
      </c>
    </row>
    <row r="336" spans="1:2" x14ac:dyDescent="0.25">
      <c r="A336" t="s">
        <v>360</v>
      </c>
      <c r="B336">
        <v>67.59</v>
      </c>
    </row>
    <row r="337" spans="1:2" x14ac:dyDescent="0.25">
      <c r="A337" t="s">
        <v>361</v>
      </c>
      <c r="B337">
        <v>67.59</v>
      </c>
    </row>
    <row r="338" spans="1:2" x14ac:dyDescent="0.25">
      <c r="A338" t="s">
        <v>362</v>
      </c>
      <c r="B338">
        <v>67.59</v>
      </c>
    </row>
    <row r="339" spans="1:2" x14ac:dyDescent="0.25">
      <c r="A339" t="s">
        <v>363</v>
      </c>
      <c r="B339">
        <v>63.89</v>
      </c>
    </row>
    <row r="340" spans="1:2" x14ac:dyDescent="0.25">
      <c r="A340" t="s">
        <v>364</v>
      </c>
      <c r="B340">
        <v>63.89</v>
      </c>
    </row>
    <row r="341" spans="1:2" x14ac:dyDescent="0.25">
      <c r="A341" t="s">
        <v>365</v>
      </c>
      <c r="B341">
        <v>63.89</v>
      </c>
    </row>
    <row r="342" spans="1:2" x14ac:dyDescent="0.25">
      <c r="A342" t="s">
        <v>366</v>
      </c>
      <c r="B342">
        <v>63.89</v>
      </c>
    </row>
    <row r="343" spans="1:2" x14ac:dyDescent="0.25">
      <c r="A343" t="s">
        <v>367</v>
      </c>
      <c r="B343">
        <v>63.89</v>
      </c>
    </row>
    <row r="344" spans="1:2" x14ac:dyDescent="0.25">
      <c r="A344" t="s">
        <v>368</v>
      </c>
      <c r="B344">
        <v>67.59</v>
      </c>
    </row>
    <row r="345" spans="1:2" x14ac:dyDescent="0.25">
      <c r="A345" t="s">
        <v>369</v>
      </c>
      <c r="B345">
        <v>67.59</v>
      </c>
    </row>
    <row r="346" spans="1:2" x14ac:dyDescent="0.25">
      <c r="A346" t="s">
        <v>370</v>
      </c>
      <c r="B346">
        <v>67.59</v>
      </c>
    </row>
    <row r="347" spans="1:2" x14ac:dyDescent="0.25">
      <c r="A347" t="s">
        <v>371</v>
      </c>
      <c r="B347">
        <v>67.59</v>
      </c>
    </row>
    <row r="348" spans="1:2" x14ac:dyDescent="0.25">
      <c r="A348" t="s">
        <v>372</v>
      </c>
      <c r="B348">
        <v>67.59</v>
      </c>
    </row>
    <row r="349" spans="1:2" x14ac:dyDescent="0.25">
      <c r="A349" t="s">
        <v>373</v>
      </c>
      <c r="B349">
        <v>67.59</v>
      </c>
    </row>
    <row r="350" spans="1:2" x14ac:dyDescent="0.25">
      <c r="A350" t="s">
        <v>374</v>
      </c>
      <c r="B350">
        <v>73.150000000000006</v>
      </c>
    </row>
    <row r="351" spans="1:2" x14ac:dyDescent="0.25">
      <c r="A351" t="s">
        <v>375</v>
      </c>
      <c r="B351">
        <v>73.150000000000006</v>
      </c>
    </row>
    <row r="352" spans="1:2" x14ac:dyDescent="0.25">
      <c r="A352" t="s">
        <v>376</v>
      </c>
      <c r="B352">
        <v>73.150000000000006</v>
      </c>
    </row>
    <row r="353" spans="1:2" x14ac:dyDescent="0.25">
      <c r="A353" t="s">
        <v>377</v>
      </c>
      <c r="B353">
        <v>73.150000000000006</v>
      </c>
    </row>
    <row r="354" spans="1:2" x14ac:dyDescent="0.25">
      <c r="A354" t="s">
        <v>378</v>
      </c>
      <c r="B354">
        <v>73.150000000000006</v>
      </c>
    </row>
    <row r="355" spans="1:2" x14ac:dyDescent="0.25">
      <c r="A355" t="s">
        <v>379</v>
      </c>
      <c r="B355">
        <v>76.849999999999994</v>
      </c>
    </row>
    <row r="356" spans="1:2" x14ac:dyDescent="0.25">
      <c r="A356" t="s">
        <v>380</v>
      </c>
      <c r="B356">
        <v>76.849999999999994</v>
      </c>
    </row>
    <row r="357" spans="1:2" x14ac:dyDescent="0.25">
      <c r="A357" t="s">
        <v>381</v>
      </c>
      <c r="B357">
        <v>76.849999999999994</v>
      </c>
    </row>
    <row r="358" spans="1:2" x14ac:dyDescent="0.25">
      <c r="A358" t="s">
        <v>382</v>
      </c>
      <c r="B358">
        <v>76.849999999999994</v>
      </c>
    </row>
    <row r="359" spans="1:2" x14ac:dyDescent="0.25">
      <c r="A359" t="s">
        <v>383</v>
      </c>
      <c r="B359">
        <v>76.849999999999994</v>
      </c>
    </row>
    <row r="360" spans="1:2" x14ac:dyDescent="0.25">
      <c r="A360" t="s">
        <v>384</v>
      </c>
      <c r="B360">
        <v>79.63</v>
      </c>
    </row>
    <row r="361" spans="1:2" x14ac:dyDescent="0.25">
      <c r="A361" t="s">
        <v>385</v>
      </c>
      <c r="B361">
        <v>75.459999999999994</v>
      </c>
    </row>
    <row r="362" spans="1:2" x14ac:dyDescent="0.25">
      <c r="A362" t="s">
        <v>386</v>
      </c>
      <c r="B362">
        <v>79.63</v>
      </c>
    </row>
    <row r="363" spans="1:2" x14ac:dyDescent="0.25">
      <c r="A363" t="s">
        <v>387</v>
      </c>
      <c r="B363">
        <v>79.63</v>
      </c>
    </row>
    <row r="364" spans="1:2" x14ac:dyDescent="0.25">
      <c r="A364" t="s">
        <v>388</v>
      </c>
      <c r="B364">
        <v>79.63</v>
      </c>
    </row>
    <row r="365" spans="1:2" x14ac:dyDescent="0.25">
      <c r="A365" t="s">
        <v>389</v>
      </c>
      <c r="B365">
        <v>79.63</v>
      </c>
    </row>
    <row r="366" spans="1:2" x14ac:dyDescent="0.25">
      <c r="A366" t="s">
        <v>390</v>
      </c>
      <c r="B366">
        <v>79.63</v>
      </c>
    </row>
    <row r="367" spans="1:2" x14ac:dyDescent="0.25">
      <c r="A367" t="s">
        <v>391</v>
      </c>
      <c r="B367">
        <v>79.63</v>
      </c>
    </row>
    <row r="368" spans="1:2" x14ac:dyDescent="0.25">
      <c r="A368" t="s">
        <v>392</v>
      </c>
      <c r="B368">
        <v>79.63</v>
      </c>
    </row>
    <row r="369" spans="1:2" x14ac:dyDescent="0.25">
      <c r="A369" t="s">
        <v>393</v>
      </c>
      <c r="B369">
        <v>79.63</v>
      </c>
    </row>
    <row r="370" spans="1:2" x14ac:dyDescent="0.25">
      <c r="A370" t="s">
        <v>394</v>
      </c>
      <c r="B370">
        <v>79.63</v>
      </c>
    </row>
    <row r="371" spans="1:2" x14ac:dyDescent="0.25">
      <c r="A371" t="s">
        <v>395</v>
      </c>
      <c r="B371">
        <v>79.63</v>
      </c>
    </row>
    <row r="372" spans="1:2" x14ac:dyDescent="0.25">
      <c r="A372" t="s">
        <v>396</v>
      </c>
      <c r="B372">
        <v>87.96</v>
      </c>
    </row>
    <row r="373" spans="1:2" x14ac:dyDescent="0.25">
      <c r="A373" t="s">
        <v>397</v>
      </c>
      <c r="B373">
        <v>87.96</v>
      </c>
    </row>
    <row r="374" spans="1:2" x14ac:dyDescent="0.25">
      <c r="A374" t="s">
        <v>398</v>
      </c>
      <c r="B374">
        <v>87.96</v>
      </c>
    </row>
    <row r="375" spans="1:2" x14ac:dyDescent="0.25">
      <c r="A375" t="s">
        <v>399</v>
      </c>
      <c r="B375">
        <v>87.96</v>
      </c>
    </row>
    <row r="376" spans="1:2" x14ac:dyDescent="0.25">
      <c r="A376" t="s">
        <v>400</v>
      </c>
      <c r="B376">
        <v>87.96</v>
      </c>
    </row>
    <row r="377" spans="1:2" x14ac:dyDescent="0.25">
      <c r="A377" t="s">
        <v>401</v>
      </c>
      <c r="B377">
        <v>87.96</v>
      </c>
    </row>
    <row r="378" spans="1:2" x14ac:dyDescent="0.25">
      <c r="A378" t="s">
        <v>402</v>
      </c>
      <c r="B378">
        <v>87.96</v>
      </c>
    </row>
    <row r="379" spans="1:2" x14ac:dyDescent="0.25">
      <c r="A379" t="s">
        <v>403</v>
      </c>
      <c r="B379">
        <v>87.96</v>
      </c>
    </row>
    <row r="380" spans="1:2" x14ac:dyDescent="0.25">
      <c r="A380" t="s">
        <v>404</v>
      </c>
      <c r="B380">
        <v>87.96</v>
      </c>
    </row>
    <row r="381" spans="1:2" x14ac:dyDescent="0.25">
      <c r="A381" t="s">
        <v>405</v>
      </c>
      <c r="B381">
        <v>87.96</v>
      </c>
    </row>
    <row r="382" spans="1:2" x14ac:dyDescent="0.25">
      <c r="A382" t="s">
        <v>406</v>
      </c>
      <c r="B382">
        <v>87.96</v>
      </c>
    </row>
    <row r="383" spans="1:2" x14ac:dyDescent="0.25">
      <c r="A383" t="s">
        <v>407</v>
      </c>
      <c r="B383">
        <v>87.96</v>
      </c>
    </row>
    <row r="384" spans="1:2" x14ac:dyDescent="0.25">
      <c r="A384" t="s">
        <v>408</v>
      </c>
      <c r="B384">
        <v>87.96</v>
      </c>
    </row>
    <row r="385" spans="1:2" x14ac:dyDescent="0.25">
      <c r="A385" t="s">
        <v>409</v>
      </c>
      <c r="B385">
        <v>87.96</v>
      </c>
    </row>
    <row r="386" spans="1:2" x14ac:dyDescent="0.25">
      <c r="A386" t="s">
        <v>410</v>
      </c>
      <c r="B386">
        <v>87.96</v>
      </c>
    </row>
    <row r="387" spans="1:2" x14ac:dyDescent="0.25">
      <c r="A387" t="s">
        <v>411</v>
      </c>
      <c r="B387">
        <v>87.96</v>
      </c>
    </row>
    <row r="388" spans="1:2" x14ac:dyDescent="0.25">
      <c r="A388" t="s">
        <v>412</v>
      </c>
      <c r="B388">
        <v>87.96</v>
      </c>
    </row>
    <row r="389" spans="1:2" x14ac:dyDescent="0.25">
      <c r="A389" t="s">
        <v>413</v>
      </c>
      <c r="B389">
        <v>87.96</v>
      </c>
    </row>
    <row r="390" spans="1:2" x14ac:dyDescent="0.25">
      <c r="A390" t="s">
        <v>414</v>
      </c>
      <c r="B390">
        <v>87.96</v>
      </c>
    </row>
    <row r="391" spans="1:2" x14ac:dyDescent="0.25">
      <c r="A391" t="s">
        <v>415</v>
      </c>
      <c r="B391">
        <v>87.96</v>
      </c>
    </row>
    <row r="392" spans="1:2" x14ac:dyDescent="0.25">
      <c r="A392" t="s">
        <v>416</v>
      </c>
      <c r="B392">
        <v>87.96</v>
      </c>
    </row>
    <row r="393" spans="1:2" x14ac:dyDescent="0.25">
      <c r="A393" t="s">
        <v>417</v>
      </c>
      <c r="B393">
        <v>87.96</v>
      </c>
    </row>
    <row r="394" spans="1:2" x14ac:dyDescent="0.25">
      <c r="A394" t="s">
        <v>418</v>
      </c>
      <c r="B394">
        <v>87.96</v>
      </c>
    </row>
    <row r="395" spans="1:2" x14ac:dyDescent="0.25">
      <c r="A395" t="s">
        <v>419</v>
      </c>
      <c r="B395">
        <v>87.96</v>
      </c>
    </row>
    <row r="396" spans="1:2" x14ac:dyDescent="0.25">
      <c r="A396" t="s">
        <v>420</v>
      </c>
      <c r="B396">
        <v>87.96</v>
      </c>
    </row>
    <row r="397" spans="1:2" x14ac:dyDescent="0.25">
      <c r="A397" t="s">
        <v>421</v>
      </c>
      <c r="B397">
        <v>87.96</v>
      </c>
    </row>
    <row r="398" spans="1:2" x14ac:dyDescent="0.25">
      <c r="A398" t="s">
        <v>422</v>
      </c>
      <c r="B398">
        <v>87.96</v>
      </c>
    </row>
    <row r="399" spans="1:2" x14ac:dyDescent="0.25">
      <c r="A399" t="s">
        <v>423</v>
      </c>
      <c r="B399">
        <v>87.96</v>
      </c>
    </row>
    <row r="400" spans="1:2" x14ac:dyDescent="0.25">
      <c r="A400" t="s">
        <v>424</v>
      </c>
      <c r="B400">
        <v>87.96</v>
      </c>
    </row>
    <row r="401" spans="1:2" x14ac:dyDescent="0.25">
      <c r="A401" t="s">
        <v>425</v>
      </c>
      <c r="B401">
        <v>87.96</v>
      </c>
    </row>
    <row r="402" spans="1:2" x14ac:dyDescent="0.25">
      <c r="A402" t="s">
        <v>426</v>
      </c>
      <c r="B402">
        <v>87.96</v>
      </c>
    </row>
    <row r="403" spans="1:2" x14ac:dyDescent="0.25">
      <c r="A403" t="s">
        <v>427</v>
      </c>
      <c r="B403">
        <v>87.96</v>
      </c>
    </row>
    <row r="404" spans="1:2" x14ac:dyDescent="0.25">
      <c r="A404" t="s">
        <v>428</v>
      </c>
      <c r="B404">
        <v>87.96</v>
      </c>
    </row>
    <row r="405" spans="1:2" x14ac:dyDescent="0.25">
      <c r="A405" t="s">
        <v>429</v>
      </c>
      <c r="B405">
        <v>87.96</v>
      </c>
    </row>
    <row r="406" spans="1:2" x14ac:dyDescent="0.25">
      <c r="A406" t="s">
        <v>430</v>
      </c>
      <c r="B406">
        <v>87.96</v>
      </c>
    </row>
    <row r="407" spans="1:2" x14ac:dyDescent="0.25">
      <c r="A407" t="s">
        <v>431</v>
      </c>
      <c r="B407">
        <v>87.96</v>
      </c>
    </row>
    <row r="408" spans="1:2" x14ac:dyDescent="0.25">
      <c r="A408" t="s">
        <v>432</v>
      </c>
      <c r="B408">
        <v>87.96</v>
      </c>
    </row>
    <row r="409" spans="1:2" x14ac:dyDescent="0.25">
      <c r="A409" t="s">
        <v>433</v>
      </c>
      <c r="B409">
        <v>87.96</v>
      </c>
    </row>
    <row r="410" spans="1:2" x14ac:dyDescent="0.25">
      <c r="A410" t="s">
        <v>434</v>
      </c>
      <c r="B410">
        <v>87.96</v>
      </c>
    </row>
    <row r="411" spans="1:2" x14ac:dyDescent="0.25">
      <c r="A411" t="s">
        <v>435</v>
      </c>
      <c r="B411">
        <v>87.96</v>
      </c>
    </row>
    <row r="412" spans="1:2" x14ac:dyDescent="0.25">
      <c r="A412" t="s">
        <v>436</v>
      </c>
      <c r="B412">
        <v>87.96</v>
      </c>
    </row>
    <row r="413" spans="1:2" x14ac:dyDescent="0.25">
      <c r="A413" t="s">
        <v>437</v>
      </c>
      <c r="B413">
        <v>87.96</v>
      </c>
    </row>
    <row r="414" spans="1:2" x14ac:dyDescent="0.25">
      <c r="A414" t="s">
        <v>438</v>
      </c>
      <c r="B414">
        <v>87.96</v>
      </c>
    </row>
    <row r="415" spans="1:2" x14ac:dyDescent="0.25">
      <c r="A415" t="s">
        <v>439</v>
      </c>
      <c r="B415">
        <v>87.96</v>
      </c>
    </row>
    <row r="416" spans="1:2" x14ac:dyDescent="0.25">
      <c r="A416" t="s">
        <v>440</v>
      </c>
      <c r="B416">
        <v>87.96</v>
      </c>
    </row>
    <row r="417" spans="1:2" x14ac:dyDescent="0.25">
      <c r="A417" t="s">
        <v>441</v>
      </c>
      <c r="B417">
        <v>87.96</v>
      </c>
    </row>
    <row r="418" spans="1:2" x14ac:dyDescent="0.25">
      <c r="A418" t="s">
        <v>442</v>
      </c>
      <c r="B418">
        <v>87.96</v>
      </c>
    </row>
    <row r="419" spans="1:2" x14ac:dyDescent="0.25">
      <c r="A419" t="s">
        <v>443</v>
      </c>
      <c r="B419">
        <v>87.96</v>
      </c>
    </row>
    <row r="420" spans="1:2" x14ac:dyDescent="0.25">
      <c r="A420" t="s">
        <v>444</v>
      </c>
      <c r="B420">
        <v>86.11</v>
      </c>
    </row>
    <row r="421" spans="1:2" x14ac:dyDescent="0.25">
      <c r="A421" t="s">
        <v>445</v>
      </c>
      <c r="B421">
        <v>86.11</v>
      </c>
    </row>
    <row r="422" spans="1:2" x14ac:dyDescent="0.25">
      <c r="A422" t="s">
        <v>446</v>
      </c>
      <c r="B422">
        <v>86.11</v>
      </c>
    </row>
    <row r="423" spans="1:2" x14ac:dyDescent="0.25">
      <c r="A423" t="s">
        <v>447</v>
      </c>
      <c r="B423">
        <v>86.11</v>
      </c>
    </row>
    <row r="424" spans="1:2" x14ac:dyDescent="0.25">
      <c r="A424" t="s">
        <v>448</v>
      </c>
      <c r="B424">
        <v>86.11</v>
      </c>
    </row>
    <row r="425" spans="1:2" x14ac:dyDescent="0.25">
      <c r="A425" t="s">
        <v>449</v>
      </c>
      <c r="B425">
        <v>86.11</v>
      </c>
    </row>
    <row r="426" spans="1:2" x14ac:dyDescent="0.25">
      <c r="A426" t="s">
        <v>450</v>
      </c>
      <c r="B426">
        <v>86.11</v>
      </c>
    </row>
    <row r="427" spans="1:2" x14ac:dyDescent="0.25">
      <c r="A427" t="s">
        <v>451</v>
      </c>
      <c r="B427">
        <v>86.11</v>
      </c>
    </row>
    <row r="428" spans="1:2" x14ac:dyDescent="0.25">
      <c r="A428" t="s">
        <v>452</v>
      </c>
      <c r="B428">
        <v>86.11</v>
      </c>
    </row>
    <row r="429" spans="1:2" x14ac:dyDescent="0.25">
      <c r="A429" t="s">
        <v>453</v>
      </c>
      <c r="B429">
        <v>86.11</v>
      </c>
    </row>
    <row r="430" spans="1:2" x14ac:dyDescent="0.25">
      <c r="A430" t="s">
        <v>454</v>
      </c>
      <c r="B430">
        <v>86.11</v>
      </c>
    </row>
    <row r="431" spans="1:2" x14ac:dyDescent="0.25">
      <c r="A431" t="s">
        <v>455</v>
      </c>
      <c r="B431">
        <v>86.11</v>
      </c>
    </row>
    <row r="432" spans="1:2" x14ac:dyDescent="0.25">
      <c r="A432" t="s">
        <v>456</v>
      </c>
      <c r="B432">
        <v>86.11</v>
      </c>
    </row>
    <row r="433" spans="1:2" x14ac:dyDescent="0.25">
      <c r="A433" t="s">
        <v>457</v>
      </c>
      <c r="B433">
        <v>86.11</v>
      </c>
    </row>
    <row r="434" spans="1:2" x14ac:dyDescent="0.25">
      <c r="A434" t="s">
        <v>458</v>
      </c>
      <c r="B434">
        <v>82.41</v>
      </c>
    </row>
    <row r="435" spans="1:2" x14ac:dyDescent="0.25">
      <c r="A435" t="s">
        <v>459</v>
      </c>
      <c r="B435">
        <v>82.41</v>
      </c>
    </row>
    <row r="436" spans="1:2" x14ac:dyDescent="0.25">
      <c r="A436" t="s">
        <v>460</v>
      </c>
      <c r="B436">
        <v>82.41</v>
      </c>
    </row>
    <row r="437" spans="1:2" x14ac:dyDescent="0.25">
      <c r="A437" t="s">
        <v>461</v>
      </c>
      <c r="B437">
        <v>82.41</v>
      </c>
    </row>
    <row r="438" spans="1:2" x14ac:dyDescent="0.25">
      <c r="A438" t="s">
        <v>462</v>
      </c>
      <c r="B438">
        <v>82.41</v>
      </c>
    </row>
    <row r="439" spans="1:2" x14ac:dyDescent="0.25">
      <c r="A439" t="s">
        <v>463</v>
      </c>
      <c r="B439">
        <v>80.56</v>
      </c>
    </row>
    <row r="440" spans="1:2" x14ac:dyDescent="0.25">
      <c r="A440" t="s">
        <v>464</v>
      </c>
      <c r="B440">
        <v>80.56</v>
      </c>
    </row>
    <row r="441" spans="1:2" x14ac:dyDescent="0.25">
      <c r="A441" t="s">
        <v>465</v>
      </c>
      <c r="B441">
        <v>78.7</v>
      </c>
    </row>
    <row r="442" spans="1:2" x14ac:dyDescent="0.25">
      <c r="A442" t="s">
        <v>466</v>
      </c>
      <c r="B442">
        <v>78.7</v>
      </c>
    </row>
    <row r="443" spans="1:2" x14ac:dyDescent="0.25">
      <c r="A443" t="s">
        <v>467</v>
      </c>
      <c r="B443">
        <v>78.7</v>
      </c>
    </row>
    <row r="444" spans="1:2" x14ac:dyDescent="0.25">
      <c r="A444" t="s">
        <v>468</v>
      </c>
      <c r="B444">
        <v>78.7</v>
      </c>
    </row>
    <row r="445" spans="1:2" x14ac:dyDescent="0.25">
      <c r="A445" t="s">
        <v>469</v>
      </c>
      <c r="B445">
        <v>78.7</v>
      </c>
    </row>
    <row r="446" spans="1:2" x14ac:dyDescent="0.25">
      <c r="A446" t="s">
        <v>470</v>
      </c>
      <c r="B446">
        <v>78.7</v>
      </c>
    </row>
    <row r="447" spans="1:2" x14ac:dyDescent="0.25">
      <c r="A447" t="s">
        <v>471</v>
      </c>
      <c r="B447">
        <v>78.7</v>
      </c>
    </row>
    <row r="448" spans="1:2" x14ac:dyDescent="0.25">
      <c r="A448" t="s">
        <v>472</v>
      </c>
      <c r="B448">
        <v>78.7</v>
      </c>
    </row>
    <row r="449" spans="1:2" x14ac:dyDescent="0.25">
      <c r="A449" t="s">
        <v>473</v>
      </c>
      <c r="B449">
        <v>78.7</v>
      </c>
    </row>
    <row r="450" spans="1:2" x14ac:dyDescent="0.25">
      <c r="A450" t="s">
        <v>474</v>
      </c>
      <c r="B450">
        <v>78.7</v>
      </c>
    </row>
    <row r="451" spans="1:2" x14ac:dyDescent="0.25">
      <c r="A451" t="s">
        <v>475</v>
      </c>
      <c r="B451">
        <v>78.7</v>
      </c>
    </row>
    <row r="452" spans="1:2" x14ac:dyDescent="0.25">
      <c r="A452" t="s">
        <v>476</v>
      </c>
      <c r="B452">
        <v>78.7</v>
      </c>
    </row>
    <row r="453" spans="1:2" x14ac:dyDescent="0.25">
      <c r="A453" t="s">
        <v>477</v>
      </c>
      <c r="B453">
        <v>70.37</v>
      </c>
    </row>
    <row r="454" spans="1:2" x14ac:dyDescent="0.25">
      <c r="A454" t="s">
        <v>478</v>
      </c>
      <c r="B454">
        <v>70.37</v>
      </c>
    </row>
    <row r="455" spans="1:2" x14ac:dyDescent="0.25">
      <c r="A455" t="s">
        <v>479</v>
      </c>
      <c r="B455">
        <v>70.37</v>
      </c>
    </row>
    <row r="456" spans="1:2" x14ac:dyDescent="0.25">
      <c r="A456" t="s">
        <v>480</v>
      </c>
      <c r="B456">
        <v>70.37</v>
      </c>
    </row>
    <row r="457" spans="1:2" x14ac:dyDescent="0.25">
      <c r="A457" t="s">
        <v>481</v>
      </c>
      <c r="B457">
        <v>70.37</v>
      </c>
    </row>
    <row r="458" spans="1:2" x14ac:dyDescent="0.25">
      <c r="A458" t="s">
        <v>482</v>
      </c>
      <c r="B458">
        <v>70.37</v>
      </c>
    </row>
    <row r="459" spans="1:2" x14ac:dyDescent="0.25">
      <c r="A459" t="s">
        <v>483</v>
      </c>
      <c r="B459">
        <v>70.37</v>
      </c>
    </row>
    <row r="460" spans="1:2" x14ac:dyDescent="0.25">
      <c r="A460" t="s">
        <v>484</v>
      </c>
      <c r="B460">
        <v>70.37</v>
      </c>
    </row>
    <row r="461" spans="1:2" x14ac:dyDescent="0.25">
      <c r="A461" t="s">
        <v>485</v>
      </c>
      <c r="B461">
        <v>70.37</v>
      </c>
    </row>
    <row r="462" spans="1:2" x14ac:dyDescent="0.25">
      <c r="A462" t="s">
        <v>486</v>
      </c>
      <c r="B462">
        <v>70.37</v>
      </c>
    </row>
    <row r="463" spans="1:2" x14ac:dyDescent="0.25">
      <c r="A463" t="s">
        <v>487</v>
      </c>
      <c r="B463">
        <v>70.37</v>
      </c>
    </row>
    <row r="464" spans="1:2" x14ac:dyDescent="0.25">
      <c r="A464" t="s">
        <v>488</v>
      </c>
      <c r="B464">
        <v>70.37</v>
      </c>
    </row>
    <row r="465" spans="1:2" x14ac:dyDescent="0.25">
      <c r="A465" t="s">
        <v>489</v>
      </c>
      <c r="B465">
        <v>70.37</v>
      </c>
    </row>
    <row r="466" spans="1:2" x14ac:dyDescent="0.25">
      <c r="A466" t="s">
        <v>490</v>
      </c>
      <c r="B466">
        <v>70.37</v>
      </c>
    </row>
    <row r="467" spans="1:2" x14ac:dyDescent="0.25">
      <c r="A467" t="s">
        <v>491</v>
      </c>
      <c r="B467">
        <v>70.37</v>
      </c>
    </row>
    <row r="468" spans="1:2" x14ac:dyDescent="0.25">
      <c r="A468" t="s">
        <v>492</v>
      </c>
      <c r="B468">
        <v>70.37</v>
      </c>
    </row>
    <row r="469" spans="1:2" x14ac:dyDescent="0.25">
      <c r="A469" t="s">
        <v>493</v>
      </c>
      <c r="B469">
        <v>61.11</v>
      </c>
    </row>
    <row r="470" spans="1:2" x14ac:dyDescent="0.25">
      <c r="A470" t="s">
        <v>494</v>
      </c>
      <c r="B470">
        <v>61.11</v>
      </c>
    </row>
    <row r="471" spans="1:2" x14ac:dyDescent="0.25">
      <c r="A471" t="s">
        <v>495</v>
      </c>
      <c r="B471">
        <v>61.11</v>
      </c>
    </row>
    <row r="472" spans="1:2" x14ac:dyDescent="0.25">
      <c r="A472" t="s">
        <v>496</v>
      </c>
      <c r="B472">
        <v>61.11</v>
      </c>
    </row>
    <row r="473" spans="1:2" x14ac:dyDescent="0.25">
      <c r="A473" t="s">
        <v>497</v>
      </c>
      <c r="B473">
        <v>61.11</v>
      </c>
    </row>
    <row r="474" spans="1:2" x14ac:dyDescent="0.25">
      <c r="A474" t="s">
        <v>498</v>
      </c>
      <c r="B474">
        <v>61.11</v>
      </c>
    </row>
    <row r="475" spans="1:2" x14ac:dyDescent="0.25">
      <c r="A475" t="s">
        <v>499</v>
      </c>
      <c r="B475">
        <v>61.11</v>
      </c>
    </row>
    <row r="476" spans="1:2" x14ac:dyDescent="0.25">
      <c r="A476" t="s">
        <v>500</v>
      </c>
      <c r="B476">
        <v>61.11</v>
      </c>
    </row>
    <row r="477" spans="1:2" x14ac:dyDescent="0.25">
      <c r="A477" t="s">
        <v>501</v>
      </c>
      <c r="B477">
        <v>61.11</v>
      </c>
    </row>
    <row r="478" spans="1:2" x14ac:dyDescent="0.25">
      <c r="A478" t="s">
        <v>502</v>
      </c>
      <c r="B478">
        <v>61.11</v>
      </c>
    </row>
    <row r="479" spans="1:2" x14ac:dyDescent="0.25">
      <c r="A479" t="s">
        <v>503</v>
      </c>
      <c r="B479">
        <v>61.11</v>
      </c>
    </row>
    <row r="480" spans="1:2" x14ac:dyDescent="0.25">
      <c r="A480" t="s">
        <v>504</v>
      </c>
      <c r="B480">
        <v>61.11</v>
      </c>
    </row>
    <row r="481" spans="1:2" x14ac:dyDescent="0.25">
      <c r="A481" t="s">
        <v>505</v>
      </c>
      <c r="B481">
        <v>61.11</v>
      </c>
    </row>
    <row r="482" spans="1:2" x14ac:dyDescent="0.25">
      <c r="A482" t="s">
        <v>506</v>
      </c>
      <c r="B482">
        <v>61.11</v>
      </c>
    </row>
    <row r="483" spans="1:2" x14ac:dyDescent="0.25">
      <c r="A483" t="s">
        <v>507</v>
      </c>
      <c r="B483">
        <v>61.11</v>
      </c>
    </row>
    <row r="484" spans="1:2" x14ac:dyDescent="0.25">
      <c r="A484" t="s">
        <v>508</v>
      </c>
      <c r="B484">
        <v>61.11</v>
      </c>
    </row>
    <row r="485" spans="1:2" x14ac:dyDescent="0.25">
      <c r="A485" t="s">
        <v>509</v>
      </c>
      <c r="B485">
        <v>61.11</v>
      </c>
    </row>
    <row r="486" spans="1:2" x14ac:dyDescent="0.25">
      <c r="A486" t="s">
        <v>510</v>
      </c>
      <c r="B486">
        <v>61.11</v>
      </c>
    </row>
    <row r="487" spans="1:2" x14ac:dyDescent="0.25">
      <c r="A487" t="s">
        <v>511</v>
      </c>
      <c r="B487">
        <v>61.11</v>
      </c>
    </row>
    <row r="488" spans="1:2" x14ac:dyDescent="0.25">
      <c r="A488" t="s">
        <v>512</v>
      </c>
      <c r="B488">
        <v>61.11</v>
      </c>
    </row>
    <row r="489" spans="1:2" x14ac:dyDescent="0.25">
      <c r="A489" t="s">
        <v>513</v>
      </c>
      <c r="B489">
        <v>61.11</v>
      </c>
    </row>
    <row r="490" spans="1:2" x14ac:dyDescent="0.25">
      <c r="A490" t="s">
        <v>514</v>
      </c>
      <c r="B490">
        <v>59.72</v>
      </c>
    </row>
    <row r="491" spans="1:2" x14ac:dyDescent="0.25">
      <c r="A491" t="s">
        <v>515</v>
      </c>
      <c r="B491">
        <v>59.72</v>
      </c>
    </row>
    <row r="492" spans="1:2" x14ac:dyDescent="0.25">
      <c r="A492" t="s">
        <v>516</v>
      </c>
      <c r="B492">
        <v>59.72</v>
      </c>
    </row>
    <row r="493" spans="1:2" x14ac:dyDescent="0.25">
      <c r="A493" t="s">
        <v>517</v>
      </c>
      <c r="B493">
        <v>59.72</v>
      </c>
    </row>
    <row r="494" spans="1:2" x14ac:dyDescent="0.25">
      <c r="A494" t="s">
        <v>518</v>
      </c>
      <c r="B494">
        <v>59.72</v>
      </c>
    </row>
    <row r="495" spans="1:2" x14ac:dyDescent="0.25">
      <c r="A495" t="s">
        <v>519</v>
      </c>
      <c r="B495">
        <v>59.72</v>
      </c>
    </row>
    <row r="496" spans="1:2" x14ac:dyDescent="0.25">
      <c r="A496" t="s">
        <v>520</v>
      </c>
      <c r="B496">
        <v>59.72</v>
      </c>
    </row>
    <row r="497" spans="1:2" x14ac:dyDescent="0.25">
      <c r="A497" t="s">
        <v>521</v>
      </c>
      <c r="B497">
        <v>59.72</v>
      </c>
    </row>
    <row r="498" spans="1:2" x14ac:dyDescent="0.25">
      <c r="A498" t="s">
        <v>522</v>
      </c>
      <c r="B498">
        <v>59.72</v>
      </c>
    </row>
    <row r="499" spans="1:2" x14ac:dyDescent="0.25">
      <c r="A499" t="s">
        <v>523</v>
      </c>
      <c r="B499">
        <v>59.72</v>
      </c>
    </row>
    <row r="500" spans="1:2" x14ac:dyDescent="0.25">
      <c r="A500" t="s">
        <v>524</v>
      </c>
      <c r="B500">
        <v>59.72</v>
      </c>
    </row>
    <row r="501" spans="1:2" x14ac:dyDescent="0.25">
      <c r="A501" t="s">
        <v>525</v>
      </c>
      <c r="B501">
        <v>59.72</v>
      </c>
    </row>
    <row r="502" spans="1:2" x14ac:dyDescent="0.25">
      <c r="A502" t="s">
        <v>526</v>
      </c>
      <c r="B502">
        <v>59.72</v>
      </c>
    </row>
    <row r="503" spans="1:2" x14ac:dyDescent="0.25">
      <c r="A503" t="s">
        <v>527</v>
      </c>
      <c r="B503">
        <v>59.72</v>
      </c>
    </row>
    <row r="504" spans="1:2" x14ac:dyDescent="0.25">
      <c r="A504" t="s">
        <v>528</v>
      </c>
      <c r="B504">
        <v>62.5</v>
      </c>
    </row>
    <row r="505" spans="1:2" x14ac:dyDescent="0.25">
      <c r="A505" t="s">
        <v>529</v>
      </c>
      <c r="B505">
        <v>62.5</v>
      </c>
    </row>
    <row r="506" spans="1:2" x14ac:dyDescent="0.25">
      <c r="A506" t="s">
        <v>530</v>
      </c>
      <c r="B506">
        <v>62.5</v>
      </c>
    </row>
    <row r="507" spans="1:2" x14ac:dyDescent="0.25">
      <c r="A507" t="s">
        <v>531</v>
      </c>
      <c r="B507">
        <v>62.5</v>
      </c>
    </row>
    <row r="508" spans="1:2" x14ac:dyDescent="0.25">
      <c r="A508" t="s">
        <v>532</v>
      </c>
      <c r="B508">
        <v>62.5</v>
      </c>
    </row>
    <row r="509" spans="1:2" x14ac:dyDescent="0.25">
      <c r="A509" t="s">
        <v>533</v>
      </c>
      <c r="B509">
        <v>62.5</v>
      </c>
    </row>
    <row r="510" spans="1:2" x14ac:dyDescent="0.25">
      <c r="A510" t="s">
        <v>534</v>
      </c>
      <c r="B510">
        <v>62.5</v>
      </c>
    </row>
    <row r="511" spans="1:2" x14ac:dyDescent="0.25">
      <c r="A511" t="s">
        <v>535</v>
      </c>
      <c r="B511">
        <v>62.5</v>
      </c>
    </row>
    <row r="512" spans="1:2" x14ac:dyDescent="0.25">
      <c r="A512" t="s">
        <v>536</v>
      </c>
      <c r="B512">
        <v>62.5</v>
      </c>
    </row>
    <row r="513" spans="1:2" x14ac:dyDescent="0.25">
      <c r="A513" t="s">
        <v>537</v>
      </c>
      <c r="B513">
        <v>62.5</v>
      </c>
    </row>
    <row r="514" spans="1:2" x14ac:dyDescent="0.25">
      <c r="A514" t="s">
        <v>538</v>
      </c>
      <c r="B514">
        <v>62.5</v>
      </c>
    </row>
    <row r="515" spans="1:2" x14ac:dyDescent="0.25">
      <c r="A515" t="s">
        <v>539</v>
      </c>
      <c r="B515">
        <v>62.5</v>
      </c>
    </row>
    <row r="516" spans="1:2" x14ac:dyDescent="0.25">
      <c r="A516" t="s">
        <v>540</v>
      </c>
      <c r="B516">
        <v>62.5</v>
      </c>
    </row>
    <row r="517" spans="1:2" x14ac:dyDescent="0.25">
      <c r="A517" t="s">
        <v>541</v>
      </c>
      <c r="B517">
        <v>62.5</v>
      </c>
    </row>
    <row r="518" spans="1:2" x14ac:dyDescent="0.25">
      <c r="A518" t="s">
        <v>542</v>
      </c>
      <c r="B518">
        <v>62.5</v>
      </c>
    </row>
    <row r="519" spans="1:2" x14ac:dyDescent="0.25">
      <c r="A519" t="s">
        <v>543</v>
      </c>
      <c r="B519">
        <v>62.5</v>
      </c>
    </row>
    <row r="520" spans="1:2" x14ac:dyDescent="0.25">
      <c r="A520" t="s">
        <v>544</v>
      </c>
      <c r="B520">
        <v>62.5</v>
      </c>
    </row>
    <row r="521" spans="1:2" x14ac:dyDescent="0.25">
      <c r="A521" t="s">
        <v>545</v>
      </c>
      <c r="B521">
        <v>62.5</v>
      </c>
    </row>
    <row r="522" spans="1:2" x14ac:dyDescent="0.25">
      <c r="A522" t="s">
        <v>546</v>
      </c>
      <c r="B522">
        <v>62.5</v>
      </c>
    </row>
    <row r="523" spans="1:2" x14ac:dyDescent="0.25">
      <c r="A523" t="s">
        <v>547</v>
      </c>
      <c r="B523">
        <v>51.39</v>
      </c>
    </row>
    <row r="524" spans="1:2" x14ac:dyDescent="0.25">
      <c r="A524" t="s">
        <v>548</v>
      </c>
      <c r="B524">
        <v>51.39</v>
      </c>
    </row>
    <row r="525" spans="1:2" x14ac:dyDescent="0.25">
      <c r="A525" t="s">
        <v>549</v>
      </c>
      <c r="B525">
        <v>51.39</v>
      </c>
    </row>
    <row r="526" spans="1:2" x14ac:dyDescent="0.25">
      <c r="A526" t="s">
        <v>550</v>
      </c>
      <c r="B526">
        <v>51.39</v>
      </c>
    </row>
    <row r="527" spans="1:2" x14ac:dyDescent="0.25">
      <c r="A527" t="s">
        <v>551</v>
      </c>
      <c r="B527">
        <v>51.39</v>
      </c>
    </row>
    <row r="528" spans="1:2" x14ac:dyDescent="0.25">
      <c r="A528" t="s">
        <v>552</v>
      </c>
      <c r="B528">
        <v>51.39</v>
      </c>
    </row>
    <row r="529" spans="1:2" x14ac:dyDescent="0.25">
      <c r="A529" t="s">
        <v>553</v>
      </c>
      <c r="B529">
        <v>51.39</v>
      </c>
    </row>
    <row r="530" spans="1:2" x14ac:dyDescent="0.25">
      <c r="A530" t="s">
        <v>554</v>
      </c>
      <c r="B530">
        <v>51.39</v>
      </c>
    </row>
    <row r="531" spans="1:2" x14ac:dyDescent="0.25">
      <c r="A531" t="s">
        <v>555</v>
      </c>
      <c r="B531">
        <v>51.39</v>
      </c>
    </row>
    <row r="532" spans="1:2" x14ac:dyDescent="0.25">
      <c r="A532" t="s">
        <v>556</v>
      </c>
      <c r="B532">
        <v>51.39</v>
      </c>
    </row>
    <row r="533" spans="1:2" x14ac:dyDescent="0.25">
      <c r="A533" t="s">
        <v>557</v>
      </c>
      <c r="B533">
        <v>51.39</v>
      </c>
    </row>
    <row r="534" spans="1:2" x14ac:dyDescent="0.25">
      <c r="A534" t="s">
        <v>558</v>
      </c>
      <c r="B534">
        <v>51.39</v>
      </c>
    </row>
    <row r="535" spans="1:2" x14ac:dyDescent="0.25">
      <c r="A535" t="s">
        <v>559</v>
      </c>
      <c r="B535">
        <v>51.39</v>
      </c>
    </row>
    <row r="536" spans="1:2" x14ac:dyDescent="0.25">
      <c r="A536" t="s">
        <v>560</v>
      </c>
      <c r="B536">
        <v>51.39</v>
      </c>
    </row>
    <row r="537" spans="1:2" x14ac:dyDescent="0.25">
      <c r="A537" t="s">
        <v>561</v>
      </c>
      <c r="B537">
        <v>51.39</v>
      </c>
    </row>
    <row r="538" spans="1:2" x14ac:dyDescent="0.25">
      <c r="A538" t="s">
        <v>562</v>
      </c>
      <c r="B538">
        <v>51.39</v>
      </c>
    </row>
    <row r="539" spans="1:2" x14ac:dyDescent="0.25">
      <c r="A539" t="s">
        <v>563</v>
      </c>
      <c r="B539">
        <v>51.39</v>
      </c>
    </row>
    <row r="540" spans="1:2" x14ac:dyDescent="0.25">
      <c r="A540" t="s">
        <v>564</v>
      </c>
      <c r="B540">
        <v>51.39</v>
      </c>
    </row>
    <row r="541" spans="1:2" x14ac:dyDescent="0.25">
      <c r="A541" t="s">
        <v>565</v>
      </c>
      <c r="B541">
        <v>51.39</v>
      </c>
    </row>
    <row r="542" spans="1:2" x14ac:dyDescent="0.25">
      <c r="A542" t="s">
        <v>566</v>
      </c>
      <c r="B542">
        <v>51.39</v>
      </c>
    </row>
    <row r="543" spans="1:2" x14ac:dyDescent="0.25">
      <c r="A543" t="s">
        <v>567</v>
      </c>
      <c r="B543">
        <v>51.39</v>
      </c>
    </row>
    <row r="544" spans="1:2" x14ac:dyDescent="0.25">
      <c r="A544" t="s">
        <v>568</v>
      </c>
      <c r="B544">
        <v>51.39</v>
      </c>
    </row>
    <row r="545" spans="1:2" x14ac:dyDescent="0.25">
      <c r="A545" t="s">
        <v>569</v>
      </c>
      <c r="B545">
        <v>51.39</v>
      </c>
    </row>
    <row r="546" spans="1:2" x14ac:dyDescent="0.25">
      <c r="A546" t="s">
        <v>570</v>
      </c>
      <c r="B546">
        <v>51.39</v>
      </c>
    </row>
    <row r="547" spans="1:2" x14ac:dyDescent="0.25">
      <c r="A547" t="s">
        <v>571</v>
      </c>
      <c r="B547">
        <v>51.39</v>
      </c>
    </row>
    <row r="548" spans="1:2" x14ac:dyDescent="0.25">
      <c r="A548" t="s">
        <v>572</v>
      </c>
      <c r="B548">
        <v>51.39</v>
      </c>
    </row>
    <row r="549" spans="1:2" x14ac:dyDescent="0.25">
      <c r="A549" t="s">
        <v>573</v>
      </c>
      <c r="B549">
        <v>51.39</v>
      </c>
    </row>
    <row r="550" spans="1:2" x14ac:dyDescent="0.25">
      <c r="A550" t="s">
        <v>574</v>
      </c>
      <c r="B550">
        <v>51.39</v>
      </c>
    </row>
    <row r="551" spans="1:2" x14ac:dyDescent="0.25">
      <c r="A551" t="s">
        <v>575</v>
      </c>
      <c r="B551">
        <v>51.39</v>
      </c>
    </row>
    <row r="552" spans="1:2" x14ac:dyDescent="0.25">
      <c r="A552" t="s">
        <v>576</v>
      </c>
      <c r="B552">
        <v>51.39</v>
      </c>
    </row>
    <row r="553" spans="1:2" x14ac:dyDescent="0.25">
      <c r="A553" t="s">
        <v>577</v>
      </c>
      <c r="B553">
        <v>51.39</v>
      </c>
    </row>
    <row r="554" spans="1:2" x14ac:dyDescent="0.25">
      <c r="A554" t="s">
        <v>578</v>
      </c>
      <c r="B554">
        <v>51.39</v>
      </c>
    </row>
    <row r="555" spans="1:2" x14ac:dyDescent="0.25">
      <c r="A555" t="s">
        <v>579</v>
      </c>
      <c r="B555">
        <v>51.39</v>
      </c>
    </row>
    <row r="556" spans="1:2" x14ac:dyDescent="0.25">
      <c r="A556" t="s">
        <v>580</v>
      </c>
      <c r="B556">
        <v>51.39</v>
      </c>
    </row>
    <row r="557" spans="1:2" x14ac:dyDescent="0.25">
      <c r="A557" t="s">
        <v>581</v>
      </c>
      <c r="B557">
        <v>51.39</v>
      </c>
    </row>
    <row r="558" spans="1:2" x14ac:dyDescent="0.25">
      <c r="A558" t="s">
        <v>582</v>
      </c>
      <c r="B558">
        <v>51.39</v>
      </c>
    </row>
    <row r="559" spans="1:2" x14ac:dyDescent="0.25">
      <c r="A559" t="s">
        <v>583</v>
      </c>
      <c r="B559">
        <v>51.39</v>
      </c>
    </row>
    <row r="560" spans="1:2" x14ac:dyDescent="0.25">
      <c r="A560" t="s">
        <v>584</v>
      </c>
      <c r="B560">
        <v>51.39</v>
      </c>
    </row>
    <row r="561" spans="1:2" x14ac:dyDescent="0.25">
      <c r="A561" t="s">
        <v>585</v>
      </c>
      <c r="B561">
        <v>51.39</v>
      </c>
    </row>
    <row r="562" spans="1:2" x14ac:dyDescent="0.25">
      <c r="A562" t="s">
        <v>586</v>
      </c>
      <c r="B562">
        <v>51.39</v>
      </c>
    </row>
    <row r="563" spans="1:2" x14ac:dyDescent="0.25">
      <c r="A563" t="s">
        <v>587</v>
      </c>
      <c r="B563">
        <v>51.39</v>
      </c>
    </row>
    <row r="564" spans="1:2" x14ac:dyDescent="0.25">
      <c r="A564" t="s">
        <v>588</v>
      </c>
      <c r="B564">
        <v>51.39</v>
      </c>
    </row>
    <row r="565" spans="1:2" x14ac:dyDescent="0.25">
      <c r="A565" t="s">
        <v>589</v>
      </c>
      <c r="B565">
        <v>51.39</v>
      </c>
    </row>
    <row r="566" spans="1:2" x14ac:dyDescent="0.25">
      <c r="A566" t="s">
        <v>590</v>
      </c>
      <c r="B566">
        <v>51.39</v>
      </c>
    </row>
    <row r="567" spans="1:2" x14ac:dyDescent="0.25">
      <c r="A567" t="s">
        <v>591</v>
      </c>
      <c r="B567">
        <v>43.98</v>
      </c>
    </row>
    <row r="568" spans="1:2" x14ac:dyDescent="0.25">
      <c r="A568" t="s">
        <v>592</v>
      </c>
      <c r="B568">
        <v>43.98</v>
      </c>
    </row>
    <row r="569" spans="1:2" x14ac:dyDescent="0.25">
      <c r="A569" t="s">
        <v>593</v>
      </c>
      <c r="B569">
        <v>43.98</v>
      </c>
    </row>
    <row r="570" spans="1:2" x14ac:dyDescent="0.25">
      <c r="A570" t="s">
        <v>594</v>
      </c>
      <c r="B570">
        <v>43.98</v>
      </c>
    </row>
    <row r="571" spans="1:2" x14ac:dyDescent="0.25">
      <c r="A571" t="s">
        <v>595</v>
      </c>
      <c r="B571">
        <v>43.98</v>
      </c>
    </row>
    <row r="572" spans="1:2" x14ac:dyDescent="0.25">
      <c r="A572" t="s">
        <v>596</v>
      </c>
      <c r="B572">
        <v>43.98</v>
      </c>
    </row>
    <row r="573" spans="1:2" x14ac:dyDescent="0.25">
      <c r="A573" t="s">
        <v>597</v>
      </c>
      <c r="B573">
        <v>43.98</v>
      </c>
    </row>
    <row r="574" spans="1:2" x14ac:dyDescent="0.25">
      <c r="A574" t="s">
        <v>598</v>
      </c>
      <c r="B574">
        <v>43.98</v>
      </c>
    </row>
    <row r="575" spans="1:2" x14ac:dyDescent="0.25">
      <c r="A575" t="s">
        <v>599</v>
      </c>
      <c r="B575">
        <v>43.98</v>
      </c>
    </row>
    <row r="576" spans="1:2" x14ac:dyDescent="0.25">
      <c r="A576" t="s">
        <v>600</v>
      </c>
      <c r="B576">
        <v>43.98</v>
      </c>
    </row>
    <row r="577" spans="1:2" x14ac:dyDescent="0.25">
      <c r="A577" t="s">
        <v>601</v>
      </c>
      <c r="B577">
        <v>43.98</v>
      </c>
    </row>
    <row r="578" spans="1:2" x14ac:dyDescent="0.25">
      <c r="A578" t="s">
        <v>602</v>
      </c>
      <c r="B578">
        <v>43.98</v>
      </c>
    </row>
    <row r="579" spans="1:2" x14ac:dyDescent="0.25">
      <c r="A579" t="s">
        <v>603</v>
      </c>
      <c r="B579">
        <v>43.98</v>
      </c>
    </row>
    <row r="580" spans="1:2" x14ac:dyDescent="0.25">
      <c r="A580" t="s">
        <v>604</v>
      </c>
      <c r="B580">
        <v>43.98</v>
      </c>
    </row>
    <row r="581" spans="1:2" x14ac:dyDescent="0.25">
      <c r="A581" t="s">
        <v>605</v>
      </c>
      <c r="B581">
        <v>43.98</v>
      </c>
    </row>
    <row r="582" spans="1:2" x14ac:dyDescent="0.25">
      <c r="A582" t="s">
        <v>606</v>
      </c>
      <c r="B582">
        <v>43.98</v>
      </c>
    </row>
    <row r="583" spans="1:2" x14ac:dyDescent="0.25">
      <c r="A583" t="s">
        <v>607</v>
      </c>
      <c r="B583">
        <v>43.98</v>
      </c>
    </row>
    <row r="584" spans="1:2" x14ac:dyDescent="0.25">
      <c r="A584" t="s">
        <v>608</v>
      </c>
      <c r="B584">
        <v>43.98</v>
      </c>
    </row>
    <row r="585" spans="1:2" x14ac:dyDescent="0.25">
      <c r="A585" t="s">
        <v>609</v>
      </c>
      <c r="B585">
        <v>43.98</v>
      </c>
    </row>
    <row r="586" spans="1:2" x14ac:dyDescent="0.25">
      <c r="A586" t="s">
        <v>610</v>
      </c>
      <c r="B586">
        <v>43.98</v>
      </c>
    </row>
    <row r="587" spans="1:2" x14ac:dyDescent="0.25">
      <c r="A587" t="s">
        <v>611</v>
      </c>
      <c r="B587">
        <v>43.98</v>
      </c>
    </row>
    <row r="588" spans="1:2" x14ac:dyDescent="0.25">
      <c r="A588" t="s">
        <v>612</v>
      </c>
      <c r="B588">
        <v>43.98</v>
      </c>
    </row>
    <row r="589" spans="1:2" x14ac:dyDescent="0.25">
      <c r="A589" t="s">
        <v>613</v>
      </c>
      <c r="B589">
        <v>43.98</v>
      </c>
    </row>
    <row r="590" spans="1:2" x14ac:dyDescent="0.25">
      <c r="A590" t="s">
        <v>614</v>
      </c>
      <c r="B590">
        <v>43.98</v>
      </c>
    </row>
    <row r="591" spans="1:2" x14ac:dyDescent="0.25">
      <c r="A591" t="s">
        <v>615</v>
      </c>
      <c r="B591">
        <v>43.98</v>
      </c>
    </row>
    <row r="592" spans="1:2" x14ac:dyDescent="0.25">
      <c r="A592" t="s">
        <v>616</v>
      </c>
      <c r="B592">
        <v>43.98</v>
      </c>
    </row>
    <row r="593" spans="1:2" x14ac:dyDescent="0.25">
      <c r="A593" t="s">
        <v>617</v>
      </c>
      <c r="B593">
        <v>43.98</v>
      </c>
    </row>
    <row r="594" spans="1:2" x14ac:dyDescent="0.25">
      <c r="A594" t="s">
        <v>618</v>
      </c>
      <c r="B594">
        <v>43.98</v>
      </c>
    </row>
    <row r="595" spans="1:2" x14ac:dyDescent="0.25">
      <c r="A595" t="s">
        <v>619</v>
      </c>
      <c r="B595">
        <v>43.98</v>
      </c>
    </row>
    <row r="596" spans="1:2" x14ac:dyDescent="0.25">
      <c r="A596" t="s">
        <v>620</v>
      </c>
      <c r="B596">
        <v>43.98</v>
      </c>
    </row>
    <row r="597" spans="1:2" x14ac:dyDescent="0.25">
      <c r="A597" t="s">
        <v>621</v>
      </c>
      <c r="B597">
        <v>43.98</v>
      </c>
    </row>
    <row r="598" spans="1:2" x14ac:dyDescent="0.25">
      <c r="A598" t="s">
        <v>622</v>
      </c>
      <c r="B598">
        <v>43.98</v>
      </c>
    </row>
    <row r="599" spans="1:2" x14ac:dyDescent="0.25">
      <c r="A599" t="s">
        <v>623</v>
      </c>
      <c r="B599">
        <v>43.98</v>
      </c>
    </row>
    <row r="600" spans="1:2" x14ac:dyDescent="0.25">
      <c r="A600" t="s">
        <v>624</v>
      </c>
      <c r="B600">
        <v>43.98</v>
      </c>
    </row>
    <row r="601" spans="1:2" x14ac:dyDescent="0.25">
      <c r="A601" t="s">
        <v>625</v>
      </c>
      <c r="B601">
        <v>43.98</v>
      </c>
    </row>
    <row r="602" spans="1:2" x14ac:dyDescent="0.25">
      <c r="A602" t="s">
        <v>626</v>
      </c>
      <c r="B602">
        <v>43.98</v>
      </c>
    </row>
    <row r="603" spans="1:2" x14ac:dyDescent="0.25">
      <c r="A603" t="s">
        <v>627</v>
      </c>
      <c r="B603">
        <v>43.98</v>
      </c>
    </row>
    <row r="604" spans="1:2" x14ac:dyDescent="0.25">
      <c r="A604" t="s">
        <v>628</v>
      </c>
      <c r="B604">
        <v>43.98</v>
      </c>
    </row>
    <row r="605" spans="1:2" x14ac:dyDescent="0.25">
      <c r="A605" t="s">
        <v>629</v>
      </c>
      <c r="B605">
        <v>43.98</v>
      </c>
    </row>
    <row r="606" spans="1:2" x14ac:dyDescent="0.25">
      <c r="A606" t="s">
        <v>630</v>
      </c>
      <c r="B606">
        <v>43.98</v>
      </c>
    </row>
    <row r="607" spans="1:2" x14ac:dyDescent="0.25">
      <c r="A607" t="s">
        <v>631</v>
      </c>
      <c r="B607">
        <v>43.98</v>
      </c>
    </row>
    <row r="608" spans="1:2" x14ac:dyDescent="0.25">
      <c r="A608" t="s">
        <v>632</v>
      </c>
      <c r="B608">
        <v>43.98</v>
      </c>
    </row>
    <row r="609" spans="1:2" x14ac:dyDescent="0.25">
      <c r="A609" t="s">
        <v>633</v>
      </c>
      <c r="B609">
        <v>43.98</v>
      </c>
    </row>
    <row r="610" spans="1:2" x14ac:dyDescent="0.25">
      <c r="A610" t="s">
        <v>634</v>
      </c>
      <c r="B610">
        <v>43.98</v>
      </c>
    </row>
    <row r="611" spans="1:2" x14ac:dyDescent="0.25">
      <c r="A611" t="s">
        <v>635</v>
      </c>
      <c r="B611">
        <v>43.98</v>
      </c>
    </row>
    <row r="612" spans="1:2" x14ac:dyDescent="0.25">
      <c r="A612" t="s">
        <v>636</v>
      </c>
      <c r="B612">
        <v>43.98</v>
      </c>
    </row>
    <row r="613" spans="1:2" x14ac:dyDescent="0.25">
      <c r="A613" t="s">
        <v>637</v>
      </c>
      <c r="B613">
        <v>43.98</v>
      </c>
    </row>
    <row r="614" spans="1:2" x14ac:dyDescent="0.25">
      <c r="A614" t="s">
        <v>638</v>
      </c>
      <c r="B614">
        <v>43.98</v>
      </c>
    </row>
    <row r="615" spans="1:2" x14ac:dyDescent="0.25">
      <c r="A615" t="s">
        <v>639</v>
      </c>
      <c r="B615">
        <v>43.98</v>
      </c>
    </row>
    <row r="616" spans="1:2" x14ac:dyDescent="0.25">
      <c r="A616" t="s">
        <v>640</v>
      </c>
      <c r="B616">
        <v>43.98</v>
      </c>
    </row>
    <row r="617" spans="1:2" x14ac:dyDescent="0.25">
      <c r="A617" t="s">
        <v>641</v>
      </c>
      <c r="B617">
        <v>43.98</v>
      </c>
    </row>
    <row r="618" spans="1:2" x14ac:dyDescent="0.25">
      <c r="A618" t="s">
        <v>642</v>
      </c>
      <c r="B618">
        <v>43.98</v>
      </c>
    </row>
    <row r="619" spans="1:2" x14ac:dyDescent="0.25">
      <c r="A619" t="s">
        <v>643</v>
      </c>
      <c r="B619">
        <v>43.98</v>
      </c>
    </row>
    <row r="620" spans="1:2" x14ac:dyDescent="0.25">
      <c r="A620" t="s">
        <v>644</v>
      </c>
      <c r="B620">
        <v>41.2</v>
      </c>
    </row>
    <row r="621" spans="1:2" x14ac:dyDescent="0.25">
      <c r="A621" t="s">
        <v>645</v>
      </c>
      <c r="B621">
        <v>41.2</v>
      </c>
    </row>
    <row r="622" spans="1:2" x14ac:dyDescent="0.25">
      <c r="A622" t="s">
        <v>646</v>
      </c>
      <c r="B622">
        <v>41.2</v>
      </c>
    </row>
    <row r="623" spans="1:2" x14ac:dyDescent="0.25">
      <c r="A623" t="s">
        <v>647</v>
      </c>
      <c r="B623">
        <v>41.2</v>
      </c>
    </row>
    <row r="624" spans="1:2" x14ac:dyDescent="0.25">
      <c r="A624" t="s">
        <v>648</v>
      </c>
      <c r="B624">
        <v>41.2</v>
      </c>
    </row>
    <row r="625" spans="1:2" x14ac:dyDescent="0.25">
      <c r="A625" t="s">
        <v>649</v>
      </c>
      <c r="B625">
        <v>41.2</v>
      </c>
    </row>
    <row r="626" spans="1:2" x14ac:dyDescent="0.25">
      <c r="A626" t="s">
        <v>650</v>
      </c>
      <c r="B626">
        <v>41.2</v>
      </c>
    </row>
    <row r="627" spans="1:2" x14ac:dyDescent="0.25">
      <c r="A627" t="s">
        <v>651</v>
      </c>
      <c r="B627">
        <v>41.2</v>
      </c>
    </row>
    <row r="628" spans="1:2" x14ac:dyDescent="0.25">
      <c r="A628" t="s">
        <v>652</v>
      </c>
      <c r="B628">
        <v>41.2</v>
      </c>
    </row>
    <row r="629" spans="1:2" x14ac:dyDescent="0.25">
      <c r="A629" t="s">
        <v>653</v>
      </c>
      <c r="B629">
        <v>41.2</v>
      </c>
    </row>
    <row r="630" spans="1:2" x14ac:dyDescent="0.25">
      <c r="A630" t="s">
        <v>654</v>
      </c>
      <c r="B630">
        <v>41.2</v>
      </c>
    </row>
    <row r="631" spans="1:2" x14ac:dyDescent="0.25">
      <c r="A631" t="s">
        <v>655</v>
      </c>
      <c r="B631">
        <v>41.2</v>
      </c>
    </row>
    <row r="632" spans="1:2" x14ac:dyDescent="0.25">
      <c r="A632" t="s">
        <v>656</v>
      </c>
      <c r="B632">
        <v>41.2</v>
      </c>
    </row>
    <row r="633" spans="1:2" x14ac:dyDescent="0.25">
      <c r="A633" t="s">
        <v>657</v>
      </c>
      <c r="B633">
        <v>41.2</v>
      </c>
    </row>
    <row r="634" spans="1:2" x14ac:dyDescent="0.25">
      <c r="A634" t="s">
        <v>658</v>
      </c>
      <c r="B634">
        <v>41.2</v>
      </c>
    </row>
    <row r="635" spans="1:2" x14ac:dyDescent="0.25">
      <c r="A635" t="s">
        <v>659</v>
      </c>
      <c r="B635">
        <v>41.2</v>
      </c>
    </row>
    <row r="636" spans="1:2" x14ac:dyDescent="0.25">
      <c r="A636" t="s">
        <v>660</v>
      </c>
      <c r="B636">
        <v>41.2</v>
      </c>
    </row>
    <row r="637" spans="1:2" x14ac:dyDescent="0.25">
      <c r="A637" t="s">
        <v>661</v>
      </c>
      <c r="B637">
        <v>41.2</v>
      </c>
    </row>
    <row r="638" spans="1:2" x14ac:dyDescent="0.25">
      <c r="A638" t="s">
        <v>662</v>
      </c>
      <c r="B638">
        <v>41.2</v>
      </c>
    </row>
    <row r="639" spans="1:2" x14ac:dyDescent="0.25">
      <c r="A639" t="s">
        <v>663</v>
      </c>
      <c r="B639">
        <v>41.2</v>
      </c>
    </row>
    <row r="640" spans="1:2" x14ac:dyDescent="0.25">
      <c r="A640" t="s">
        <v>664</v>
      </c>
      <c r="B640">
        <v>41.2</v>
      </c>
    </row>
    <row r="641" spans="1:2" x14ac:dyDescent="0.25">
      <c r="A641" t="s">
        <v>665</v>
      </c>
      <c r="B641">
        <v>39.97</v>
      </c>
    </row>
    <row r="642" spans="1:2" x14ac:dyDescent="0.25">
      <c r="A642" t="s">
        <v>666</v>
      </c>
      <c r="B642">
        <v>39.97</v>
      </c>
    </row>
    <row r="643" spans="1:2" x14ac:dyDescent="0.25">
      <c r="A643" t="s">
        <v>667</v>
      </c>
      <c r="B643">
        <v>39.97</v>
      </c>
    </row>
    <row r="644" spans="1:2" x14ac:dyDescent="0.25">
      <c r="A644" t="s">
        <v>668</v>
      </c>
      <c r="B644">
        <v>39.97</v>
      </c>
    </row>
    <row r="645" spans="1:2" x14ac:dyDescent="0.25">
      <c r="A645" t="s">
        <v>669</v>
      </c>
      <c r="B645">
        <v>39.97</v>
      </c>
    </row>
    <row r="646" spans="1:2" x14ac:dyDescent="0.25">
      <c r="A646" t="s">
        <v>670</v>
      </c>
      <c r="B646">
        <v>39.96</v>
      </c>
    </row>
    <row r="647" spans="1:2" x14ac:dyDescent="0.25">
      <c r="A647" t="s">
        <v>671</v>
      </c>
      <c r="B647">
        <v>39.96</v>
      </c>
    </row>
    <row r="648" spans="1:2" x14ac:dyDescent="0.25">
      <c r="A648" t="s">
        <v>672</v>
      </c>
      <c r="B648">
        <v>39.96</v>
      </c>
    </row>
    <row r="649" spans="1:2" x14ac:dyDescent="0.25">
      <c r="A649" t="s">
        <v>673</v>
      </c>
      <c r="B649">
        <v>39.96</v>
      </c>
    </row>
    <row r="650" spans="1:2" x14ac:dyDescent="0.25">
      <c r="A650" t="s">
        <v>674</v>
      </c>
      <c r="B650">
        <v>39.96</v>
      </c>
    </row>
    <row r="651" spans="1:2" x14ac:dyDescent="0.25">
      <c r="A651" t="s">
        <v>675</v>
      </c>
      <c r="B651">
        <v>43.66</v>
      </c>
    </row>
    <row r="652" spans="1:2" x14ac:dyDescent="0.25">
      <c r="A652" t="s">
        <v>676</v>
      </c>
      <c r="B652">
        <v>43.66</v>
      </c>
    </row>
    <row r="653" spans="1:2" x14ac:dyDescent="0.25">
      <c r="A653" t="s">
        <v>677</v>
      </c>
      <c r="B653">
        <v>43.66</v>
      </c>
    </row>
    <row r="654" spans="1:2" x14ac:dyDescent="0.25">
      <c r="A654" t="s">
        <v>678</v>
      </c>
      <c r="B654">
        <v>43.65</v>
      </c>
    </row>
    <row r="655" spans="1:2" x14ac:dyDescent="0.25">
      <c r="A655" t="s">
        <v>679</v>
      </c>
      <c r="B655">
        <v>43.65</v>
      </c>
    </row>
    <row r="656" spans="1:2" x14ac:dyDescent="0.25">
      <c r="A656" t="s">
        <v>680</v>
      </c>
      <c r="B656">
        <v>43.65</v>
      </c>
    </row>
    <row r="657" spans="1:2" x14ac:dyDescent="0.25">
      <c r="A657" t="s">
        <v>681</v>
      </c>
      <c r="B657">
        <v>43.65</v>
      </c>
    </row>
    <row r="658" spans="1:2" x14ac:dyDescent="0.25">
      <c r="A658" t="s">
        <v>682</v>
      </c>
      <c r="B658">
        <v>43.65</v>
      </c>
    </row>
    <row r="659" spans="1:2" x14ac:dyDescent="0.25">
      <c r="A659" t="s">
        <v>683</v>
      </c>
      <c r="B659">
        <v>43.64</v>
      </c>
    </row>
    <row r="660" spans="1:2" x14ac:dyDescent="0.25">
      <c r="A660" t="s">
        <v>684</v>
      </c>
      <c r="B660">
        <v>43.64</v>
      </c>
    </row>
    <row r="661" spans="1:2" x14ac:dyDescent="0.25">
      <c r="A661" t="s">
        <v>685</v>
      </c>
      <c r="B661">
        <v>43.64</v>
      </c>
    </row>
    <row r="662" spans="1:2" x14ac:dyDescent="0.25">
      <c r="A662" t="s">
        <v>686</v>
      </c>
      <c r="B662">
        <v>43.64</v>
      </c>
    </row>
    <row r="663" spans="1:2" x14ac:dyDescent="0.25">
      <c r="A663" t="s">
        <v>687</v>
      </c>
      <c r="B663">
        <v>43.64</v>
      </c>
    </row>
    <row r="664" spans="1:2" x14ac:dyDescent="0.25">
      <c r="A664" t="s">
        <v>688</v>
      </c>
      <c r="B664">
        <v>43.64</v>
      </c>
    </row>
    <row r="665" spans="1:2" x14ac:dyDescent="0.25">
      <c r="A665" t="s">
        <v>689</v>
      </c>
      <c r="B665">
        <v>43.63</v>
      </c>
    </row>
    <row r="666" spans="1:2" x14ac:dyDescent="0.25">
      <c r="A666" t="s">
        <v>690</v>
      </c>
      <c r="B666">
        <v>43.63</v>
      </c>
    </row>
    <row r="667" spans="1:2" x14ac:dyDescent="0.25">
      <c r="A667" t="s">
        <v>691</v>
      </c>
      <c r="B667">
        <v>43.63</v>
      </c>
    </row>
    <row r="668" spans="1:2" x14ac:dyDescent="0.25">
      <c r="A668" t="s">
        <v>692</v>
      </c>
      <c r="B668">
        <v>43.63</v>
      </c>
    </row>
    <row r="669" spans="1:2" x14ac:dyDescent="0.25">
      <c r="A669" t="s">
        <v>693</v>
      </c>
      <c r="B669">
        <v>43.63</v>
      </c>
    </row>
    <row r="670" spans="1:2" x14ac:dyDescent="0.25">
      <c r="A670" t="s">
        <v>694</v>
      </c>
      <c r="B670">
        <v>43.63</v>
      </c>
    </row>
    <row r="671" spans="1:2" x14ac:dyDescent="0.25">
      <c r="A671" t="s">
        <v>695</v>
      </c>
      <c r="B671">
        <v>43.63</v>
      </c>
    </row>
    <row r="672" spans="1:2" x14ac:dyDescent="0.25">
      <c r="A672" t="s">
        <v>696</v>
      </c>
      <c r="B672">
        <v>43.62</v>
      </c>
    </row>
    <row r="673" spans="1:2" x14ac:dyDescent="0.25">
      <c r="A673" t="s">
        <v>697</v>
      </c>
      <c r="B673">
        <v>43.62</v>
      </c>
    </row>
    <row r="674" spans="1:2" x14ac:dyDescent="0.25">
      <c r="A674" t="s">
        <v>698</v>
      </c>
      <c r="B674">
        <v>43.62</v>
      </c>
    </row>
    <row r="675" spans="1:2" x14ac:dyDescent="0.25">
      <c r="A675" t="s">
        <v>699</v>
      </c>
      <c r="B675">
        <v>43.62</v>
      </c>
    </row>
    <row r="676" spans="1:2" x14ac:dyDescent="0.25">
      <c r="A676" t="s">
        <v>700</v>
      </c>
      <c r="B676">
        <v>43.62</v>
      </c>
    </row>
    <row r="677" spans="1:2" x14ac:dyDescent="0.25">
      <c r="A677" t="s">
        <v>701</v>
      </c>
      <c r="B677">
        <v>43.62</v>
      </c>
    </row>
    <row r="678" spans="1:2" x14ac:dyDescent="0.25">
      <c r="A678" t="s">
        <v>702</v>
      </c>
      <c r="B678">
        <v>43.62</v>
      </c>
    </row>
    <row r="679" spans="1:2" x14ac:dyDescent="0.25">
      <c r="A679" t="s">
        <v>703</v>
      </c>
      <c r="B679">
        <v>43.61</v>
      </c>
    </row>
    <row r="680" spans="1:2" x14ac:dyDescent="0.25">
      <c r="A680" t="s">
        <v>704</v>
      </c>
      <c r="B680">
        <v>43.61</v>
      </c>
    </row>
    <row r="681" spans="1:2" x14ac:dyDescent="0.25">
      <c r="A681" t="s">
        <v>705</v>
      </c>
      <c r="B681">
        <v>43.61</v>
      </c>
    </row>
    <row r="682" spans="1:2" x14ac:dyDescent="0.25">
      <c r="A682" t="s">
        <v>706</v>
      </c>
      <c r="B682">
        <v>43.61</v>
      </c>
    </row>
    <row r="683" spans="1:2" x14ac:dyDescent="0.25">
      <c r="A683" t="s">
        <v>707</v>
      </c>
      <c r="B683">
        <v>43.61</v>
      </c>
    </row>
    <row r="684" spans="1:2" x14ac:dyDescent="0.25">
      <c r="A684" t="s">
        <v>708</v>
      </c>
      <c r="B684">
        <v>43.6</v>
      </c>
    </row>
    <row r="685" spans="1:2" x14ac:dyDescent="0.25">
      <c r="A685" t="s">
        <v>709</v>
      </c>
      <c r="B685">
        <v>43.6</v>
      </c>
    </row>
    <row r="686" spans="1:2" x14ac:dyDescent="0.25">
      <c r="A686" t="s">
        <v>710</v>
      </c>
      <c r="B686">
        <v>43.6</v>
      </c>
    </row>
    <row r="687" spans="1:2" x14ac:dyDescent="0.25">
      <c r="A687" t="s">
        <v>711</v>
      </c>
      <c r="B687">
        <v>43.6</v>
      </c>
    </row>
    <row r="688" spans="1:2" x14ac:dyDescent="0.25">
      <c r="A688" t="s">
        <v>712</v>
      </c>
      <c r="B688">
        <v>43.6</v>
      </c>
    </row>
    <row r="689" spans="1:2" x14ac:dyDescent="0.25">
      <c r="A689" t="s">
        <v>713</v>
      </c>
      <c r="B689">
        <v>43.6</v>
      </c>
    </row>
    <row r="690" spans="1:2" x14ac:dyDescent="0.25">
      <c r="A690" t="s">
        <v>714</v>
      </c>
      <c r="B690">
        <v>43.6</v>
      </c>
    </row>
    <row r="691" spans="1:2" x14ac:dyDescent="0.25">
      <c r="A691" t="s">
        <v>715</v>
      </c>
      <c r="B691">
        <v>43.59</v>
      </c>
    </row>
    <row r="692" spans="1:2" x14ac:dyDescent="0.25">
      <c r="A692" t="s">
        <v>716</v>
      </c>
      <c r="B692">
        <v>43.59</v>
      </c>
    </row>
    <row r="693" spans="1:2" x14ac:dyDescent="0.25">
      <c r="A693" t="s">
        <v>717</v>
      </c>
      <c r="B693">
        <v>43.59</v>
      </c>
    </row>
    <row r="694" spans="1:2" x14ac:dyDescent="0.25">
      <c r="A694" t="s">
        <v>718</v>
      </c>
      <c r="B694">
        <v>43.59</v>
      </c>
    </row>
    <row r="695" spans="1:2" x14ac:dyDescent="0.25">
      <c r="A695" t="s">
        <v>719</v>
      </c>
      <c r="B695">
        <v>43.59</v>
      </c>
    </row>
    <row r="696" spans="1:2" x14ac:dyDescent="0.25">
      <c r="A696" t="s">
        <v>720</v>
      </c>
      <c r="B696">
        <v>43.59</v>
      </c>
    </row>
    <row r="697" spans="1:2" x14ac:dyDescent="0.25">
      <c r="A697" t="s">
        <v>721</v>
      </c>
      <c r="B697">
        <v>43.59</v>
      </c>
    </row>
    <row r="698" spans="1:2" x14ac:dyDescent="0.25">
      <c r="A698" t="s">
        <v>722</v>
      </c>
      <c r="B698">
        <v>43.58</v>
      </c>
    </row>
    <row r="699" spans="1:2" x14ac:dyDescent="0.25">
      <c r="A699" t="s">
        <v>723</v>
      </c>
      <c r="B699">
        <v>43.58</v>
      </c>
    </row>
    <row r="700" spans="1:2" x14ac:dyDescent="0.25">
      <c r="A700" t="s">
        <v>724</v>
      </c>
      <c r="B700">
        <v>43.58</v>
      </c>
    </row>
    <row r="701" spans="1:2" x14ac:dyDescent="0.25">
      <c r="A701" t="s">
        <v>725</v>
      </c>
      <c r="B701">
        <v>43.58</v>
      </c>
    </row>
    <row r="702" spans="1:2" x14ac:dyDescent="0.25">
      <c r="A702" t="s">
        <v>726</v>
      </c>
      <c r="B702">
        <v>43.58</v>
      </c>
    </row>
    <row r="703" spans="1:2" x14ac:dyDescent="0.25">
      <c r="A703" t="s">
        <v>727</v>
      </c>
      <c r="B703">
        <v>43.57</v>
      </c>
    </row>
    <row r="704" spans="1:2" x14ac:dyDescent="0.25">
      <c r="A704" t="s">
        <v>728</v>
      </c>
      <c r="B704">
        <v>43.57</v>
      </c>
    </row>
    <row r="705" spans="1:2" x14ac:dyDescent="0.25">
      <c r="A705" t="s">
        <v>729</v>
      </c>
      <c r="B705">
        <v>43.57</v>
      </c>
    </row>
    <row r="706" spans="1:2" x14ac:dyDescent="0.25">
      <c r="A706" t="s">
        <v>730</v>
      </c>
      <c r="B706">
        <v>43.57</v>
      </c>
    </row>
    <row r="707" spans="1:2" x14ac:dyDescent="0.25">
      <c r="A707" t="s">
        <v>731</v>
      </c>
      <c r="B707">
        <v>43.57</v>
      </c>
    </row>
    <row r="708" spans="1:2" x14ac:dyDescent="0.25">
      <c r="A708" t="s">
        <v>732</v>
      </c>
      <c r="B708">
        <v>43.56</v>
      </c>
    </row>
    <row r="709" spans="1:2" x14ac:dyDescent="0.25">
      <c r="A709" t="s">
        <v>733</v>
      </c>
      <c r="B709">
        <v>43.56</v>
      </c>
    </row>
    <row r="710" spans="1:2" x14ac:dyDescent="0.25">
      <c r="A710" t="s">
        <v>734</v>
      </c>
      <c r="B710">
        <v>43.56</v>
      </c>
    </row>
    <row r="711" spans="1:2" x14ac:dyDescent="0.25">
      <c r="A711" t="s">
        <v>735</v>
      </c>
      <c r="B711">
        <v>43.56</v>
      </c>
    </row>
    <row r="712" spans="1:2" x14ac:dyDescent="0.25">
      <c r="A712" t="s">
        <v>736</v>
      </c>
      <c r="B712">
        <v>43.55</v>
      </c>
    </row>
    <row r="713" spans="1:2" x14ac:dyDescent="0.25">
      <c r="A713" t="s">
        <v>737</v>
      </c>
      <c r="B713">
        <v>43.55</v>
      </c>
    </row>
    <row r="714" spans="1:2" x14ac:dyDescent="0.25">
      <c r="A714" t="s">
        <v>738</v>
      </c>
      <c r="B714">
        <v>43.55</v>
      </c>
    </row>
    <row r="715" spans="1:2" x14ac:dyDescent="0.25">
      <c r="A715" t="s">
        <v>739</v>
      </c>
      <c r="B715">
        <v>43.55</v>
      </c>
    </row>
    <row r="716" spans="1:2" x14ac:dyDescent="0.25">
      <c r="A716" t="s">
        <v>740</v>
      </c>
      <c r="B716">
        <v>40.76</v>
      </c>
    </row>
    <row r="717" spans="1:2" x14ac:dyDescent="0.25">
      <c r="A717" t="s">
        <v>741</v>
      </c>
      <c r="B717">
        <v>40.76</v>
      </c>
    </row>
    <row r="718" spans="1:2" x14ac:dyDescent="0.25">
      <c r="A718" t="s">
        <v>742</v>
      </c>
      <c r="B718">
        <v>40.76</v>
      </c>
    </row>
    <row r="719" spans="1:2" x14ac:dyDescent="0.25">
      <c r="A719" t="s">
        <v>743</v>
      </c>
      <c r="B719">
        <v>40.76</v>
      </c>
    </row>
    <row r="720" spans="1:2" x14ac:dyDescent="0.25">
      <c r="A720" t="s">
        <v>744</v>
      </c>
      <c r="B720">
        <v>40.75</v>
      </c>
    </row>
    <row r="721" spans="1:2" x14ac:dyDescent="0.25">
      <c r="A721" t="s">
        <v>745</v>
      </c>
      <c r="B721">
        <v>40.75</v>
      </c>
    </row>
    <row r="722" spans="1:2" x14ac:dyDescent="0.25">
      <c r="A722" t="s">
        <v>746</v>
      </c>
      <c r="B722">
        <v>40.75</v>
      </c>
    </row>
    <row r="723" spans="1:2" x14ac:dyDescent="0.25">
      <c r="A723" t="s">
        <v>747</v>
      </c>
      <c r="B723">
        <v>41.3</v>
      </c>
    </row>
    <row r="724" spans="1:2" x14ac:dyDescent="0.25">
      <c r="A724" t="s">
        <v>748</v>
      </c>
      <c r="B724">
        <v>41.29</v>
      </c>
    </row>
    <row r="725" spans="1:2" x14ac:dyDescent="0.25">
      <c r="A725" t="s">
        <v>749</v>
      </c>
      <c r="B725">
        <v>41.29</v>
      </c>
    </row>
    <row r="726" spans="1:2" x14ac:dyDescent="0.25">
      <c r="A726" t="s">
        <v>750</v>
      </c>
      <c r="B726">
        <v>41.29</v>
      </c>
    </row>
    <row r="727" spans="1:2" x14ac:dyDescent="0.25">
      <c r="A727" t="s">
        <v>751</v>
      </c>
      <c r="B727">
        <v>44.07</v>
      </c>
    </row>
    <row r="728" spans="1:2" x14ac:dyDescent="0.25">
      <c r="A728" t="s">
        <v>752</v>
      </c>
      <c r="B728">
        <v>44.07</v>
      </c>
    </row>
    <row r="729" spans="1:2" x14ac:dyDescent="0.25">
      <c r="A729" t="s">
        <v>753</v>
      </c>
      <c r="B729">
        <v>44.07</v>
      </c>
    </row>
    <row r="730" spans="1:2" x14ac:dyDescent="0.25">
      <c r="A730" t="s">
        <v>754</v>
      </c>
      <c r="B730">
        <v>44.06</v>
      </c>
    </row>
    <row r="731" spans="1:2" x14ac:dyDescent="0.25">
      <c r="A731" t="s">
        <v>755</v>
      </c>
      <c r="B731">
        <v>44.06</v>
      </c>
    </row>
    <row r="732" spans="1:2" x14ac:dyDescent="0.25">
      <c r="A732" t="s">
        <v>756</v>
      </c>
      <c r="B732">
        <v>44.06</v>
      </c>
    </row>
    <row r="733" spans="1:2" x14ac:dyDescent="0.25">
      <c r="A733" t="s">
        <v>757</v>
      </c>
      <c r="B733">
        <v>42.1</v>
      </c>
    </row>
    <row r="734" spans="1:2" x14ac:dyDescent="0.25">
      <c r="A734" t="s">
        <v>758</v>
      </c>
      <c r="B734">
        <v>42.1</v>
      </c>
    </row>
    <row r="735" spans="1:2" x14ac:dyDescent="0.25">
      <c r="A735" t="s">
        <v>759</v>
      </c>
      <c r="B735">
        <v>42.1</v>
      </c>
    </row>
    <row r="736" spans="1:2" x14ac:dyDescent="0.25">
      <c r="A736" t="s">
        <v>760</v>
      </c>
      <c r="B736">
        <v>40.24</v>
      </c>
    </row>
    <row r="737" spans="1:2" x14ac:dyDescent="0.25">
      <c r="A737" t="s">
        <v>761</v>
      </c>
      <c r="B737">
        <v>40.24</v>
      </c>
    </row>
    <row r="738" spans="1:2" x14ac:dyDescent="0.25">
      <c r="A738" t="s">
        <v>762</v>
      </c>
      <c r="B738">
        <v>40.229999999999997</v>
      </c>
    </row>
    <row r="739" spans="1:2" x14ac:dyDescent="0.25">
      <c r="A739" t="s">
        <v>763</v>
      </c>
      <c r="B739">
        <v>40.229999999999997</v>
      </c>
    </row>
    <row r="740" spans="1:2" x14ac:dyDescent="0.25">
      <c r="A740" t="s">
        <v>764</v>
      </c>
      <c r="B740">
        <v>40.22</v>
      </c>
    </row>
    <row r="741" spans="1:2" x14ac:dyDescent="0.25">
      <c r="A741" t="s">
        <v>765</v>
      </c>
      <c r="B741">
        <v>40.21</v>
      </c>
    </row>
    <row r="742" spans="1:2" x14ac:dyDescent="0.25">
      <c r="A742" t="s">
        <v>766</v>
      </c>
      <c r="B742">
        <v>40.21</v>
      </c>
    </row>
    <row r="743" spans="1:2" x14ac:dyDescent="0.25">
      <c r="A743" t="s">
        <v>767</v>
      </c>
      <c r="B743">
        <v>40.21</v>
      </c>
    </row>
    <row r="744" spans="1:2" x14ac:dyDescent="0.25">
      <c r="A744" t="s">
        <v>768</v>
      </c>
      <c r="B744">
        <v>40.200000000000003</v>
      </c>
    </row>
    <row r="745" spans="1:2" x14ac:dyDescent="0.25">
      <c r="A745" t="s">
        <v>769</v>
      </c>
      <c r="B745">
        <v>40.200000000000003</v>
      </c>
    </row>
    <row r="746" spans="1:2" x14ac:dyDescent="0.25">
      <c r="A746" t="s">
        <v>770</v>
      </c>
      <c r="B746">
        <v>40.19</v>
      </c>
    </row>
    <row r="747" spans="1:2" x14ac:dyDescent="0.25">
      <c r="A747" t="s">
        <v>771</v>
      </c>
      <c r="B747">
        <v>40.19</v>
      </c>
    </row>
    <row r="748" spans="1:2" x14ac:dyDescent="0.25">
      <c r="A748" t="s">
        <v>772</v>
      </c>
      <c r="B748">
        <v>40.18</v>
      </c>
    </row>
    <row r="749" spans="1:2" x14ac:dyDescent="0.25">
      <c r="A749" t="s">
        <v>773</v>
      </c>
      <c r="B749">
        <v>40.18</v>
      </c>
    </row>
    <row r="750" spans="1:2" x14ac:dyDescent="0.25">
      <c r="A750" t="s">
        <v>774</v>
      </c>
      <c r="B750">
        <v>40.17</v>
      </c>
    </row>
    <row r="751" spans="1:2" x14ac:dyDescent="0.25">
      <c r="A751" t="s">
        <v>775</v>
      </c>
      <c r="B751">
        <v>40.17</v>
      </c>
    </row>
    <row r="752" spans="1:2" x14ac:dyDescent="0.25">
      <c r="A752" t="s">
        <v>776</v>
      </c>
      <c r="B752">
        <v>38.19</v>
      </c>
    </row>
    <row r="753" spans="1:2" x14ac:dyDescent="0.25">
      <c r="A753" t="s">
        <v>777</v>
      </c>
      <c r="B753">
        <v>38.18</v>
      </c>
    </row>
    <row r="754" spans="1:2" x14ac:dyDescent="0.25">
      <c r="A754" t="s">
        <v>778</v>
      </c>
      <c r="B754">
        <v>38.17</v>
      </c>
    </row>
    <row r="755" spans="1:2" x14ac:dyDescent="0.25">
      <c r="A755" t="s">
        <v>779</v>
      </c>
      <c r="B755">
        <v>38.159999999999997</v>
      </c>
    </row>
    <row r="756" spans="1:2" x14ac:dyDescent="0.25">
      <c r="A756" t="s">
        <v>780</v>
      </c>
      <c r="B756">
        <v>38.159999999999997</v>
      </c>
    </row>
    <row r="757" spans="1:2" x14ac:dyDescent="0.25">
      <c r="A757" t="s">
        <v>781</v>
      </c>
      <c r="B757">
        <v>38.15</v>
      </c>
    </row>
    <row r="758" spans="1:2" x14ac:dyDescent="0.25">
      <c r="A758" t="s">
        <v>782</v>
      </c>
      <c r="B758">
        <v>38.15</v>
      </c>
    </row>
    <row r="759" spans="1:2" x14ac:dyDescent="0.25">
      <c r="A759" t="s">
        <v>783</v>
      </c>
      <c r="B759">
        <v>36.83</v>
      </c>
    </row>
    <row r="760" spans="1:2" x14ac:dyDescent="0.25">
      <c r="A760" t="s">
        <v>784</v>
      </c>
      <c r="B760">
        <v>36.82</v>
      </c>
    </row>
    <row r="761" spans="1:2" x14ac:dyDescent="0.25">
      <c r="A761" t="s">
        <v>785</v>
      </c>
      <c r="B761">
        <v>36.82</v>
      </c>
    </row>
    <row r="762" spans="1:2" x14ac:dyDescent="0.25">
      <c r="A762" t="s">
        <v>786</v>
      </c>
      <c r="B762">
        <v>36.82</v>
      </c>
    </row>
    <row r="763" spans="1:2" x14ac:dyDescent="0.25">
      <c r="A763" t="s">
        <v>787</v>
      </c>
      <c r="B763">
        <v>36.81</v>
      </c>
    </row>
    <row r="764" spans="1:2" x14ac:dyDescent="0.25">
      <c r="A764" t="s">
        <v>788</v>
      </c>
      <c r="B764">
        <v>36.81</v>
      </c>
    </row>
    <row r="765" spans="1:2" x14ac:dyDescent="0.25">
      <c r="A765" t="s">
        <v>789</v>
      </c>
      <c r="B765">
        <v>36.81</v>
      </c>
    </row>
    <row r="766" spans="1:2" x14ac:dyDescent="0.25">
      <c r="A766" t="s">
        <v>790</v>
      </c>
      <c r="B766">
        <v>36.799999999999997</v>
      </c>
    </row>
    <row r="767" spans="1:2" x14ac:dyDescent="0.25">
      <c r="A767" t="s">
        <v>791</v>
      </c>
      <c r="B767">
        <v>36.799999999999997</v>
      </c>
    </row>
    <row r="768" spans="1:2" x14ac:dyDescent="0.25">
      <c r="A768" t="s">
        <v>792</v>
      </c>
      <c r="B768">
        <v>36.799999999999997</v>
      </c>
    </row>
    <row r="769" spans="1:2" x14ac:dyDescent="0.25">
      <c r="A769" t="s">
        <v>793</v>
      </c>
      <c r="B769">
        <v>36.799999999999997</v>
      </c>
    </row>
    <row r="770" spans="1:2" x14ac:dyDescent="0.25">
      <c r="A770" t="s">
        <v>794</v>
      </c>
      <c r="B770">
        <v>36.79</v>
      </c>
    </row>
    <row r="771" spans="1:2" x14ac:dyDescent="0.25">
      <c r="A771" t="s">
        <v>795</v>
      </c>
      <c r="B771">
        <v>36.79</v>
      </c>
    </row>
    <row r="772" spans="1:2" x14ac:dyDescent="0.25">
      <c r="A772" t="s">
        <v>796</v>
      </c>
      <c r="B772">
        <v>36.79</v>
      </c>
    </row>
    <row r="773" spans="1:2" x14ac:dyDescent="0.25">
      <c r="A773" t="s">
        <v>797</v>
      </c>
      <c r="B773">
        <v>36.79</v>
      </c>
    </row>
    <row r="774" spans="1:2" x14ac:dyDescent="0.25">
      <c r="A774" t="s">
        <v>798</v>
      </c>
      <c r="B774">
        <v>36.01</v>
      </c>
    </row>
    <row r="775" spans="1:2" x14ac:dyDescent="0.25">
      <c r="A775" t="s">
        <v>799</v>
      </c>
      <c r="B775">
        <v>36.01</v>
      </c>
    </row>
    <row r="776" spans="1:2" x14ac:dyDescent="0.25">
      <c r="A776" t="s">
        <v>800</v>
      </c>
      <c r="B776">
        <v>36.01</v>
      </c>
    </row>
    <row r="777" spans="1:2" x14ac:dyDescent="0.25">
      <c r="A777" t="s">
        <v>801</v>
      </c>
      <c r="B777">
        <v>36</v>
      </c>
    </row>
    <row r="778" spans="1:2" x14ac:dyDescent="0.25">
      <c r="A778" t="s">
        <v>802</v>
      </c>
      <c r="B778">
        <v>29.06</v>
      </c>
    </row>
    <row r="779" spans="1:2" x14ac:dyDescent="0.25">
      <c r="A779" t="s">
        <v>803</v>
      </c>
      <c r="B779">
        <v>29.06</v>
      </c>
    </row>
    <row r="780" spans="1:2" x14ac:dyDescent="0.25">
      <c r="A780" t="s">
        <v>804</v>
      </c>
      <c r="B780">
        <v>29.06</v>
      </c>
    </row>
    <row r="781" spans="1:2" x14ac:dyDescent="0.25">
      <c r="A781" t="s">
        <v>805</v>
      </c>
      <c r="B781">
        <v>29.06</v>
      </c>
    </row>
    <row r="782" spans="1:2" x14ac:dyDescent="0.25">
      <c r="A782" t="s">
        <v>806</v>
      </c>
      <c r="B782">
        <v>29.06</v>
      </c>
    </row>
    <row r="783" spans="1:2" x14ac:dyDescent="0.25">
      <c r="A783" t="s">
        <v>807</v>
      </c>
      <c r="B783">
        <v>29.06</v>
      </c>
    </row>
    <row r="784" spans="1:2" x14ac:dyDescent="0.25">
      <c r="A784" t="s">
        <v>808</v>
      </c>
      <c r="B784">
        <v>29.06</v>
      </c>
    </row>
    <row r="785" spans="1:2" x14ac:dyDescent="0.25">
      <c r="A785" t="s">
        <v>809</v>
      </c>
      <c r="B785">
        <v>29.06</v>
      </c>
    </row>
    <row r="786" spans="1:2" x14ac:dyDescent="0.25">
      <c r="A786" t="s">
        <v>810</v>
      </c>
      <c r="B786">
        <v>29.05</v>
      </c>
    </row>
    <row r="787" spans="1:2" x14ac:dyDescent="0.25">
      <c r="A787" t="s">
        <v>811</v>
      </c>
      <c r="B787">
        <v>29.05</v>
      </c>
    </row>
    <row r="788" spans="1:2" x14ac:dyDescent="0.25">
      <c r="A788" t="s">
        <v>812</v>
      </c>
      <c r="B788">
        <v>29.05</v>
      </c>
    </row>
    <row r="789" spans="1:2" x14ac:dyDescent="0.25">
      <c r="A789" t="s">
        <v>813</v>
      </c>
      <c r="B789">
        <v>29.05</v>
      </c>
    </row>
    <row r="790" spans="1:2" x14ac:dyDescent="0.25">
      <c r="A790" t="s">
        <v>814</v>
      </c>
      <c r="B790">
        <v>29.05</v>
      </c>
    </row>
    <row r="791" spans="1:2" x14ac:dyDescent="0.25">
      <c r="A791" t="s">
        <v>815</v>
      </c>
      <c r="B791">
        <v>23.15</v>
      </c>
    </row>
    <row r="792" spans="1:2" x14ac:dyDescent="0.25">
      <c r="A792" t="s">
        <v>816</v>
      </c>
      <c r="B792">
        <v>23.15</v>
      </c>
    </row>
    <row r="793" spans="1:2" x14ac:dyDescent="0.25">
      <c r="A793" t="s">
        <v>817</v>
      </c>
      <c r="B793">
        <v>23.15</v>
      </c>
    </row>
    <row r="794" spans="1:2" x14ac:dyDescent="0.25">
      <c r="A794" t="s">
        <v>818</v>
      </c>
      <c r="B794">
        <v>23.15</v>
      </c>
    </row>
    <row r="795" spans="1:2" x14ac:dyDescent="0.25">
      <c r="A795" t="s">
        <v>819</v>
      </c>
      <c r="B795">
        <v>23.15</v>
      </c>
    </row>
    <row r="796" spans="1:2" x14ac:dyDescent="0.25">
      <c r="A796" t="s">
        <v>820</v>
      </c>
      <c r="B796">
        <v>23.15</v>
      </c>
    </row>
    <row r="797" spans="1:2" x14ac:dyDescent="0.25">
      <c r="A797" t="s">
        <v>821</v>
      </c>
      <c r="B797">
        <v>23.15</v>
      </c>
    </row>
    <row r="798" spans="1:2" x14ac:dyDescent="0.25">
      <c r="A798" t="s">
        <v>822</v>
      </c>
      <c r="B798">
        <v>23.15</v>
      </c>
    </row>
    <row r="799" spans="1:2" x14ac:dyDescent="0.25">
      <c r="A799" t="s">
        <v>823</v>
      </c>
      <c r="B799">
        <v>23.15</v>
      </c>
    </row>
    <row r="800" spans="1:2" x14ac:dyDescent="0.25">
      <c r="A800" t="s">
        <v>824</v>
      </c>
      <c r="B800">
        <v>23.15</v>
      </c>
    </row>
    <row r="801" spans="1:2" x14ac:dyDescent="0.25">
      <c r="A801" t="s">
        <v>825</v>
      </c>
      <c r="B801">
        <v>23.15</v>
      </c>
    </row>
    <row r="802" spans="1:2" x14ac:dyDescent="0.25">
      <c r="A802" t="s">
        <v>826</v>
      </c>
      <c r="B802">
        <v>23.15</v>
      </c>
    </row>
    <row r="803" spans="1:2" x14ac:dyDescent="0.25">
      <c r="A803" t="s">
        <v>827</v>
      </c>
      <c r="B803">
        <v>23.15</v>
      </c>
    </row>
    <row r="804" spans="1:2" x14ac:dyDescent="0.25">
      <c r="A804" t="s">
        <v>828</v>
      </c>
      <c r="B804">
        <v>23.15</v>
      </c>
    </row>
    <row r="805" spans="1:2" x14ac:dyDescent="0.25">
      <c r="A805" t="s">
        <v>829</v>
      </c>
      <c r="B805">
        <v>23.15</v>
      </c>
    </row>
    <row r="806" spans="1:2" x14ac:dyDescent="0.25">
      <c r="A806" t="s">
        <v>830</v>
      </c>
      <c r="B806">
        <v>23.15</v>
      </c>
    </row>
    <row r="807" spans="1:2" x14ac:dyDescent="0.25">
      <c r="A807" t="s">
        <v>831</v>
      </c>
      <c r="B807">
        <v>23.15</v>
      </c>
    </row>
    <row r="808" spans="1:2" x14ac:dyDescent="0.25">
      <c r="A808" t="s">
        <v>832</v>
      </c>
      <c r="B808">
        <v>23.15</v>
      </c>
    </row>
    <row r="809" spans="1:2" x14ac:dyDescent="0.25">
      <c r="A809" t="s">
        <v>833</v>
      </c>
      <c r="B809">
        <v>20.37</v>
      </c>
    </row>
    <row r="810" spans="1:2" x14ac:dyDescent="0.25">
      <c r="A810" t="s">
        <v>834</v>
      </c>
      <c r="B810">
        <v>20.37</v>
      </c>
    </row>
    <row r="811" spans="1:2" x14ac:dyDescent="0.25">
      <c r="A811" t="s">
        <v>835</v>
      </c>
      <c r="B811">
        <v>20.37</v>
      </c>
    </row>
    <row r="812" spans="1:2" x14ac:dyDescent="0.25">
      <c r="A812" t="s">
        <v>836</v>
      </c>
      <c r="B812">
        <v>20.37</v>
      </c>
    </row>
    <row r="813" spans="1:2" x14ac:dyDescent="0.25">
      <c r="A813" t="s">
        <v>837</v>
      </c>
      <c r="B813">
        <v>20.37</v>
      </c>
    </row>
    <row r="814" spans="1:2" x14ac:dyDescent="0.25">
      <c r="A814" t="s">
        <v>838</v>
      </c>
      <c r="B814">
        <v>20.37</v>
      </c>
    </row>
    <row r="815" spans="1:2" x14ac:dyDescent="0.25">
      <c r="A815" t="s">
        <v>839</v>
      </c>
      <c r="B815">
        <v>20.37</v>
      </c>
    </row>
    <row r="816" spans="1:2" x14ac:dyDescent="0.25">
      <c r="A816" t="s">
        <v>840</v>
      </c>
      <c r="B816">
        <v>20.37</v>
      </c>
    </row>
    <row r="817" spans="1:2" x14ac:dyDescent="0.25">
      <c r="A817" t="s">
        <v>841</v>
      </c>
      <c r="B817">
        <v>20.37</v>
      </c>
    </row>
    <row r="818" spans="1:2" x14ac:dyDescent="0.25">
      <c r="A818" t="s">
        <v>842</v>
      </c>
      <c r="B818">
        <v>20.37</v>
      </c>
    </row>
    <row r="819" spans="1:2" x14ac:dyDescent="0.25">
      <c r="A819" t="s">
        <v>843</v>
      </c>
      <c r="B819">
        <v>20.37</v>
      </c>
    </row>
    <row r="820" spans="1:2" x14ac:dyDescent="0.25">
      <c r="A820" t="s">
        <v>844</v>
      </c>
      <c r="B820">
        <v>20.37</v>
      </c>
    </row>
    <row r="821" spans="1:2" x14ac:dyDescent="0.25">
      <c r="A821" t="s">
        <v>845</v>
      </c>
      <c r="B821">
        <v>20.37</v>
      </c>
    </row>
    <row r="822" spans="1:2" x14ac:dyDescent="0.25">
      <c r="A822" t="s">
        <v>846</v>
      </c>
      <c r="B822">
        <v>20.37</v>
      </c>
    </row>
    <row r="823" spans="1:2" x14ac:dyDescent="0.25">
      <c r="A823" t="s">
        <v>847</v>
      </c>
      <c r="B823">
        <v>20.37</v>
      </c>
    </row>
    <row r="824" spans="1:2" x14ac:dyDescent="0.25">
      <c r="A824" t="s">
        <v>848</v>
      </c>
      <c r="B824">
        <v>20.37</v>
      </c>
    </row>
    <row r="825" spans="1:2" x14ac:dyDescent="0.25">
      <c r="A825" t="s">
        <v>849</v>
      </c>
      <c r="B825">
        <v>20.37</v>
      </c>
    </row>
    <row r="826" spans="1:2" x14ac:dyDescent="0.25">
      <c r="A826" t="s">
        <v>850</v>
      </c>
      <c r="B826">
        <v>20.37</v>
      </c>
    </row>
    <row r="827" spans="1:2" x14ac:dyDescent="0.25">
      <c r="A827" t="s">
        <v>851</v>
      </c>
      <c r="B827">
        <v>20.37</v>
      </c>
    </row>
    <row r="828" spans="1:2" x14ac:dyDescent="0.25">
      <c r="A828" t="s">
        <v>852</v>
      </c>
      <c r="B828">
        <v>20.37</v>
      </c>
    </row>
    <row r="829" spans="1:2" x14ac:dyDescent="0.25">
      <c r="A829" t="s">
        <v>853</v>
      </c>
      <c r="B829">
        <v>20.37</v>
      </c>
    </row>
    <row r="830" spans="1:2" x14ac:dyDescent="0.25">
      <c r="A830" t="s">
        <v>854</v>
      </c>
      <c r="B830">
        <v>20.37</v>
      </c>
    </row>
    <row r="831" spans="1:2" x14ac:dyDescent="0.25">
      <c r="A831" t="s">
        <v>855</v>
      </c>
      <c r="B831">
        <v>20.37</v>
      </c>
    </row>
    <row r="832" spans="1:2" x14ac:dyDescent="0.25">
      <c r="A832" t="s">
        <v>856</v>
      </c>
      <c r="B832">
        <v>20.37</v>
      </c>
    </row>
    <row r="833" spans="1:2" x14ac:dyDescent="0.25">
      <c r="A833" t="s">
        <v>857</v>
      </c>
      <c r="B833">
        <v>20.37</v>
      </c>
    </row>
    <row r="834" spans="1:2" x14ac:dyDescent="0.25">
      <c r="A834" t="s">
        <v>858</v>
      </c>
      <c r="B834">
        <v>20.37</v>
      </c>
    </row>
    <row r="835" spans="1:2" x14ac:dyDescent="0.25">
      <c r="A835" t="s">
        <v>859</v>
      </c>
      <c r="B835">
        <v>20.37</v>
      </c>
    </row>
    <row r="836" spans="1:2" x14ac:dyDescent="0.25">
      <c r="A836" t="s">
        <v>860</v>
      </c>
      <c r="B836">
        <v>20.37</v>
      </c>
    </row>
    <row r="837" spans="1:2" x14ac:dyDescent="0.25">
      <c r="A837" t="s">
        <v>861</v>
      </c>
      <c r="B837">
        <v>20.37</v>
      </c>
    </row>
    <row r="838" spans="1:2" x14ac:dyDescent="0.25">
      <c r="A838" t="s">
        <v>862</v>
      </c>
      <c r="B838">
        <v>20.37</v>
      </c>
    </row>
    <row r="839" spans="1:2" x14ac:dyDescent="0.25">
      <c r="A839" t="s">
        <v>863</v>
      </c>
      <c r="B839">
        <v>20.37</v>
      </c>
    </row>
    <row r="840" spans="1:2" x14ac:dyDescent="0.25">
      <c r="A840" t="s">
        <v>864</v>
      </c>
      <c r="B840">
        <v>12.96</v>
      </c>
    </row>
    <row r="841" spans="1:2" x14ac:dyDescent="0.25">
      <c r="A841" t="s">
        <v>865</v>
      </c>
      <c r="B841">
        <v>11.11</v>
      </c>
    </row>
    <row r="842" spans="1:2" x14ac:dyDescent="0.25">
      <c r="A842" t="s">
        <v>866</v>
      </c>
      <c r="B842">
        <v>11.11</v>
      </c>
    </row>
    <row r="843" spans="1:2" x14ac:dyDescent="0.25">
      <c r="A843" t="s">
        <v>867</v>
      </c>
      <c r="B843">
        <v>11.11</v>
      </c>
    </row>
    <row r="844" spans="1:2" x14ac:dyDescent="0.25">
      <c r="A844" t="s">
        <v>868</v>
      </c>
      <c r="B844">
        <v>11.11</v>
      </c>
    </row>
    <row r="845" spans="1:2" x14ac:dyDescent="0.25">
      <c r="A845" t="s">
        <v>869</v>
      </c>
      <c r="B845">
        <v>11.11</v>
      </c>
    </row>
    <row r="846" spans="1:2" x14ac:dyDescent="0.25">
      <c r="A846" t="s">
        <v>870</v>
      </c>
      <c r="B846">
        <v>11.11</v>
      </c>
    </row>
    <row r="847" spans="1:2" x14ac:dyDescent="0.25">
      <c r="A847" t="s">
        <v>871</v>
      </c>
      <c r="B847">
        <v>11.11</v>
      </c>
    </row>
    <row r="848" spans="1:2" x14ac:dyDescent="0.25">
      <c r="A848" t="s">
        <v>872</v>
      </c>
      <c r="B848">
        <v>11.11</v>
      </c>
    </row>
    <row r="849" spans="1:2" x14ac:dyDescent="0.25">
      <c r="A849" t="s">
        <v>873</v>
      </c>
      <c r="B849">
        <v>11.11</v>
      </c>
    </row>
    <row r="850" spans="1:2" x14ac:dyDescent="0.25">
      <c r="A850" t="s">
        <v>874</v>
      </c>
      <c r="B850">
        <v>11.11</v>
      </c>
    </row>
    <row r="851" spans="1:2" x14ac:dyDescent="0.25">
      <c r="A851" t="s">
        <v>875</v>
      </c>
      <c r="B851">
        <v>11.11</v>
      </c>
    </row>
    <row r="852" spans="1:2" x14ac:dyDescent="0.25">
      <c r="A852" t="s">
        <v>876</v>
      </c>
      <c r="B852">
        <v>11.11</v>
      </c>
    </row>
    <row r="853" spans="1:2" x14ac:dyDescent="0.25">
      <c r="A853" t="s">
        <v>877</v>
      </c>
      <c r="B853">
        <v>11.11</v>
      </c>
    </row>
    <row r="854" spans="1:2" x14ac:dyDescent="0.25">
      <c r="A854" t="s">
        <v>878</v>
      </c>
      <c r="B854">
        <v>11.11</v>
      </c>
    </row>
    <row r="855" spans="1:2" x14ac:dyDescent="0.25">
      <c r="A855" t="s">
        <v>879</v>
      </c>
      <c r="B855">
        <v>11.11</v>
      </c>
    </row>
    <row r="856" spans="1:2" x14ac:dyDescent="0.25">
      <c r="A856" t="s">
        <v>880</v>
      </c>
      <c r="B856">
        <v>11.11</v>
      </c>
    </row>
    <row r="857" spans="1:2" x14ac:dyDescent="0.25">
      <c r="A857" t="s">
        <v>881</v>
      </c>
      <c r="B857">
        <v>11.11</v>
      </c>
    </row>
    <row r="858" spans="1:2" x14ac:dyDescent="0.25">
      <c r="A858" t="s">
        <v>882</v>
      </c>
      <c r="B858">
        <v>11.11</v>
      </c>
    </row>
    <row r="859" spans="1:2" x14ac:dyDescent="0.25">
      <c r="A859" t="s">
        <v>883</v>
      </c>
      <c r="B859">
        <v>11.11</v>
      </c>
    </row>
    <row r="860" spans="1:2" x14ac:dyDescent="0.25">
      <c r="A860" t="s">
        <v>884</v>
      </c>
      <c r="B860">
        <v>11.11</v>
      </c>
    </row>
    <row r="861" spans="1:2" x14ac:dyDescent="0.25">
      <c r="A861" t="s">
        <v>885</v>
      </c>
      <c r="B861">
        <v>11.11</v>
      </c>
    </row>
    <row r="862" spans="1:2" x14ac:dyDescent="0.25">
      <c r="A862" t="s">
        <v>886</v>
      </c>
      <c r="B862">
        <v>11.11</v>
      </c>
    </row>
    <row r="863" spans="1:2" x14ac:dyDescent="0.25">
      <c r="A863" t="s">
        <v>887</v>
      </c>
      <c r="B863">
        <v>11.11</v>
      </c>
    </row>
    <row r="864" spans="1:2" x14ac:dyDescent="0.25">
      <c r="A864" t="s">
        <v>888</v>
      </c>
      <c r="B864">
        <v>11.11</v>
      </c>
    </row>
    <row r="865" spans="1:2" x14ac:dyDescent="0.25">
      <c r="A865" t="s">
        <v>889</v>
      </c>
      <c r="B865">
        <v>11.11</v>
      </c>
    </row>
    <row r="866" spans="1:2" x14ac:dyDescent="0.25">
      <c r="A866" t="s">
        <v>890</v>
      </c>
      <c r="B866">
        <v>11.11</v>
      </c>
    </row>
    <row r="867" spans="1:2" x14ac:dyDescent="0.25">
      <c r="A867" t="s">
        <v>891</v>
      </c>
      <c r="B867">
        <v>11.11</v>
      </c>
    </row>
    <row r="868" spans="1:2" x14ac:dyDescent="0.25">
      <c r="A868" t="s">
        <v>892</v>
      </c>
      <c r="B868">
        <v>11.11</v>
      </c>
    </row>
    <row r="869" spans="1:2" x14ac:dyDescent="0.25">
      <c r="A869" t="s">
        <v>893</v>
      </c>
      <c r="B869">
        <v>11.11</v>
      </c>
    </row>
    <row r="870" spans="1:2" x14ac:dyDescent="0.25">
      <c r="A870" t="s">
        <v>894</v>
      </c>
      <c r="B870">
        <v>11.11</v>
      </c>
    </row>
    <row r="871" spans="1:2" x14ac:dyDescent="0.25">
      <c r="A871" t="s">
        <v>895</v>
      </c>
      <c r="B871">
        <v>11.11</v>
      </c>
    </row>
    <row r="872" spans="1:2" x14ac:dyDescent="0.25">
      <c r="A872" t="s">
        <v>896</v>
      </c>
      <c r="B872">
        <v>11.11</v>
      </c>
    </row>
    <row r="873" spans="1:2" x14ac:dyDescent="0.25">
      <c r="A873" t="s">
        <v>897</v>
      </c>
      <c r="B873">
        <v>11.11</v>
      </c>
    </row>
    <row r="874" spans="1:2" x14ac:dyDescent="0.25">
      <c r="A874" t="s">
        <v>898</v>
      </c>
      <c r="B874">
        <v>11.11</v>
      </c>
    </row>
    <row r="875" spans="1:2" x14ac:dyDescent="0.25">
      <c r="A875" t="s">
        <v>899</v>
      </c>
      <c r="B875">
        <v>11.11</v>
      </c>
    </row>
    <row r="876" spans="1:2" x14ac:dyDescent="0.25">
      <c r="A876" t="s">
        <v>900</v>
      </c>
      <c r="B876">
        <v>11.11</v>
      </c>
    </row>
    <row r="877" spans="1:2" x14ac:dyDescent="0.25">
      <c r="A877" t="s">
        <v>901</v>
      </c>
      <c r="B877">
        <v>11.11</v>
      </c>
    </row>
    <row r="878" spans="1:2" x14ac:dyDescent="0.25">
      <c r="A878" t="s">
        <v>902</v>
      </c>
      <c r="B878">
        <v>11.11</v>
      </c>
    </row>
    <row r="879" spans="1:2" x14ac:dyDescent="0.25">
      <c r="A879" t="s">
        <v>903</v>
      </c>
      <c r="B879">
        <v>11.11</v>
      </c>
    </row>
    <row r="880" spans="1:2" x14ac:dyDescent="0.25">
      <c r="A880" t="s">
        <v>904</v>
      </c>
      <c r="B880">
        <v>11.11</v>
      </c>
    </row>
    <row r="881" spans="1:2" x14ac:dyDescent="0.25">
      <c r="A881" t="s">
        <v>905</v>
      </c>
      <c r="B881">
        <v>11.11</v>
      </c>
    </row>
    <row r="882" spans="1:2" x14ac:dyDescent="0.25">
      <c r="A882" t="s">
        <v>906</v>
      </c>
      <c r="B882">
        <v>11.11</v>
      </c>
    </row>
    <row r="883" spans="1:2" x14ac:dyDescent="0.25">
      <c r="A883" t="s">
        <v>907</v>
      </c>
      <c r="B883">
        <v>11.11</v>
      </c>
    </row>
    <row r="884" spans="1:2" x14ac:dyDescent="0.25">
      <c r="A884" t="s">
        <v>908</v>
      </c>
      <c r="B884">
        <v>11.11</v>
      </c>
    </row>
    <row r="885" spans="1:2" x14ac:dyDescent="0.25">
      <c r="A885" t="s">
        <v>909</v>
      </c>
      <c r="B885">
        <v>11.11</v>
      </c>
    </row>
    <row r="886" spans="1:2" x14ac:dyDescent="0.25">
      <c r="A886" t="s">
        <v>910</v>
      </c>
      <c r="B886">
        <v>11.11</v>
      </c>
    </row>
    <row r="887" spans="1:2" x14ac:dyDescent="0.25">
      <c r="A887" t="s">
        <v>911</v>
      </c>
      <c r="B887">
        <v>11.11</v>
      </c>
    </row>
    <row r="888" spans="1:2" x14ac:dyDescent="0.25">
      <c r="A888" t="s">
        <v>912</v>
      </c>
      <c r="B888">
        <v>11.11</v>
      </c>
    </row>
    <row r="889" spans="1:2" x14ac:dyDescent="0.25">
      <c r="A889" t="s">
        <v>913</v>
      </c>
      <c r="B889">
        <v>11.11</v>
      </c>
    </row>
    <row r="890" spans="1:2" x14ac:dyDescent="0.25">
      <c r="A890" t="s">
        <v>914</v>
      </c>
      <c r="B890">
        <v>11.11</v>
      </c>
    </row>
    <row r="891" spans="1:2" x14ac:dyDescent="0.25">
      <c r="A891" t="s">
        <v>915</v>
      </c>
      <c r="B891">
        <v>11.11</v>
      </c>
    </row>
    <row r="892" spans="1:2" x14ac:dyDescent="0.25">
      <c r="A892" t="s">
        <v>916</v>
      </c>
      <c r="B892">
        <v>11.11</v>
      </c>
    </row>
    <row r="893" spans="1:2" x14ac:dyDescent="0.25">
      <c r="A893" t="s">
        <v>917</v>
      </c>
      <c r="B893">
        <v>11.11</v>
      </c>
    </row>
    <row r="894" spans="1:2" x14ac:dyDescent="0.25">
      <c r="A894" t="s">
        <v>918</v>
      </c>
      <c r="B894">
        <v>11.11</v>
      </c>
    </row>
    <row r="895" spans="1:2" x14ac:dyDescent="0.25">
      <c r="A895" t="s">
        <v>919</v>
      </c>
      <c r="B895">
        <v>11.11</v>
      </c>
    </row>
    <row r="896" spans="1:2" x14ac:dyDescent="0.25">
      <c r="A896" t="s">
        <v>920</v>
      </c>
      <c r="B896">
        <v>11.11</v>
      </c>
    </row>
    <row r="897" spans="1:2" x14ac:dyDescent="0.25">
      <c r="A897" t="s">
        <v>921</v>
      </c>
      <c r="B897">
        <v>11.11</v>
      </c>
    </row>
    <row r="898" spans="1:2" x14ac:dyDescent="0.25">
      <c r="A898" t="s">
        <v>922</v>
      </c>
      <c r="B898">
        <v>11.11</v>
      </c>
    </row>
    <row r="899" spans="1:2" x14ac:dyDescent="0.25">
      <c r="A899" t="s">
        <v>923</v>
      </c>
      <c r="B899">
        <v>11.11</v>
      </c>
    </row>
    <row r="900" spans="1:2" x14ac:dyDescent="0.25">
      <c r="A900" t="s">
        <v>924</v>
      </c>
      <c r="B900">
        <v>11.11</v>
      </c>
    </row>
    <row r="901" spans="1:2" x14ac:dyDescent="0.25">
      <c r="A901" t="s">
        <v>925</v>
      </c>
      <c r="B901">
        <v>11.11</v>
      </c>
    </row>
    <row r="902" spans="1:2" x14ac:dyDescent="0.25">
      <c r="A902" t="s">
        <v>926</v>
      </c>
      <c r="B902">
        <v>11.11</v>
      </c>
    </row>
    <row r="903" spans="1:2" x14ac:dyDescent="0.25">
      <c r="A903" t="s">
        <v>927</v>
      </c>
      <c r="B903">
        <v>11.11</v>
      </c>
    </row>
    <row r="904" spans="1:2" x14ac:dyDescent="0.25">
      <c r="A904" t="s">
        <v>928</v>
      </c>
      <c r="B904">
        <v>11.11</v>
      </c>
    </row>
    <row r="905" spans="1:2" x14ac:dyDescent="0.25">
      <c r="A905" t="s">
        <v>929</v>
      </c>
      <c r="B905">
        <v>11.11</v>
      </c>
    </row>
    <row r="906" spans="1:2" x14ac:dyDescent="0.25">
      <c r="A906" t="s">
        <v>930</v>
      </c>
      <c r="B906">
        <v>11.11</v>
      </c>
    </row>
    <row r="907" spans="1:2" x14ac:dyDescent="0.25">
      <c r="A907" t="s">
        <v>931</v>
      </c>
      <c r="B907">
        <v>11.11</v>
      </c>
    </row>
    <row r="908" spans="1:2" x14ac:dyDescent="0.25">
      <c r="A908" t="s">
        <v>932</v>
      </c>
      <c r="B908">
        <v>11.11</v>
      </c>
    </row>
    <row r="909" spans="1:2" x14ac:dyDescent="0.25">
      <c r="A909" t="s">
        <v>933</v>
      </c>
      <c r="B909">
        <v>11.11</v>
      </c>
    </row>
    <row r="910" spans="1:2" x14ac:dyDescent="0.25">
      <c r="A910" t="s">
        <v>934</v>
      </c>
      <c r="B910">
        <v>11.11</v>
      </c>
    </row>
    <row r="911" spans="1:2" x14ac:dyDescent="0.25">
      <c r="A911" t="s">
        <v>935</v>
      </c>
      <c r="B911">
        <v>11.11</v>
      </c>
    </row>
    <row r="912" spans="1:2" x14ac:dyDescent="0.25">
      <c r="A912" t="s">
        <v>936</v>
      </c>
      <c r="B912">
        <v>11.11</v>
      </c>
    </row>
    <row r="913" spans="1:2" x14ac:dyDescent="0.25">
      <c r="A913" t="s">
        <v>937</v>
      </c>
      <c r="B913">
        <v>11.11</v>
      </c>
    </row>
    <row r="914" spans="1:2" x14ac:dyDescent="0.25">
      <c r="A914" t="s">
        <v>938</v>
      </c>
      <c r="B914">
        <v>11.11</v>
      </c>
    </row>
    <row r="915" spans="1:2" x14ac:dyDescent="0.25">
      <c r="A915" t="s">
        <v>939</v>
      </c>
      <c r="B915">
        <v>11.11</v>
      </c>
    </row>
    <row r="916" spans="1:2" x14ac:dyDescent="0.25">
      <c r="A916" t="s">
        <v>940</v>
      </c>
      <c r="B916">
        <v>11.11</v>
      </c>
    </row>
    <row r="917" spans="1:2" x14ac:dyDescent="0.25">
      <c r="A917" t="s">
        <v>941</v>
      </c>
      <c r="B917">
        <v>11.11</v>
      </c>
    </row>
    <row r="918" spans="1:2" x14ac:dyDescent="0.25">
      <c r="A918" t="s">
        <v>942</v>
      </c>
      <c r="B918">
        <v>11.11</v>
      </c>
    </row>
    <row r="919" spans="1:2" x14ac:dyDescent="0.25">
      <c r="A919" t="s">
        <v>943</v>
      </c>
      <c r="B919">
        <v>11.11</v>
      </c>
    </row>
    <row r="920" spans="1:2" x14ac:dyDescent="0.25">
      <c r="A920" t="s">
        <v>944</v>
      </c>
      <c r="B920">
        <v>11.11</v>
      </c>
    </row>
    <row r="921" spans="1:2" x14ac:dyDescent="0.25">
      <c r="A921" t="s">
        <v>945</v>
      </c>
      <c r="B921">
        <v>11.11</v>
      </c>
    </row>
    <row r="922" spans="1:2" x14ac:dyDescent="0.25">
      <c r="A922" t="s">
        <v>946</v>
      </c>
      <c r="B922">
        <v>11.11</v>
      </c>
    </row>
    <row r="923" spans="1:2" x14ac:dyDescent="0.25">
      <c r="A923" t="s">
        <v>947</v>
      </c>
      <c r="B923">
        <v>11.11</v>
      </c>
    </row>
    <row r="924" spans="1:2" x14ac:dyDescent="0.25">
      <c r="A924" t="s">
        <v>948</v>
      </c>
      <c r="B924">
        <v>11.11</v>
      </c>
    </row>
    <row r="925" spans="1:2" x14ac:dyDescent="0.25">
      <c r="A925" t="s">
        <v>949</v>
      </c>
      <c r="B925">
        <v>11.11</v>
      </c>
    </row>
    <row r="926" spans="1:2" x14ac:dyDescent="0.25">
      <c r="A926" t="s">
        <v>950</v>
      </c>
      <c r="B926">
        <v>11.11</v>
      </c>
    </row>
    <row r="927" spans="1:2" x14ac:dyDescent="0.25">
      <c r="A927" t="s">
        <v>951</v>
      </c>
      <c r="B927">
        <v>11.11</v>
      </c>
    </row>
    <row r="928" spans="1:2" x14ac:dyDescent="0.25">
      <c r="A928" t="s">
        <v>952</v>
      </c>
      <c r="B928">
        <v>11.11</v>
      </c>
    </row>
    <row r="929" spans="1:2" x14ac:dyDescent="0.25">
      <c r="A929" t="s">
        <v>953</v>
      </c>
      <c r="B929">
        <v>11.11</v>
      </c>
    </row>
    <row r="930" spans="1:2" x14ac:dyDescent="0.25">
      <c r="A930" t="s">
        <v>954</v>
      </c>
      <c r="B930">
        <v>11.11</v>
      </c>
    </row>
    <row r="931" spans="1:2" x14ac:dyDescent="0.25">
      <c r="A931" t="s">
        <v>955</v>
      </c>
      <c r="B931">
        <v>11.11</v>
      </c>
    </row>
    <row r="932" spans="1:2" x14ac:dyDescent="0.25">
      <c r="A932" t="s">
        <v>956</v>
      </c>
      <c r="B932">
        <v>11.11</v>
      </c>
    </row>
    <row r="933" spans="1:2" x14ac:dyDescent="0.25">
      <c r="A933" t="s">
        <v>957</v>
      </c>
      <c r="B933">
        <v>11.11</v>
      </c>
    </row>
    <row r="934" spans="1:2" x14ac:dyDescent="0.25">
      <c r="A934" t="s">
        <v>958</v>
      </c>
      <c r="B934">
        <v>11.11</v>
      </c>
    </row>
    <row r="935" spans="1:2" x14ac:dyDescent="0.25">
      <c r="A935" t="s">
        <v>959</v>
      </c>
      <c r="B935">
        <v>11.11</v>
      </c>
    </row>
    <row r="936" spans="1:2" x14ac:dyDescent="0.25">
      <c r="A936" t="s">
        <v>960</v>
      </c>
      <c r="B936">
        <v>11.11</v>
      </c>
    </row>
    <row r="937" spans="1:2" x14ac:dyDescent="0.25">
      <c r="A937" t="s">
        <v>961</v>
      </c>
      <c r="B937">
        <v>11.11</v>
      </c>
    </row>
    <row r="938" spans="1:2" x14ac:dyDescent="0.25">
      <c r="A938" t="s">
        <v>962</v>
      </c>
      <c r="B938">
        <v>11.11</v>
      </c>
    </row>
    <row r="939" spans="1:2" x14ac:dyDescent="0.25">
      <c r="A939" t="s">
        <v>963</v>
      </c>
      <c r="B939">
        <v>11.11</v>
      </c>
    </row>
    <row r="940" spans="1:2" x14ac:dyDescent="0.25">
      <c r="A940" t="s">
        <v>964</v>
      </c>
      <c r="B940">
        <v>11.11</v>
      </c>
    </row>
    <row r="941" spans="1:2" x14ac:dyDescent="0.25">
      <c r="A941" t="s">
        <v>965</v>
      </c>
      <c r="B941">
        <v>11.11</v>
      </c>
    </row>
    <row r="942" spans="1:2" x14ac:dyDescent="0.25">
      <c r="A942" t="s">
        <v>966</v>
      </c>
      <c r="B942">
        <v>11.11</v>
      </c>
    </row>
    <row r="943" spans="1:2" x14ac:dyDescent="0.25">
      <c r="A943" t="s">
        <v>967</v>
      </c>
      <c r="B943">
        <v>11.11</v>
      </c>
    </row>
    <row r="944" spans="1:2" x14ac:dyDescent="0.25">
      <c r="A944" t="s">
        <v>968</v>
      </c>
      <c r="B944">
        <v>11.11</v>
      </c>
    </row>
    <row r="945" spans="1:2" x14ac:dyDescent="0.25">
      <c r="A945" t="s">
        <v>969</v>
      </c>
      <c r="B945">
        <v>11.11</v>
      </c>
    </row>
    <row r="946" spans="1:2" x14ac:dyDescent="0.25">
      <c r="A946" t="s">
        <v>970</v>
      </c>
      <c r="B946">
        <v>11.11</v>
      </c>
    </row>
    <row r="947" spans="1:2" x14ac:dyDescent="0.25">
      <c r="A947" t="s">
        <v>971</v>
      </c>
      <c r="B947">
        <v>11.11</v>
      </c>
    </row>
    <row r="948" spans="1:2" x14ac:dyDescent="0.25">
      <c r="A948" t="s">
        <v>972</v>
      </c>
      <c r="B948">
        <v>11.11</v>
      </c>
    </row>
    <row r="949" spans="1:2" x14ac:dyDescent="0.25">
      <c r="A949" t="s">
        <v>973</v>
      </c>
      <c r="B949">
        <v>11.11</v>
      </c>
    </row>
    <row r="950" spans="1:2" x14ac:dyDescent="0.25">
      <c r="A950" t="s">
        <v>974</v>
      </c>
      <c r="B950">
        <v>11.11</v>
      </c>
    </row>
    <row r="951" spans="1:2" x14ac:dyDescent="0.25">
      <c r="A951" t="s">
        <v>975</v>
      </c>
      <c r="B951">
        <v>11.11</v>
      </c>
    </row>
    <row r="952" spans="1:2" x14ac:dyDescent="0.25">
      <c r="A952" t="s">
        <v>976</v>
      </c>
      <c r="B952">
        <v>11.11</v>
      </c>
    </row>
    <row r="953" spans="1:2" x14ac:dyDescent="0.25">
      <c r="A953" t="s">
        <v>977</v>
      </c>
      <c r="B953">
        <v>11.11</v>
      </c>
    </row>
    <row r="954" spans="1:2" x14ac:dyDescent="0.25">
      <c r="A954" t="s">
        <v>978</v>
      </c>
      <c r="B954">
        <v>11.11</v>
      </c>
    </row>
    <row r="955" spans="1:2" x14ac:dyDescent="0.25">
      <c r="A955" t="s">
        <v>979</v>
      </c>
      <c r="B955">
        <v>11.11</v>
      </c>
    </row>
    <row r="956" spans="1:2" x14ac:dyDescent="0.25">
      <c r="A956" t="s">
        <v>980</v>
      </c>
      <c r="B956">
        <v>11.11</v>
      </c>
    </row>
    <row r="957" spans="1:2" x14ac:dyDescent="0.25">
      <c r="A957" t="s">
        <v>981</v>
      </c>
      <c r="B957">
        <v>11.11</v>
      </c>
    </row>
    <row r="958" spans="1:2" x14ac:dyDescent="0.25">
      <c r="A958" t="s">
        <v>982</v>
      </c>
      <c r="B958">
        <v>11.11</v>
      </c>
    </row>
    <row r="959" spans="1:2" x14ac:dyDescent="0.25">
      <c r="A959" t="s">
        <v>983</v>
      </c>
      <c r="B959">
        <v>11.11</v>
      </c>
    </row>
    <row r="960" spans="1:2" x14ac:dyDescent="0.25">
      <c r="A960" t="s">
        <v>984</v>
      </c>
      <c r="B960">
        <v>11.11</v>
      </c>
    </row>
    <row r="961" spans="1:2" x14ac:dyDescent="0.25">
      <c r="A961" t="s">
        <v>985</v>
      </c>
      <c r="B961">
        <v>11.11</v>
      </c>
    </row>
    <row r="962" spans="1:2" x14ac:dyDescent="0.25">
      <c r="A962" t="s">
        <v>986</v>
      </c>
      <c r="B962">
        <v>5.56</v>
      </c>
    </row>
    <row r="963" spans="1:2" x14ac:dyDescent="0.25">
      <c r="A963" t="s">
        <v>987</v>
      </c>
      <c r="B963">
        <v>5.56</v>
      </c>
    </row>
    <row r="964" spans="1:2" x14ac:dyDescent="0.25">
      <c r="A964" t="s">
        <v>988</v>
      </c>
      <c r="B964">
        <v>5.56</v>
      </c>
    </row>
    <row r="965" spans="1:2" x14ac:dyDescent="0.25">
      <c r="A965" t="s">
        <v>989</v>
      </c>
      <c r="B965">
        <v>5.56</v>
      </c>
    </row>
    <row r="966" spans="1:2" x14ac:dyDescent="0.25">
      <c r="A966" t="s">
        <v>990</v>
      </c>
      <c r="B966">
        <v>5.56</v>
      </c>
    </row>
    <row r="967" spans="1:2" x14ac:dyDescent="0.25">
      <c r="A967" t="s">
        <v>991</v>
      </c>
      <c r="B967">
        <v>5.56</v>
      </c>
    </row>
    <row r="968" spans="1:2" x14ac:dyDescent="0.25">
      <c r="A968" t="s">
        <v>992</v>
      </c>
      <c r="B968">
        <v>5.56</v>
      </c>
    </row>
    <row r="969" spans="1:2" x14ac:dyDescent="0.25">
      <c r="A969" t="s">
        <v>993</v>
      </c>
      <c r="B969">
        <v>5.56</v>
      </c>
    </row>
    <row r="970" spans="1:2" x14ac:dyDescent="0.25">
      <c r="A970" t="s">
        <v>994</v>
      </c>
      <c r="B970">
        <v>5.56</v>
      </c>
    </row>
    <row r="971" spans="1:2" x14ac:dyDescent="0.25">
      <c r="A971" t="s">
        <v>995</v>
      </c>
      <c r="B971">
        <v>5.56</v>
      </c>
    </row>
    <row r="972" spans="1:2" x14ac:dyDescent="0.25">
      <c r="A972" t="s">
        <v>996</v>
      </c>
      <c r="B972">
        <v>5.56</v>
      </c>
    </row>
    <row r="973" spans="1:2" x14ac:dyDescent="0.25">
      <c r="A973" t="s">
        <v>997</v>
      </c>
      <c r="B973">
        <v>5.56</v>
      </c>
    </row>
    <row r="974" spans="1:2" x14ac:dyDescent="0.25">
      <c r="A974" t="s">
        <v>998</v>
      </c>
      <c r="B974">
        <v>5.56</v>
      </c>
    </row>
    <row r="975" spans="1:2" x14ac:dyDescent="0.25">
      <c r="A975" t="s">
        <v>999</v>
      </c>
      <c r="B975">
        <v>5.56</v>
      </c>
    </row>
    <row r="976" spans="1:2" x14ac:dyDescent="0.25">
      <c r="A976" t="s">
        <v>1000</v>
      </c>
      <c r="B976">
        <v>5.56</v>
      </c>
    </row>
    <row r="977" spans="1:2" x14ac:dyDescent="0.25">
      <c r="A977" t="s">
        <v>1001</v>
      </c>
      <c r="B977">
        <v>5.56</v>
      </c>
    </row>
    <row r="978" spans="1:2" x14ac:dyDescent="0.25">
      <c r="A978" t="s">
        <v>1002</v>
      </c>
      <c r="B978">
        <v>5.56</v>
      </c>
    </row>
    <row r="979" spans="1:2" x14ac:dyDescent="0.25">
      <c r="A979" t="s">
        <v>1003</v>
      </c>
      <c r="B979">
        <v>5.56</v>
      </c>
    </row>
    <row r="980" spans="1:2" x14ac:dyDescent="0.25">
      <c r="A980" t="s">
        <v>1004</v>
      </c>
      <c r="B980">
        <v>5.56</v>
      </c>
    </row>
    <row r="981" spans="1:2" x14ac:dyDescent="0.25">
      <c r="A981" t="s">
        <v>1005</v>
      </c>
      <c r="B981">
        <v>5.56</v>
      </c>
    </row>
    <row r="982" spans="1:2" x14ac:dyDescent="0.25">
      <c r="A982" t="s">
        <v>1006</v>
      </c>
      <c r="B982">
        <v>5.56</v>
      </c>
    </row>
    <row r="983" spans="1:2" x14ac:dyDescent="0.25">
      <c r="A983" t="s">
        <v>1007</v>
      </c>
      <c r="B983">
        <v>5.56</v>
      </c>
    </row>
    <row r="984" spans="1:2" x14ac:dyDescent="0.25">
      <c r="A984" t="s">
        <v>1008</v>
      </c>
      <c r="B984">
        <v>5.56</v>
      </c>
    </row>
    <row r="985" spans="1:2" x14ac:dyDescent="0.25">
      <c r="A985" t="s">
        <v>1009</v>
      </c>
      <c r="B985">
        <v>5.56</v>
      </c>
    </row>
    <row r="986" spans="1:2" x14ac:dyDescent="0.25">
      <c r="A986" t="s">
        <v>1010</v>
      </c>
      <c r="B986">
        <v>5.56</v>
      </c>
    </row>
    <row r="987" spans="1:2" x14ac:dyDescent="0.25">
      <c r="A987" t="s">
        <v>1011</v>
      </c>
      <c r="B987">
        <v>5.56</v>
      </c>
    </row>
    <row r="988" spans="1:2" x14ac:dyDescent="0.25">
      <c r="A988" t="s">
        <v>1012</v>
      </c>
      <c r="B988">
        <v>5.56</v>
      </c>
    </row>
    <row r="989" spans="1:2" x14ac:dyDescent="0.25">
      <c r="A989" t="s">
        <v>1013</v>
      </c>
      <c r="B989">
        <v>5.56</v>
      </c>
    </row>
    <row r="990" spans="1:2" x14ac:dyDescent="0.25">
      <c r="A990" t="s">
        <v>1014</v>
      </c>
      <c r="B990">
        <v>5.56</v>
      </c>
    </row>
    <row r="991" spans="1:2" x14ac:dyDescent="0.25">
      <c r="A991" t="s">
        <v>1015</v>
      </c>
      <c r="B991">
        <v>5.56</v>
      </c>
    </row>
    <row r="992" spans="1:2" x14ac:dyDescent="0.25">
      <c r="A992" t="s">
        <v>1016</v>
      </c>
      <c r="B992">
        <v>5.56</v>
      </c>
    </row>
    <row r="993" spans="1:2" x14ac:dyDescent="0.25">
      <c r="A993" t="s">
        <v>1017</v>
      </c>
      <c r="B993">
        <v>5.56</v>
      </c>
    </row>
    <row r="994" spans="1:2" x14ac:dyDescent="0.25">
      <c r="A994" t="s">
        <v>1018</v>
      </c>
      <c r="B994">
        <v>5.56</v>
      </c>
    </row>
    <row r="995" spans="1:2" x14ac:dyDescent="0.25">
      <c r="A995" t="s">
        <v>1019</v>
      </c>
      <c r="B995">
        <v>5.56</v>
      </c>
    </row>
    <row r="996" spans="1:2" x14ac:dyDescent="0.25">
      <c r="A996" t="s">
        <v>1020</v>
      </c>
      <c r="B996">
        <v>5.56</v>
      </c>
    </row>
    <row r="997" spans="1:2" x14ac:dyDescent="0.25">
      <c r="A997" t="s">
        <v>1021</v>
      </c>
      <c r="B997">
        <v>5.56</v>
      </c>
    </row>
    <row r="998" spans="1:2" x14ac:dyDescent="0.25">
      <c r="A998" t="s">
        <v>1022</v>
      </c>
      <c r="B998">
        <v>5.56</v>
      </c>
    </row>
    <row r="999" spans="1:2" x14ac:dyDescent="0.25">
      <c r="A999" t="s">
        <v>1023</v>
      </c>
      <c r="B999">
        <v>5.56</v>
      </c>
    </row>
    <row r="1000" spans="1:2" x14ac:dyDescent="0.25">
      <c r="A1000" t="s">
        <v>1024</v>
      </c>
      <c r="B1000">
        <v>5.56</v>
      </c>
    </row>
    <row r="1001" spans="1:2" x14ac:dyDescent="0.25">
      <c r="A1001" t="s">
        <v>1025</v>
      </c>
      <c r="B1001">
        <v>5.56</v>
      </c>
    </row>
    <row r="1002" spans="1:2" x14ac:dyDescent="0.25">
      <c r="A1002" t="s">
        <v>1026</v>
      </c>
      <c r="B1002">
        <v>5.56</v>
      </c>
    </row>
    <row r="1003" spans="1:2" x14ac:dyDescent="0.25">
      <c r="A1003" t="s">
        <v>1027</v>
      </c>
      <c r="B1003">
        <v>5.56</v>
      </c>
    </row>
    <row r="1004" spans="1:2" x14ac:dyDescent="0.25">
      <c r="A1004" t="s">
        <v>1028</v>
      </c>
      <c r="B1004">
        <v>5.56</v>
      </c>
    </row>
    <row r="1005" spans="1:2" x14ac:dyDescent="0.25">
      <c r="A1005" t="s">
        <v>1029</v>
      </c>
      <c r="B1005">
        <v>5.56</v>
      </c>
    </row>
    <row r="1006" spans="1:2" x14ac:dyDescent="0.25">
      <c r="A1006" t="s">
        <v>1030</v>
      </c>
      <c r="B1006">
        <v>5.56</v>
      </c>
    </row>
    <row r="1007" spans="1:2" x14ac:dyDescent="0.25">
      <c r="A1007" t="s">
        <v>1031</v>
      </c>
      <c r="B1007">
        <v>5.56</v>
      </c>
    </row>
    <row r="1008" spans="1:2" x14ac:dyDescent="0.25">
      <c r="A1008" t="s">
        <v>1032</v>
      </c>
      <c r="B1008">
        <v>5.56</v>
      </c>
    </row>
    <row r="1009" spans="1:2" x14ac:dyDescent="0.25">
      <c r="A1009" t="s">
        <v>1033</v>
      </c>
      <c r="B1009">
        <v>5.56</v>
      </c>
    </row>
    <row r="1010" spans="1:2" x14ac:dyDescent="0.25">
      <c r="A1010" t="s">
        <v>1034</v>
      </c>
      <c r="B1010">
        <v>5.56</v>
      </c>
    </row>
    <row r="1011" spans="1:2" x14ac:dyDescent="0.25">
      <c r="A1011" t="s">
        <v>1035</v>
      </c>
      <c r="B1011">
        <v>5.56</v>
      </c>
    </row>
    <row r="1012" spans="1:2" x14ac:dyDescent="0.25">
      <c r="A1012" t="s">
        <v>1036</v>
      </c>
      <c r="B1012">
        <v>5.56</v>
      </c>
    </row>
    <row r="1013" spans="1:2" x14ac:dyDescent="0.25">
      <c r="A1013" t="s">
        <v>1037</v>
      </c>
      <c r="B1013">
        <v>5.56</v>
      </c>
    </row>
    <row r="1014" spans="1:2" x14ac:dyDescent="0.25">
      <c r="A1014" t="s">
        <v>1038</v>
      </c>
      <c r="B1014">
        <v>5.56</v>
      </c>
    </row>
    <row r="1015" spans="1:2" x14ac:dyDescent="0.25">
      <c r="A1015" t="s">
        <v>1039</v>
      </c>
      <c r="B1015">
        <v>5.56</v>
      </c>
    </row>
    <row r="1016" spans="1:2" x14ac:dyDescent="0.25">
      <c r="A1016" t="s">
        <v>1040</v>
      </c>
      <c r="B1016">
        <v>5.56</v>
      </c>
    </row>
    <row r="1017" spans="1:2" x14ac:dyDescent="0.25">
      <c r="A1017" t="s">
        <v>1041</v>
      </c>
      <c r="B1017">
        <v>5.56</v>
      </c>
    </row>
    <row r="1018" spans="1:2" x14ac:dyDescent="0.25">
      <c r="A1018" t="s">
        <v>1042</v>
      </c>
      <c r="B1018">
        <v>5.56</v>
      </c>
    </row>
    <row r="1019" spans="1:2" x14ac:dyDescent="0.25">
      <c r="A1019" t="s">
        <v>1043</v>
      </c>
      <c r="B1019">
        <v>5.56</v>
      </c>
    </row>
    <row r="1020" spans="1:2" x14ac:dyDescent="0.25">
      <c r="A1020" t="s">
        <v>1044</v>
      </c>
      <c r="B1020">
        <v>5.56</v>
      </c>
    </row>
    <row r="1021" spans="1:2" x14ac:dyDescent="0.25">
      <c r="A1021" t="s">
        <v>1045</v>
      </c>
      <c r="B1021">
        <v>5.56</v>
      </c>
    </row>
    <row r="1022" spans="1:2" x14ac:dyDescent="0.25">
      <c r="A1022" t="s">
        <v>1046</v>
      </c>
      <c r="B1022">
        <v>5.56</v>
      </c>
    </row>
    <row r="1023" spans="1:2" x14ac:dyDescent="0.25">
      <c r="A1023" t="s">
        <v>1047</v>
      </c>
      <c r="B1023">
        <v>5.56</v>
      </c>
    </row>
    <row r="1024" spans="1:2" x14ac:dyDescent="0.25">
      <c r="A1024" t="s">
        <v>1048</v>
      </c>
      <c r="B1024">
        <v>5.56</v>
      </c>
    </row>
    <row r="1025" spans="1:2" x14ac:dyDescent="0.25">
      <c r="A1025" t="s">
        <v>1049</v>
      </c>
      <c r="B1025">
        <v>5.56</v>
      </c>
    </row>
    <row r="1026" spans="1:2" x14ac:dyDescent="0.25">
      <c r="A1026" t="s">
        <v>1050</v>
      </c>
      <c r="B1026">
        <v>5.56</v>
      </c>
    </row>
    <row r="1027" spans="1:2" x14ac:dyDescent="0.25">
      <c r="A1027" t="s">
        <v>1051</v>
      </c>
      <c r="B1027">
        <v>5.56</v>
      </c>
    </row>
    <row r="1028" spans="1:2" x14ac:dyDescent="0.25">
      <c r="A1028" t="s">
        <v>1052</v>
      </c>
      <c r="B1028">
        <v>5.56</v>
      </c>
    </row>
    <row r="1029" spans="1:2" x14ac:dyDescent="0.25">
      <c r="A1029" t="s">
        <v>1053</v>
      </c>
      <c r="B1029">
        <v>5.56</v>
      </c>
    </row>
    <row r="1030" spans="1:2" x14ac:dyDescent="0.25">
      <c r="A1030" t="s">
        <v>1054</v>
      </c>
      <c r="B1030">
        <v>5.56</v>
      </c>
    </row>
    <row r="1031" spans="1:2" x14ac:dyDescent="0.25">
      <c r="A1031" t="s">
        <v>1055</v>
      </c>
      <c r="B1031">
        <v>5.56</v>
      </c>
    </row>
    <row r="1032" spans="1:2" x14ac:dyDescent="0.25">
      <c r="A1032" t="s">
        <v>1056</v>
      </c>
      <c r="B1032">
        <v>5.56</v>
      </c>
    </row>
    <row r="1033" spans="1:2" x14ac:dyDescent="0.25">
      <c r="A1033" t="s">
        <v>1057</v>
      </c>
      <c r="B1033">
        <v>5.56</v>
      </c>
    </row>
    <row r="1034" spans="1:2" x14ac:dyDescent="0.25">
      <c r="A1034" t="s">
        <v>1058</v>
      </c>
      <c r="B1034">
        <v>5.56</v>
      </c>
    </row>
    <row r="1035" spans="1:2" x14ac:dyDescent="0.25">
      <c r="A1035" t="s">
        <v>1059</v>
      </c>
      <c r="B1035">
        <v>5.56</v>
      </c>
    </row>
    <row r="1036" spans="1:2" x14ac:dyDescent="0.25">
      <c r="A1036" t="s">
        <v>1060</v>
      </c>
      <c r="B1036">
        <v>5.56</v>
      </c>
    </row>
    <row r="1037" spans="1:2" x14ac:dyDescent="0.25">
      <c r="A1037" t="s">
        <v>1061</v>
      </c>
      <c r="B1037">
        <v>5.56</v>
      </c>
    </row>
    <row r="1038" spans="1:2" x14ac:dyDescent="0.25">
      <c r="A1038" t="s">
        <v>1062</v>
      </c>
      <c r="B1038">
        <v>5.56</v>
      </c>
    </row>
    <row r="1039" spans="1:2" x14ac:dyDescent="0.25">
      <c r="A1039" t="s">
        <v>1063</v>
      </c>
      <c r="B1039">
        <v>5.56</v>
      </c>
    </row>
    <row r="1040" spans="1:2" x14ac:dyDescent="0.25">
      <c r="A1040" t="s">
        <v>1064</v>
      </c>
      <c r="B1040">
        <v>5.56</v>
      </c>
    </row>
    <row r="1041" spans="1:2" x14ac:dyDescent="0.25">
      <c r="A1041" t="s">
        <v>1065</v>
      </c>
      <c r="B1041">
        <v>5.56</v>
      </c>
    </row>
    <row r="1042" spans="1:2" x14ac:dyDescent="0.25">
      <c r="A1042" t="s">
        <v>1066</v>
      </c>
      <c r="B1042">
        <v>5.56</v>
      </c>
    </row>
    <row r="1043" spans="1:2" x14ac:dyDescent="0.25">
      <c r="A1043" t="s">
        <v>1067</v>
      </c>
      <c r="B1043">
        <v>5.56</v>
      </c>
    </row>
    <row r="1044" spans="1:2" x14ac:dyDescent="0.25">
      <c r="A1044" t="s">
        <v>1068</v>
      </c>
      <c r="B1044">
        <v>5.56</v>
      </c>
    </row>
    <row r="1045" spans="1:2" x14ac:dyDescent="0.25">
      <c r="A1045" t="s">
        <v>1069</v>
      </c>
      <c r="B1045">
        <v>5.56</v>
      </c>
    </row>
    <row r="1046" spans="1:2" x14ac:dyDescent="0.25">
      <c r="A1046" t="s">
        <v>1070</v>
      </c>
      <c r="B1046">
        <v>5.56</v>
      </c>
    </row>
    <row r="1047" spans="1:2" x14ac:dyDescent="0.25">
      <c r="A1047" t="s">
        <v>1071</v>
      </c>
      <c r="B1047">
        <v>5.56</v>
      </c>
    </row>
    <row r="1048" spans="1:2" x14ac:dyDescent="0.25">
      <c r="A1048" t="s">
        <v>1072</v>
      </c>
      <c r="B1048">
        <v>5.56</v>
      </c>
    </row>
    <row r="1049" spans="1:2" x14ac:dyDescent="0.25">
      <c r="A1049" t="s">
        <v>1073</v>
      </c>
      <c r="B1049">
        <v>5.56</v>
      </c>
    </row>
    <row r="1050" spans="1:2" x14ac:dyDescent="0.25">
      <c r="A1050" t="s">
        <v>1074</v>
      </c>
      <c r="B1050">
        <v>5.56</v>
      </c>
    </row>
    <row r="1051" spans="1:2" x14ac:dyDescent="0.25">
      <c r="A1051" t="s">
        <v>1075</v>
      </c>
      <c r="B1051">
        <v>5.56</v>
      </c>
    </row>
    <row r="1052" spans="1:2" x14ac:dyDescent="0.25">
      <c r="A1052" t="s">
        <v>1076</v>
      </c>
      <c r="B1052">
        <v>5.56</v>
      </c>
    </row>
    <row r="1053" spans="1:2" x14ac:dyDescent="0.25">
      <c r="A1053" t="s">
        <v>1077</v>
      </c>
      <c r="B1053">
        <v>5.56</v>
      </c>
    </row>
    <row r="1054" spans="1:2" x14ac:dyDescent="0.25">
      <c r="A1054" t="s">
        <v>1078</v>
      </c>
      <c r="B1054">
        <v>5.56</v>
      </c>
    </row>
    <row r="1055" spans="1:2" x14ac:dyDescent="0.25">
      <c r="A1055" t="s">
        <v>1079</v>
      </c>
      <c r="B1055">
        <v>5.56</v>
      </c>
    </row>
    <row r="1056" spans="1:2" x14ac:dyDescent="0.25">
      <c r="A1056" t="s">
        <v>1080</v>
      </c>
      <c r="B1056">
        <v>5.56</v>
      </c>
    </row>
    <row r="1057" spans="1:2" x14ac:dyDescent="0.25">
      <c r="A1057" t="s">
        <v>1081</v>
      </c>
      <c r="B1057">
        <v>5.56</v>
      </c>
    </row>
    <row r="1058" spans="1:2" x14ac:dyDescent="0.25">
      <c r="A1058" t="s">
        <v>1082</v>
      </c>
      <c r="B1058">
        <v>5.56</v>
      </c>
    </row>
    <row r="1059" spans="1:2" x14ac:dyDescent="0.25">
      <c r="A1059" t="s">
        <v>1083</v>
      </c>
      <c r="B1059">
        <v>5.56</v>
      </c>
    </row>
    <row r="1060" spans="1:2" x14ac:dyDescent="0.25">
      <c r="A1060" t="s">
        <v>1084</v>
      </c>
      <c r="B1060">
        <v>5.56</v>
      </c>
    </row>
    <row r="1061" spans="1:2" x14ac:dyDescent="0.25">
      <c r="A1061" t="s">
        <v>1085</v>
      </c>
      <c r="B1061">
        <v>5.56</v>
      </c>
    </row>
    <row r="1062" spans="1:2" x14ac:dyDescent="0.25">
      <c r="A1062" t="s">
        <v>1086</v>
      </c>
      <c r="B1062">
        <v>5.56</v>
      </c>
    </row>
    <row r="1063" spans="1:2" x14ac:dyDescent="0.25">
      <c r="A1063" t="s">
        <v>1087</v>
      </c>
      <c r="B1063">
        <v>5.56</v>
      </c>
    </row>
    <row r="1064" spans="1:2" x14ac:dyDescent="0.25">
      <c r="A1064" t="s">
        <v>1088</v>
      </c>
      <c r="B1064">
        <v>5.56</v>
      </c>
    </row>
    <row r="1065" spans="1:2" x14ac:dyDescent="0.25">
      <c r="A1065" t="s">
        <v>1089</v>
      </c>
      <c r="B1065">
        <v>5.56</v>
      </c>
    </row>
    <row r="1066" spans="1:2" x14ac:dyDescent="0.25">
      <c r="A1066" t="s">
        <v>1090</v>
      </c>
      <c r="B1066">
        <v>5.56</v>
      </c>
    </row>
    <row r="1067" spans="1:2" x14ac:dyDescent="0.25">
      <c r="A1067" t="s">
        <v>1091</v>
      </c>
      <c r="B1067">
        <v>5.56</v>
      </c>
    </row>
    <row r="1068" spans="1:2" x14ac:dyDescent="0.25">
      <c r="A1068" t="s">
        <v>1092</v>
      </c>
      <c r="B1068">
        <v>5.56</v>
      </c>
    </row>
    <row r="1069" spans="1:2" x14ac:dyDescent="0.25">
      <c r="A1069" t="s">
        <v>1093</v>
      </c>
      <c r="B1069">
        <v>5.56</v>
      </c>
    </row>
    <row r="1070" spans="1:2" x14ac:dyDescent="0.25">
      <c r="A1070" t="s">
        <v>1094</v>
      </c>
      <c r="B1070">
        <v>5.56</v>
      </c>
    </row>
    <row r="1071" spans="1:2" x14ac:dyDescent="0.25">
      <c r="A1071" t="s">
        <v>1095</v>
      </c>
      <c r="B1071">
        <v>5.56</v>
      </c>
    </row>
    <row r="1072" spans="1:2" x14ac:dyDescent="0.25">
      <c r="A1072" t="s">
        <v>1096</v>
      </c>
      <c r="B1072">
        <v>5.56</v>
      </c>
    </row>
    <row r="1073" spans="1:2" x14ac:dyDescent="0.25">
      <c r="A1073" t="s">
        <v>1097</v>
      </c>
      <c r="B1073">
        <v>5.56</v>
      </c>
    </row>
    <row r="1074" spans="1:2" x14ac:dyDescent="0.25">
      <c r="A1074" t="s">
        <v>1098</v>
      </c>
      <c r="B1074">
        <v>5.56</v>
      </c>
    </row>
    <row r="1075" spans="1:2" x14ac:dyDescent="0.25">
      <c r="A1075" t="s">
        <v>1099</v>
      </c>
      <c r="B1075">
        <v>5.56</v>
      </c>
    </row>
    <row r="1076" spans="1:2" x14ac:dyDescent="0.25">
      <c r="A1076" t="s">
        <v>1100</v>
      </c>
      <c r="B1076">
        <v>5.56</v>
      </c>
    </row>
    <row r="1077" spans="1:2" x14ac:dyDescent="0.25">
      <c r="A1077" t="s">
        <v>1101</v>
      </c>
      <c r="B1077">
        <v>5.56</v>
      </c>
    </row>
    <row r="1078" spans="1:2" x14ac:dyDescent="0.25">
      <c r="A1078" t="s">
        <v>1102</v>
      </c>
      <c r="B1078">
        <v>5.56</v>
      </c>
    </row>
    <row r="1079" spans="1:2" x14ac:dyDescent="0.25">
      <c r="A1079" t="s">
        <v>1103</v>
      </c>
      <c r="B1079">
        <v>5.56</v>
      </c>
    </row>
    <row r="1080" spans="1:2" x14ac:dyDescent="0.25">
      <c r="A1080" t="s">
        <v>1104</v>
      </c>
      <c r="B1080">
        <v>5.56</v>
      </c>
    </row>
    <row r="1081" spans="1:2" x14ac:dyDescent="0.25">
      <c r="A1081" t="s">
        <v>1105</v>
      </c>
      <c r="B1081">
        <v>5.56</v>
      </c>
    </row>
    <row r="1082" spans="1:2" x14ac:dyDescent="0.25">
      <c r="A1082" t="s">
        <v>1106</v>
      </c>
      <c r="B1082">
        <v>5.56</v>
      </c>
    </row>
    <row r="1083" spans="1:2" x14ac:dyDescent="0.25">
      <c r="A1083" t="s">
        <v>1107</v>
      </c>
      <c r="B1083">
        <v>5.56</v>
      </c>
    </row>
    <row r="1084" spans="1:2" x14ac:dyDescent="0.25">
      <c r="A1084" t="s">
        <v>1108</v>
      </c>
      <c r="B1084">
        <v>5.56</v>
      </c>
    </row>
    <row r="1085" spans="1:2" x14ac:dyDescent="0.25">
      <c r="A1085" t="s">
        <v>1109</v>
      </c>
      <c r="B1085">
        <v>5.56</v>
      </c>
    </row>
    <row r="1086" spans="1:2" x14ac:dyDescent="0.25">
      <c r="A1086" t="s">
        <v>1110</v>
      </c>
      <c r="B1086">
        <v>5.56</v>
      </c>
    </row>
    <row r="1087" spans="1:2" x14ac:dyDescent="0.25">
      <c r="A1087" t="s">
        <v>1111</v>
      </c>
      <c r="B1087">
        <v>5.56</v>
      </c>
    </row>
    <row r="1088" spans="1:2" x14ac:dyDescent="0.25">
      <c r="A1088" t="s">
        <v>1112</v>
      </c>
      <c r="B1088">
        <v>5.56</v>
      </c>
    </row>
    <row r="1089" spans="1:2" x14ac:dyDescent="0.25">
      <c r="A1089" t="s">
        <v>1113</v>
      </c>
      <c r="B1089">
        <v>5.56</v>
      </c>
    </row>
    <row r="1090" spans="1:2" x14ac:dyDescent="0.25">
      <c r="A1090" t="s">
        <v>1114</v>
      </c>
      <c r="B1090">
        <v>5.56</v>
      </c>
    </row>
    <row r="1091" spans="1:2" x14ac:dyDescent="0.25">
      <c r="A1091" t="s">
        <v>1115</v>
      </c>
      <c r="B1091">
        <v>5.56</v>
      </c>
    </row>
    <row r="1092" spans="1:2" x14ac:dyDescent="0.25">
      <c r="A1092" t="s">
        <v>1116</v>
      </c>
      <c r="B1092">
        <v>5.56</v>
      </c>
    </row>
    <row r="1093" spans="1:2" x14ac:dyDescent="0.25">
      <c r="A1093" t="s">
        <v>1117</v>
      </c>
      <c r="B1093">
        <v>5.56</v>
      </c>
    </row>
    <row r="1094" spans="1:2" x14ac:dyDescent="0.25">
      <c r="A1094" t="s">
        <v>1118</v>
      </c>
      <c r="B1094">
        <v>5.56</v>
      </c>
    </row>
    <row r="1095" spans="1:2" x14ac:dyDescent="0.25">
      <c r="A1095" t="s">
        <v>1119</v>
      </c>
      <c r="B1095">
        <v>5.56</v>
      </c>
    </row>
    <row r="1096" spans="1:2" x14ac:dyDescent="0.25">
      <c r="A1096" t="s">
        <v>1120</v>
      </c>
      <c r="B1096">
        <v>5.56</v>
      </c>
    </row>
    <row r="1097" spans="1:2" x14ac:dyDescent="0.25">
      <c r="A1097" t="s">
        <v>1121</v>
      </c>
      <c r="B1097">
        <v>5.56</v>
      </c>
    </row>
    <row r="1098" spans="1:2" x14ac:dyDescent="0.25">
      <c r="A1098" t="s">
        <v>1122</v>
      </c>
    </row>
    <row r="1099" spans="1:2" x14ac:dyDescent="0.25">
      <c r="A1099" t="s">
        <v>1123</v>
      </c>
    </row>
    <row r="1100" spans="1:2" x14ac:dyDescent="0.25">
      <c r="A1100" t="s">
        <v>1124</v>
      </c>
    </row>
    <row r="1101" spans="1:2" x14ac:dyDescent="0.25">
      <c r="A1101" t="s">
        <v>1125</v>
      </c>
    </row>
    <row r="1102" spans="1:2" x14ac:dyDescent="0.25">
      <c r="A1102" t="s">
        <v>1126</v>
      </c>
    </row>
    <row r="1103" spans="1:2" x14ac:dyDescent="0.25">
      <c r="A1103" t="s">
        <v>1127</v>
      </c>
    </row>
    <row r="1104" spans="1:2" x14ac:dyDescent="0.25">
      <c r="A1104" t="s">
        <v>1128</v>
      </c>
    </row>
    <row r="1105" spans="1:1" x14ac:dyDescent="0.25">
      <c r="A1105" t="s">
        <v>1129</v>
      </c>
    </row>
    <row r="1106" spans="1:1" x14ac:dyDescent="0.25">
      <c r="A1106" t="s">
        <v>1130</v>
      </c>
    </row>
    <row r="1107" spans="1:1" x14ac:dyDescent="0.25">
      <c r="A1107" t="s">
        <v>1131</v>
      </c>
    </row>
    <row r="1108" spans="1:1" x14ac:dyDescent="0.25">
      <c r="A1108" t="s">
        <v>1132</v>
      </c>
    </row>
    <row r="1109" spans="1:1" x14ac:dyDescent="0.25">
      <c r="A1109" t="s">
        <v>1133</v>
      </c>
    </row>
    <row r="1110" spans="1:1" x14ac:dyDescent="0.25">
      <c r="A1110" t="s">
        <v>1134</v>
      </c>
    </row>
    <row r="1111" spans="1:1" x14ac:dyDescent="0.25">
      <c r="A1111" t="s">
        <v>1135</v>
      </c>
    </row>
    <row r="1112" spans="1:1" x14ac:dyDescent="0.25">
      <c r="A1112" t="s">
        <v>1136</v>
      </c>
    </row>
    <row r="1113" spans="1:1" x14ac:dyDescent="0.25">
      <c r="A1113" t="s">
        <v>1137</v>
      </c>
    </row>
    <row r="1114" spans="1:1" x14ac:dyDescent="0.25">
      <c r="A1114" t="s">
        <v>1138</v>
      </c>
    </row>
    <row r="1115" spans="1:1" x14ac:dyDescent="0.25">
      <c r="A1115" t="s">
        <v>1139</v>
      </c>
    </row>
    <row r="1116" spans="1:1" x14ac:dyDescent="0.25">
      <c r="A1116" t="s">
        <v>1140</v>
      </c>
    </row>
    <row r="1117" spans="1:1" x14ac:dyDescent="0.25">
      <c r="A1117" t="s">
        <v>1141</v>
      </c>
    </row>
    <row r="1118" spans="1:1" x14ac:dyDescent="0.25">
      <c r="A1118" t="s">
        <v>1142</v>
      </c>
    </row>
    <row r="1119" spans="1:1" x14ac:dyDescent="0.25">
      <c r="A1119" t="s">
        <v>1143</v>
      </c>
    </row>
    <row r="1120" spans="1:1" x14ac:dyDescent="0.25">
      <c r="A1120" t="s">
        <v>1144</v>
      </c>
    </row>
    <row r="1121" spans="1:1" x14ac:dyDescent="0.25">
      <c r="A1121" t="s">
        <v>1145</v>
      </c>
    </row>
    <row r="1122" spans="1:1" x14ac:dyDescent="0.25">
      <c r="A1122" t="s">
        <v>1146</v>
      </c>
    </row>
    <row r="1123" spans="1:1" x14ac:dyDescent="0.25">
      <c r="A1123" t="s">
        <v>1147</v>
      </c>
    </row>
    <row r="1124" spans="1:1" x14ac:dyDescent="0.25">
      <c r="A1124" t="s">
        <v>1148</v>
      </c>
    </row>
    <row r="1125" spans="1:1" x14ac:dyDescent="0.25">
      <c r="A1125" t="s">
        <v>1149</v>
      </c>
    </row>
    <row r="1126" spans="1:1" x14ac:dyDescent="0.25">
      <c r="A1126" t="s">
        <v>1150</v>
      </c>
    </row>
    <row r="1127" spans="1:1" x14ac:dyDescent="0.25">
      <c r="A1127" t="s">
        <v>1151</v>
      </c>
    </row>
    <row r="1128" spans="1:1" x14ac:dyDescent="0.25">
      <c r="A1128" t="s">
        <v>1152</v>
      </c>
    </row>
    <row r="1129" spans="1:1" x14ac:dyDescent="0.25">
      <c r="A1129" t="s">
        <v>1153</v>
      </c>
    </row>
    <row r="1130" spans="1:1" x14ac:dyDescent="0.25">
      <c r="A1130" t="s">
        <v>1154</v>
      </c>
    </row>
    <row r="1131" spans="1:1" x14ac:dyDescent="0.25">
      <c r="A1131" t="s">
        <v>1155</v>
      </c>
    </row>
    <row r="1132" spans="1:1" x14ac:dyDescent="0.25">
      <c r="A1132" t="s">
        <v>1156</v>
      </c>
    </row>
    <row r="1133" spans="1:1" x14ac:dyDescent="0.25">
      <c r="A1133" t="s">
        <v>1157</v>
      </c>
    </row>
    <row r="1134" spans="1:1" x14ac:dyDescent="0.25">
      <c r="A1134" t="s">
        <v>1158</v>
      </c>
    </row>
    <row r="1135" spans="1:1" x14ac:dyDescent="0.25">
      <c r="A1135" t="s">
        <v>1159</v>
      </c>
    </row>
    <row r="1136" spans="1:1" x14ac:dyDescent="0.25">
      <c r="A1136" t="s">
        <v>1160</v>
      </c>
    </row>
    <row r="1137" spans="1:1" x14ac:dyDescent="0.25">
      <c r="A1137" t="s">
        <v>1161</v>
      </c>
    </row>
    <row r="1138" spans="1:1" x14ac:dyDescent="0.25">
      <c r="A1138" t="s">
        <v>1162</v>
      </c>
    </row>
    <row r="1139" spans="1:1" x14ac:dyDescent="0.25">
      <c r="A1139" t="s">
        <v>1163</v>
      </c>
    </row>
    <row r="1140" spans="1:1" x14ac:dyDescent="0.25">
      <c r="A1140" t="s">
        <v>1164</v>
      </c>
    </row>
    <row r="1141" spans="1:1" x14ac:dyDescent="0.25">
      <c r="A1141" t="s">
        <v>1165</v>
      </c>
    </row>
    <row r="1142" spans="1:1" x14ac:dyDescent="0.25">
      <c r="A1142" t="s">
        <v>1166</v>
      </c>
    </row>
    <row r="1143" spans="1:1" x14ac:dyDescent="0.25">
      <c r="A1143" t="s">
        <v>1167</v>
      </c>
    </row>
    <row r="1144" spans="1:1" x14ac:dyDescent="0.25">
      <c r="A1144" t="s">
        <v>1168</v>
      </c>
    </row>
    <row r="1145" spans="1:1" x14ac:dyDescent="0.25">
      <c r="A1145" t="s">
        <v>1169</v>
      </c>
    </row>
    <row r="1146" spans="1:1" x14ac:dyDescent="0.25">
      <c r="A1146" t="s">
        <v>1170</v>
      </c>
    </row>
    <row r="1147" spans="1:1" x14ac:dyDescent="0.25">
      <c r="A1147" t="s">
        <v>1171</v>
      </c>
    </row>
    <row r="1148" spans="1:1" x14ac:dyDescent="0.25">
      <c r="A1148" t="s">
        <v>1172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258B-FA39-45D8-A15E-D45001BB5867}">
  <dimension ref="A1:F53"/>
  <sheetViews>
    <sheetView topLeftCell="A26" workbookViewId="0">
      <selection activeCell="A53" sqref="A53:C53"/>
    </sheetView>
  </sheetViews>
  <sheetFormatPr defaultRowHeight="15" x14ac:dyDescent="0.25"/>
  <cols>
    <col min="1" max="2" width="9.140625" style="54"/>
  </cols>
  <sheetData>
    <row r="1" spans="1:6" x14ac:dyDescent="0.25">
      <c r="A1" s="54" t="s">
        <v>23</v>
      </c>
      <c r="B1" s="54" t="s">
        <v>1187</v>
      </c>
      <c r="C1" t="s">
        <v>1192</v>
      </c>
      <c r="D1" t="s">
        <v>1186</v>
      </c>
      <c r="E1" s="52" t="s">
        <v>1189</v>
      </c>
      <c r="F1" t="s">
        <v>1188</v>
      </c>
    </row>
    <row r="2" spans="1:6" x14ac:dyDescent="0.25">
      <c r="A2" s="54" t="s">
        <v>1174</v>
      </c>
      <c r="B2" s="54">
        <v>2019</v>
      </c>
      <c r="C2" s="54" t="str">
        <f>A2&amp;B2</f>
        <v>Jan2019</v>
      </c>
      <c r="D2" s="52">
        <v>57.71</v>
      </c>
      <c r="E2" s="53" t="s">
        <v>1190</v>
      </c>
      <c r="F2" s="57" t="s">
        <v>1191</v>
      </c>
    </row>
    <row r="3" spans="1:6" x14ac:dyDescent="0.25">
      <c r="A3" s="54" t="s">
        <v>1175</v>
      </c>
      <c r="B3" s="54">
        <v>2019</v>
      </c>
      <c r="C3" s="54" t="str">
        <f t="shared" ref="C3:C53" si="0">A3&amp;B3</f>
        <v>Feb2019</v>
      </c>
      <c r="D3" s="52">
        <v>47.09</v>
      </c>
    </row>
    <row r="4" spans="1:6" x14ac:dyDescent="0.25">
      <c r="A4" s="54" t="s">
        <v>1176</v>
      </c>
      <c r="B4" s="54">
        <v>2019</v>
      </c>
      <c r="C4" s="54" t="str">
        <f t="shared" si="0"/>
        <v>Mar2019</v>
      </c>
      <c r="D4" s="52">
        <v>39.31</v>
      </c>
    </row>
    <row r="5" spans="1:6" x14ac:dyDescent="0.25">
      <c r="A5" s="54" t="s">
        <v>1177</v>
      </c>
      <c r="B5" s="54">
        <v>2019</v>
      </c>
      <c r="C5" s="54" t="str">
        <f t="shared" si="0"/>
        <v>Apr2019</v>
      </c>
      <c r="D5" s="52">
        <v>34.979999999999997</v>
      </c>
    </row>
    <row r="6" spans="1:6" x14ac:dyDescent="0.25">
      <c r="A6" s="54" t="s">
        <v>1178</v>
      </c>
      <c r="B6" s="54">
        <v>2019</v>
      </c>
      <c r="C6" s="54" t="str">
        <f t="shared" si="0"/>
        <v>May2019</v>
      </c>
      <c r="D6" s="52">
        <v>31.43</v>
      </c>
    </row>
    <row r="7" spans="1:6" x14ac:dyDescent="0.25">
      <c r="A7" s="54" t="s">
        <v>1179</v>
      </c>
      <c r="B7" s="54">
        <v>2019</v>
      </c>
      <c r="C7" s="54" t="str">
        <f t="shared" si="0"/>
        <v>Jun2019</v>
      </c>
      <c r="D7" s="52">
        <v>27.96</v>
      </c>
    </row>
    <row r="8" spans="1:6" x14ac:dyDescent="0.25">
      <c r="A8" s="54" t="s">
        <v>1180</v>
      </c>
      <c r="B8" s="54">
        <v>2019</v>
      </c>
      <c r="C8" s="54" t="str">
        <f t="shared" si="0"/>
        <v>Jul2019</v>
      </c>
      <c r="D8" s="52">
        <v>29.6</v>
      </c>
    </row>
    <row r="9" spans="1:6" x14ac:dyDescent="0.25">
      <c r="A9" s="54" t="s">
        <v>1181</v>
      </c>
      <c r="B9" s="54">
        <v>2019</v>
      </c>
      <c r="C9" s="54" t="str">
        <f t="shared" si="0"/>
        <v>Aug2019</v>
      </c>
      <c r="D9" s="52">
        <v>27.75</v>
      </c>
    </row>
    <row r="10" spans="1:6" x14ac:dyDescent="0.25">
      <c r="A10" s="54" t="s">
        <v>1182</v>
      </c>
      <c r="B10" s="54">
        <v>2019</v>
      </c>
      <c r="C10" s="54" t="str">
        <f t="shared" si="0"/>
        <v>Sep2019</v>
      </c>
      <c r="D10" s="52">
        <v>24.87</v>
      </c>
    </row>
    <row r="11" spans="1:6" x14ac:dyDescent="0.25">
      <c r="A11" s="54" t="s">
        <v>1183</v>
      </c>
      <c r="B11" s="54">
        <v>2019</v>
      </c>
      <c r="C11" s="54" t="str">
        <f t="shared" si="0"/>
        <v>Oct2019</v>
      </c>
      <c r="D11" s="52">
        <v>25.65</v>
      </c>
    </row>
    <row r="12" spans="1:6" x14ac:dyDescent="0.25">
      <c r="A12" s="54" t="s">
        <v>1184</v>
      </c>
      <c r="B12" s="54">
        <v>2019</v>
      </c>
      <c r="C12" s="54" t="str">
        <f t="shared" si="0"/>
        <v>Nov2019</v>
      </c>
      <c r="D12" s="52">
        <v>38.04</v>
      </c>
    </row>
    <row r="13" spans="1:6" x14ac:dyDescent="0.25">
      <c r="A13" s="54" t="s">
        <v>1185</v>
      </c>
      <c r="B13" s="54">
        <v>2019</v>
      </c>
      <c r="C13" s="54" t="str">
        <f t="shared" si="0"/>
        <v>Dec2019</v>
      </c>
      <c r="D13" s="52">
        <v>32.14</v>
      </c>
    </row>
    <row r="14" spans="1:6" x14ac:dyDescent="0.25">
      <c r="A14" s="54" t="s">
        <v>1174</v>
      </c>
      <c r="B14" s="54">
        <v>2020</v>
      </c>
      <c r="C14" s="54" t="str">
        <f t="shared" si="0"/>
        <v>Jan2020</v>
      </c>
      <c r="D14" s="52">
        <v>27.9</v>
      </c>
    </row>
    <row r="15" spans="1:6" x14ac:dyDescent="0.25">
      <c r="A15" s="54" t="s">
        <v>1175</v>
      </c>
      <c r="B15" s="54">
        <v>2020</v>
      </c>
      <c r="C15" s="54" t="str">
        <f t="shared" si="0"/>
        <v>Feb2020</v>
      </c>
      <c r="D15" s="52">
        <v>23.5</v>
      </c>
    </row>
    <row r="16" spans="1:6" x14ac:dyDescent="0.25">
      <c r="A16" s="54" t="s">
        <v>1176</v>
      </c>
      <c r="B16" s="54">
        <v>2020</v>
      </c>
      <c r="C16" s="54" t="str">
        <f t="shared" si="0"/>
        <v>Mar2020</v>
      </c>
      <c r="D16" s="52">
        <v>22.92</v>
      </c>
    </row>
    <row r="17" spans="1:4" x14ac:dyDescent="0.25">
      <c r="A17" s="54" t="s">
        <v>1177</v>
      </c>
      <c r="B17" s="54">
        <v>2020</v>
      </c>
      <c r="C17" s="54" t="str">
        <f t="shared" si="0"/>
        <v>Apr2020</v>
      </c>
      <c r="D17" s="52">
        <v>13.75</v>
      </c>
    </row>
    <row r="18" spans="1:4" x14ac:dyDescent="0.25">
      <c r="A18" s="54" t="s">
        <v>1178</v>
      </c>
      <c r="B18" s="54">
        <v>2020</v>
      </c>
      <c r="C18" s="54" t="str">
        <f t="shared" si="0"/>
        <v>May2020</v>
      </c>
      <c r="D18" s="52">
        <v>11.59</v>
      </c>
    </row>
    <row r="19" spans="1:4" x14ac:dyDescent="0.25">
      <c r="A19" s="54" t="s">
        <v>1179</v>
      </c>
      <c r="B19" s="54">
        <v>2020</v>
      </c>
      <c r="C19" s="54" t="str">
        <f t="shared" si="0"/>
        <v>Jun2020</v>
      </c>
      <c r="D19" s="52">
        <v>13.18</v>
      </c>
    </row>
    <row r="20" spans="1:4" x14ac:dyDescent="0.25">
      <c r="A20" s="54" t="s">
        <v>1180</v>
      </c>
      <c r="B20" s="54">
        <v>2020</v>
      </c>
      <c r="C20" s="54" t="str">
        <f t="shared" si="0"/>
        <v>Jul2020</v>
      </c>
      <c r="D20" s="52">
        <v>13.24</v>
      </c>
    </row>
    <row r="21" spans="1:4" x14ac:dyDescent="0.25">
      <c r="A21" s="54" t="s">
        <v>1181</v>
      </c>
      <c r="B21" s="54">
        <v>2020</v>
      </c>
      <c r="C21" s="54" t="str">
        <f t="shared" si="0"/>
        <v>Aug2020</v>
      </c>
      <c r="D21" s="52">
        <v>20.22</v>
      </c>
    </row>
    <row r="22" spans="1:4" x14ac:dyDescent="0.25">
      <c r="A22" s="54" t="s">
        <v>1182</v>
      </c>
      <c r="B22" s="54">
        <v>2020</v>
      </c>
      <c r="C22" s="54" t="str">
        <f t="shared" si="0"/>
        <v>Sep2020</v>
      </c>
      <c r="D22" s="52">
        <v>29.9</v>
      </c>
    </row>
    <row r="23" spans="1:4" x14ac:dyDescent="0.25">
      <c r="A23" s="54" t="s">
        <v>1183</v>
      </c>
      <c r="B23" s="54">
        <v>2020</v>
      </c>
      <c r="C23" s="54" t="str">
        <f t="shared" si="0"/>
        <v>Oct2020</v>
      </c>
      <c r="D23" s="52">
        <v>38.229999999999997</v>
      </c>
    </row>
    <row r="24" spans="1:4" x14ac:dyDescent="0.25">
      <c r="A24" s="54" t="s">
        <v>1184</v>
      </c>
      <c r="B24" s="54">
        <v>2020</v>
      </c>
      <c r="C24" s="54" t="str">
        <f t="shared" si="0"/>
        <v>Nov2020</v>
      </c>
      <c r="D24" s="52">
        <v>37.57</v>
      </c>
    </row>
    <row r="25" spans="1:4" x14ac:dyDescent="0.25">
      <c r="A25" s="54" t="s">
        <v>1185</v>
      </c>
      <c r="B25" s="54">
        <v>2020</v>
      </c>
      <c r="C25" s="54" t="str">
        <f t="shared" si="0"/>
        <v>Dec2020</v>
      </c>
      <c r="D25" s="52">
        <v>45.69</v>
      </c>
    </row>
    <row r="26" spans="1:4" x14ac:dyDescent="0.25">
      <c r="A26" s="54" t="s">
        <v>1174</v>
      </c>
      <c r="B26" s="54">
        <v>2021</v>
      </c>
      <c r="C26" s="54" t="str">
        <f t="shared" si="0"/>
        <v>Jan2021</v>
      </c>
      <c r="D26" s="52">
        <v>59.01</v>
      </c>
    </row>
    <row r="27" spans="1:4" x14ac:dyDescent="0.25">
      <c r="A27" s="54" t="s">
        <v>1175</v>
      </c>
      <c r="B27" s="54">
        <v>2021</v>
      </c>
      <c r="C27" s="54" t="str">
        <f t="shared" si="0"/>
        <v>Feb2021</v>
      </c>
      <c r="D27" s="52">
        <v>45.94</v>
      </c>
    </row>
    <row r="28" spans="1:4" x14ac:dyDescent="0.25">
      <c r="A28" s="54" t="s">
        <v>1176</v>
      </c>
      <c r="B28" s="54">
        <v>2021</v>
      </c>
      <c r="C28" s="54" t="str">
        <f t="shared" si="0"/>
        <v>Mar2021</v>
      </c>
      <c r="D28" s="52">
        <v>44.96</v>
      </c>
    </row>
    <row r="29" spans="1:4" x14ac:dyDescent="0.25">
      <c r="A29" s="54" t="s">
        <v>1177</v>
      </c>
      <c r="B29" s="54">
        <v>2021</v>
      </c>
      <c r="C29" s="54" t="str">
        <f t="shared" si="0"/>
        <v>Apr2021</v>
      </c>
      <c r="D29" s="52">
        <v>54.77</v>
      </c>
    </row>
    <row r="30" spans="1:4" x14ac:dyDescent="0.25">
      <c r="A30" s="54" t="s">
        <v>1178</v>
      </c>
      <c r="B30" s="54">
        <v>2021</v>
      </c>
      <c r="C30" s="54" t="str">
        <f t="shared" si="0"/>
        <v>May2021</v>
      </c>
      <c r="D30" s="52">
        <v>65.2</v>
      </c>
    </row>
    <row r="31" spans="1:4" x14ac:dyDescent="0.25">
      <c r="A31" s="54" t="s">
        <v>1179</v>
      </c>
      <c r="B31" s="54">
        <v>2021</v>
      </c>
      <c r="C31" s="54" t="str">
        <f t="shared" si="0"/>
        <v>Jun2021</v>
      </c>
      <c r="D31" s="52">
        <v>72.010000000000005</v>
      </c>
    </row>
    <row r="32" spans="1:4" x14ac:dyDescent="0.25">
      <c r="A32" s="54" t="s">
        <v>1180</v>
      </c>
      <c r="B32" s="54">
        <v>2021</v>
      </c>
      <c r="C32" s="54" t="str">
        <f t="shared" si="0"/>
        <v>Jul2021</v>
      </c>
      <c r="D32" s="52">
        <v>90.88</v>
      </c>
    </row>
    <row r="33" spans="1:4" x14ac:dyDescent="0.25">
      <c r="A33" s="54" t="s">
        <v>1181</v>
      </c>
      <c r="B33" s="54">
        <v>2021</v>
      </c>
      <c r="C33" s="54" t="str">
        <f t="shared" si="0"/>
        <v>Aug2021</v>
      </c>
      <c r="D33" s="52">
        <v>110.04</v>
      </c>
    </row>
    <row r="34" spans="1:4" x14ac:dyDescent="0.25">
      <c r="A34" s="54" t="s">
        <v>1182</v>
      </c>
      <c r="B34" s="54">
        <v>2021</v>
      </c>
      <c r="C34" s="54" t="str">
        <f t="shared" si="0"/>
        <v>Sep2021</v>
      </c>
      <c r="D34" s="52">
        <v>162.1</v>
      </c>
    </row>
    <row r="35" spans="1:4" x14ac:dyDescent="0.25">
      <c r="A35" s="54" t="s">
        <v>1183</v>
      </c>
      <c r="B35" s="54">
        <v>2021</v>
      </c>
      <c r="C35" s="54" t="str">
        <f t="shared" si="0"/>
        <v>Oct2021</v>
      </c>
      <c r="D35" s="52">
        <v>213.76</v>
      </c>
    </row>
    <row r="36" spans="1:4" x14ac:dyDescent="0.25">
      <c r="A36" s="54" t="s">
        <v>1184</v>
      </c>
      <c r="B36" s="54">
        <v>2021</v>
      </c>
      <c r="C36" s="54" t="str">
        <f t="shared" si="0"/>
        <v>Nov2021</v>
      </c>
      <c r="D36" s="52">
        <v>201.13</v>
      </c>
    </row>
    <row r="37" spans="1:4" x14ac:dyDescent="0.25">
      <c r="A37" s="54" t="s">
        <v>1185</v>
      </c>
      <c r="B37" s="54">
        <v>2021</v>
      </c>
      <c r="C37" s="54" t="str">
        <f t="shared" si="0"/>
        <v>Dec2021</v>
      </c>
      <c r="D37" s="52">
        <v>270.95999999999998</v>
      </c>
    </row>
    <row r="38" spans="1:4" x14ac:dyDescent="0.25">
      <c r="A38" s="54" t="s">
        <v>1174</v>
      </c>
      <c r="B38" s="54">
        <v>2022</v>
      </c>
      <c r="C38" s="54" t="str">
        <f t="shared" si="0"/>
        <v>Jan2022</v>
      </c>
      <c r="D38" s="52">
        <v>203.75</v>
      </c>
    </row>
    <row r="39" spans="1:4" x14ac:dyDescent="0.25">
      <c r="A39" s="54" t="s">
        <v>1175</v>
      </c>
      <c r="B39" s="54">
        <v>2022</v>
      </c>
      <c r="C39" s="54" t="str">
        <f t="shared" si="0"/>
        <v>Feb2022</v>
      </c>
      <c r="D39" s="52">
        <v>187.72</v>
      </c>
    </row>
    <row r="40" spans="1:4" x14ac:dyDescent="0.25">
      <c r="A40" s="54" t="s">
        <v>1176</v>
      </c>
      <c r="B40" s="54">
        <v>2022</v>
      </c>
      <c r="C40" s="54" t="str">
        <f t="shared" si="0"/>
        <v>Mar2022</v>
      </c>
      <c r="D40" s="52">
        <v>313.57</v>
      </c>
    </row>
    <row r="41" spans="1:4" x14ac:dyDescent="0.25">
      <c r="A41" s="54" t="s">
        <v>1177</v>
      </c>
      <c r="B41" s="54">
        <v>2022</v>
      </c>
      <c r="C41" s="54" t="str">
        <f t="shared" si="0"/>
        <v>Apr2022</v>
      </c>
      <c r="D41" s="52">
        <v>186.13</v>
      </c>
    </row>
    <row r="42" spans="1:4" x14ac:dyDescent="0.25">
      <c r="A42" s="54" t="s">
        <v>1178</v>
      </c>
      <c r="B42" s="54">
        <v>2022</v>
      </c>
      <c r="C42" s="54" t="str">
        <f t="shared" si="0"/>
        <v>May2022</v>
      </c>
      <c r="D42" s="52">
        <v>105.31</v>
      </c>
    </row>
    <row r="43" spans="1:4" x14ac:dyDescent="0.25">
      <c r="A43" s="54" t="s">
        <v>1179</v>
      </c>
      <c r="B43" s="54">
        <v>2022</v>
      </c>
      <c r="C43" s="54" t="str">
        <f t="shared" si="0"/>
        <v>Jun2022</v>
      </c>
      <c r="D43" s="52">
        <v>149.49</v>
      </c>
    </row>
    <row r="44" spans="1:4" x14ac:dyDescent="0.25">
      <c r="A44" s="54" t="s">
        <v>1180</v>
      </c>
      <c r="B44" s="54">
        <v>2022</v>
      </c>
      <c r="C44" s="54" t="str">
        <f t="shared" si="0"/>
        <v>Jul2022</v>
      </c>
      <c r="D44" s="52">
        <v>247.71</v>
      </c>
    </row>
    <row r="45" spans="1:4" x14ac:dyDescent="0.25">
      <c r="A45" s="54" t="s">
        <v>1181</v>
      </c>
      <c r="B45" s="54">
        <v>2022</v>
      </c>
      <c r="C45" s="54" t="str">
        <f t="shared" si="0"/>
        <v>Aug2022</v>
      </c>
      <c r="D45" s="52">
        <v>356</v>
      </c>
    </row>
    <row r="46" spans="1:4" x14ac:dyDescent="0.25">
      <c r="A46" s="54" t="s">
        <v>1182</v>
      </c>
      <c r="B46" s="54">
        <v>2022</v>
      </c>
      <c r="C46" s="54" t="str">
        <f t="shared" si="0"/>
        <v>Sep2022</v>
      </c>
      <c r="D46" s="52">
        <v>263.44</v>
      </c>
    </row>
    <row r="47" spans="1:4" x14ac:dyDescent="0.25">
      <c r="A47" s="54" t="s">
        <v>1183</v>
      </c>
      <c r="B47" s="54">
        <v>2022</v>
      </c>
      <c r="C47" s="54" t="str">
        <f t="shared" si="0"/>
        <v>Oct2022</v>
      </c>
      <c r="D47" s="52">
        <v>109.26</v>
      </c>
    </row>
    <row r="48" spans="1:4" x14ac:dyDescent="0.25">
      <c r="A48" s="54" t="s">
        <v>1184</v>
      </c>
      <c r="B48" s="54">
        <v>2022</v>
      </c>
      <c r="C48" s="54" t="str">
        <f t="shared" si="0"/>
        <v>Nov2022</v>
      </c>
      <c r="D48" s="52">
        <v>138.41999999999999</v>
      </c>
    </row>
    <row r="49" spans="1:4" x14ac:dyDescent="0.25">
      <c r="A49" s="54" t="s">
        <v>1185</v>
      </c>
      <c r="B49" s="54">
        <v>2022</v>
      </c>
      <c r="C49" s="54" t="str">
        <f t="shared" si="0"/>
        <v>Dec2022</v>
      </c>
      <c r="D49" s="52">
        <v>277.14</v>
      </c>
    </row>
    <row r="50" spans="1:4" x14ac:dyDescent="0.25">
      <c r="A50" s="54" t="s">
        <v>1174</v>
      </c>
      <c r="B50" s="54">
        <v>2023</v>
      </c>
      <c r="C50" s="54" t="str">
        <f t="shared" si="0"/>
        <v>Jan2023</v>
      </c>
      <c r="D50" s="52">
        <v>152.44999999999999</v>
      </c>
    </row>
    <row r="51" spans="1:4" x14ac:dyDescent="0.25">
      <c r="A51" s="54" t="s">
        <v>1175</v>
      </c>
      <c r="B51" s="54">
        <v>2023</v>
      </c>
      <c r="C51" s="54" t="str">
        <f t="shared" si="0"/>
        <v>Feb2023</v>
      </c>
      <c r="D51" s="53">
        <f>(143.97+118.19)/2</f>
        <v>131.07999999999998</v>
      </c>
    </row>
    <row r="52" spans="1:4" x14ac:dyDescent="0.25">
      <c r="A52" s="54" t="s">
        <v>1176</v>
      </c>
      <c r="B52" s="54">
        <v>2023</v>
      </c>
      <c r="C52" s="54" t="str">
        <f t="shared" si="0"/>
        <v>Mar2023</v>
      </c>
      <c r="D52" s="53">
        <v>109.74</v>
      </c>
    </row>
    <row r="53" spans="1:4" x14ac:dyDescent="0.25">
      <c r="C53" s="54"/>
    </row>
  </sheetData>
  <phoneticPr fontId="6" type="noConversion"/>
  <hyperlinks>
    <hyperlink ref="F2" r:id="rId1" xr:uid="{175F1E98-48D6-49AC-8BCD-D4E5F64F326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F221-B112-4833-ADD5-23D1E28B783F}">
  <dimension ref="A1:D44"/>
  <sheetViews>
    <sheetView tabSelected="1" topLeftCell="A19" workbookViewId="0">
      <selection activeCell="K34" sqref="K34"/>
    </sheetView>
  </sheetViews>
  <sheetFormatPr defaultRowHeight="15" x14ac:dyDescent="0.25"/>
  <cols>
    <col min="1" max="1" width="15.28515625" style="48" customWidth="1"/>
    <col min="2" max="2" width="24.28515625" customWidth="1"/>
  </cols>
  <sheetData>
    <row r="1" spans="1:4" x14ac:dyDescent="0.25">
      <c r="A1" s="48" t="s">
        <v>7</v>
      </c>
      <c r="B1" t="s">
        <v>16</v>
      </c>
      <c r="C1" t="s">
        <v>1194</v>
      </c>
      <c r="D1" t="s">
        <v>1193</v>
      </c>
    </row>
    <row r="2" spans="1:4" x14ac:dyDescent="0.25">
      <c r="A2" s="48">
        <v>43466</v>
      </c>
      <c r="B2" t="s">
        <v>15</v>
      </c>
    </row>
    <row r="3" spans="1:4" x14ac:dyDescent="0.25">
      <c r="A3" s="48">
        <v>43574</v>
      </c>
      <c r="B3" t="s">
        <v>8</v>
      </c>
    </row>
    <row r="4" spans="1:4" x14ac:dyDescent="0.25">
      <c r="A4" s="48">
        <v>43577</v>
      </c>
      <c r="B4" t="s">
        <v>9</v>
      </c>
    </row>
    <row r="5" spans="1:4" x14ac:dyDescent="0.25">
      <c r="A5" s="48">
        <v>43591</v>
      </c>
      <c r="B5" t="s">
        <v>11</v>
      </c>
    </row>
    <row r="6" spans="1:4" x14ac:dyDescent="0.25">
      <c r="A6" s="48">
        <v>43612</v>
      </c>
      <c r="B6" t="s">
        <v>12</v>
      </c>
    </row>
    <row r="7" spans="1:4" x14ac:dyDescent="0.25">
      <c r="A7" s="48">
        <v>43703</v>
      </c>
      <c r="B7" t="s">
        <v>13</v>
      </c>
    </row>
    <row r="8" spans="1:4" x14ac:dyDescent="0.25">
      <c r="A8" s="48">
        <v>43824</v>
      </c>
      <c r="B8" t="s">
        <v>14</v>
      </c>
    </row>
    <row r="9" spans="1:4" x14ac:dyDescent="0.25">
      <c r="A9" s="48">
        <v>43825</v>
      </c>
      <c r="B9" t="s">
        <v>10</v>
      </c>
    </row>
    <row r="10" spans="1:4" x14ac:dyDescent="0.25">
      <c r="A10" s="48">
        <v>43831</v>
      </c>
      <c r="B10" t="s">
        <v>15</v>
      </c>
    </row>
    <row r="11" spans="1:4" x14ac:dyDescent="0.25">
      <c r="A11" s="48">
        <v>43931</v>
      </c>
      <c r="B11" t="s">
        <v>8</v>
      </c>
    </row>
    <row r="12" spans="1:4" x14ac:dyDescent="0.25">
      <c r="A12" s="48">
        <v>43934</v>
      </c>
      <c r="B12" t="s">
        <v>9</v>
      </c>
    </row>
    <row r="13" spans="1:4" x14ac:dyDescent="0.25">
      <c r="A13" s="48">
        <v>43959</v>
      </c>
      <c r="B13" t="s">
        <v>11</v>
      </c>
    </row>
    <row r="14" spans="1:4" x14ac:dyDescent="0.25">
      <c r="A14" s="48">
        <v>43976</v>
      </c>
      <c r="B14" t="s">
        <v>12</v>
      </c>
    </row>
    <row r="15" spans="1:4" x14ac:dyDescent="0.25">
      <c r="A15" s="48">
        <v>44074</v>
      </c>
      <c r="B15" t="s">
        <v>13</v>
      </c>
    </row>
    <row r="16" spans="1:4" x14ac:dyDescent="0.25">
      <c r="A16" s="48">
        <v>44190</v>
      </c>
      <c r="B16" t="s">
        <v>14</v>
      </c>
    </row>
    <row r="17" spans="1:2" x14ac:dyDescent="0.25">
      <c r="A17" s="48">
        <v>44191</v>
      </c>
      <c r="B17" t="s">
        <v>10</v>
      </c>
    </row>
    <row r="18" spans="1:2" x14ac:dyDescent="0.25">
      <c r="A18" s="48">
        <v>44197</v>
      </c>
      <c r="B18" t="s">
        <v>15</v>
      </c>
    </row>
    <row r="19" spans="1:2" x14ac:dyDescent="0.25">
      <c r="A19" s="48">
        <v>44288</v>
      </c>
      <c r="B19" t="s">
        <v>8</v>
      </c>
    </row>
    <row r="20" spans="1:2" x14ac:dyDescent="0.25">
      <c r="A20" s="48">
        <v>44291</v>
      </c>
      <c r="B20" t="s">
        <v>9</v>
      </c>
    </row>
    <row r="21" spans="1:2" x14ac:dyDescent="0.25">
      <c r="A21" s="48">
        <v>44319</v>
      </c>
      <c r="B21" t="s">
        <v>11</v>
      </c>
    </row>
    <row r="22" spans="1:2" x14ac:dyDescent="0.25">
      <c r="A22" s="48">
        <v>44347</v>
      </c>
      <c r="B22" t="s">
        <v>12</v>
      </c>
    </row>
    <row r="23" spans="1:2" x14ac:dyDescent="0.25">
      <c r="A23" s="48">
        <v>44438</v>
      </c>
      <c r="B23" t="s">
        <v>13</v>
      </c>
    </row>
    <row r="24" spans="1:2" x14ac:dyDescent="0.25">
      <c r="A24" s="48">
        <v>44557</v>
      </c>
      <c r="B24" t="s">
        <v>14</v>
      </c>
    </row>
    <row r="25" spans="1:2" x14ac:dyDescent="0.25">
      <c r="A25" s="48">
        <v>44558</v>
      </c>
      <c r="B25" t="s">
        <v>10</v>
      </c>
    </row>
    <row r="26" spans="1:2" x14ac:dyDescent="0.25">
      <c r="A26" s="48">
        <v>44564</v>
      </c>
      <c r="B26" t="s">
        <v>15</v>
      </c>
    </row>
    <row r="27" spans="1:2" x14ac:dyDescent="0.25">
      <c r="A27" s="48">
        <v>44666</v>
      </c>
      <c r="B27" t="s">
        <v>8</v>
      </c>
    </row>
    <row r="28" spans="1:2" x14ac:dyDescent="0.25">
      <c r="A28" s="48">
        <v>44669</v>
      </c>
      <c r="B28" t="s">
        <v>9</v>
      </c>
    </row>
    <row r="29" spans="1:2" x14ac:dyDescent="0.25">
      <c r="A29" s="48">
        <v>44683</v>
      </c>
      <c r="B29" t="s">
        <v>11</v>
      </c>
    </row>
    <row r="30" spans="1:2" x14ac:dyDescent="0.25">
      <c r="A30" s="48">
        <v>44714</v>
      </c>
      <c r="B30" t="s">
        <v>12</v>
      </c>
    </row>
    <row r="31" spans="1:2" x14ac:dyDescent="0.25">
      <c r="A31" s="48">
        <v>44715</v>
      </c>
      <c r="B31" t="s">
        <v>17</v>
      </c>
    </row>
    <row r="32" spans="1:2" x14ac:dyDescent="0.25">
      <c r="A32" s="48">
        <v>44802</v>
      </c>
      <c r="B32" t="s">
        <v>13</v>
      </c>
    </row>
    <row r="33" spans="1:2" x14ac:dyDescent="0.25">
      <c r="A33" s="48">
        <v>44823</v>
      </c>
      <c r="B33" t="s">
        <v>18</v>
      </c>
    </row>
    <row r="34" spans="1:2" x14ac:dyDescent="0.25">
      <c r="A34" s="48">
        <v>44921</v>
      </c>
      <c r="B34" t="s">
        <v>10</v>
      </c>
    </row>
    <row r="35" spans="1:2" x14ac:dyDescent="0.25">
      <c r="A35" s="48">
        <v>44922</v>
      </c>
      <c r="B35" t="s">
        <v>14</v>
      </c>
    </row>
    <row r="36" spans="1:2" x14ac:dyDescent="0.25">
      <c r="A36" s="48">
        <v>44928</v>
      </c>
      <c r="B36" t="s">
        <v>15</v>
      </c>
    </row>
    <row r="37" spans="1:2" x14ac:dyDescent="0.25">
      <c r="A37" s="48">
        <v>45023</v>
      </c>
      <c r="B37" t="s">
        <v>8</v>
      </c>
    </row>
    <row r="38" spans="1:2" x14ac:dyDescent="0.25">
      <c r="A38" s="48">
        <v>45026</v>
      </c>
      <c r="B38" t="s">
        <v>9</v>
      </c>
    </row>
    <row r="39" spans="1:2" x14ac:dyDescent="0.25">
      <c r="A39" s="48">
        <v>45047</v>
      </c>
      <c r="B39" t="s">
        <v>11</v>
      </c>
    </row>
    <row r="40" spans="1:2" x14ac:dyDescent="0.25">
      <c r="A40" s="48">
        <v>45054</v>
      </c>
      <c r="B40" t="s">
        <v>19</v>
      </c>
    </row>
    <row r="41" spans="1:2" x14ac:dyDescent="0.25">
      <c r="A41" s="48">
        <v>45075</v>
      </c>
      <c r="B41" t="s">
        <v>12</v>
      </c>
    </row>
    <row r="42" spans="1:2" x14ac:dyDescent="0.25">
      <c r="A42" s="48">
        <v>45166</v>
      </c>
      <c r="B42" t="s">
        <v>13</v>
      </c>
    </row>
    <row r="43" spans="1:2" x14ac:dyDescent="0.25">
      <c r="A43" s="48">
        <v>45285</v>
      </c>
      <c r="B43" t="s">
        <v>14</v>
      </c>
    </row>
    <row r="44" spans="1:2" x14ac:dyDescent="0.25">
      <c r="A44" s="48">
        <v>45286</v>
      </c>
      <c r="B4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Temperature</vt:lpstr>
      <vt:lpstr>Sunshine Duration</vt:lpstr>
      <vt:lpstr>Demand</vt:lpstr>
      <vt:lpstr>covid</vt:lpstr>
      <vt:lpstr>gas_index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Akbas, Beste</dc:creator>
  <cp:lastModifiedBy>Jason Ariyanto Darsono</cp:lastModifiedBy>
  <dcterms:created xsi:type="dcterms:W3CDTF">2023-02-04T16:02:35Z</dcterms:created>
  <dcterms:modified xsi:type="dcterms:W3CDTF">2023-05-16T14:36:05Z</dcterms:modified>
</cp:coreProperties>
</file>