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hen\Desktop\known reg\Tissue Enrichment\"/>
    </mc:Choice>
  </mc:AlternateContent>
  <xr:revisionPtr revIDLastSave="0" documentId="13_ncr:1_{AFC48864-32AC-42C4-B027-AC6190E17391}" xr6:coauthVersionLast="47" xr6:coauthVersionMax="47" xr10:uidLastSave="{00000000-0000-0000-0000-000000000000}"/>
  <bookViews>
    <workbookView minimized="1" xWindow="345" yWindow="1215" windowWidth="21645" windowHeight="11385" xr2:uid="{84FB720D-EE09-D140-849C-A8ADD54A530F}"/>
  </bookViews>
  <sheets>
    <sheet name="known_asd_t_en_unique" sheetId="9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9" l="1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Y2" i="9"/>
  <c r="CZ2" i="9"/>
  <c r="DA2" i="9"/>
  <c r="DB2" i="9"/>
  <c r="DC2" i="9"/>
  <c r="DD2" i="9"/>
  <c r="DE2" i="9"/>
  <c r="DF2" i="9"/>
  <c r="DG2" i="9"/>
  <c r="DH2" i="9"/>
  <c r="DI2" i="9"/>
  <c r="DJ2" i="9"/>
  <c r="DK2" i="9"/>
  <c r="DL2" i="9"/>
  <c r="DM2" i="9"/>
  <c r="DN2" i="9"/>
  <c r="DO2" i="9"/>
  <c r="DP2" i="9"/>
  <c r="DQ2" i="9"/>
  <c r="DR2" i="9"/>
  <c r="DS2" i="9"/>
  <c r="DT2" i="9"/>
  <c r="DU2" i="9"/>
  <c r="DV2" i="9"/>
  <c r="DW2" i="9"/>
  <c r="DX2" i="9"/>
  <c r="DY2" i="9"/>
  <c r="DZ2" i="9"/>
  <c r="EA2" i="9"/>
  <c r="EB2" i="9"/>
  <c r="EC2" i="9"/>
  <c r="ED2" i="9"/>
  <c r="EE2" i="9"/>
  <c r="EF2" i="9"/>
  <c r="EG2" i="9"/>
  <c r="EH2" i="9"/>
  <c r="EI2" i="9"/>
  <c r="EJ2" i="9"/>
  <c r="EK2" i="9"/>
  <c r="EL2" i="9"/>
  <c r="EM2" i="9"/>
  <c r="EN2" i="9"/>
  <c r="EO2" i="9"/>
  <c r="EP2" i="9"/>
  <c r="EQ2" i="9"/>
  <c r="ER2" i="9"/>
  <c r="ES2" i="9"/>
  <c r="ET2" i="9"/>
  <c r="EU2" i="9"/>
  <c r="EV2" i="9"/>
  <c r="EW2" i="9"/>
  <c r="EX2" i="9"/>
  <c r="EY2" i="9"/>
  <c r="EZ2" i="9"/>
  <c r="FA2" i="9"/>
  <c r="FB2" i="9"/>
  <c r="FC2" i="9"/>
  <c r="FD2" i="9"/>
  <c r="FE2" i="9"/>
  <c r="FF2" i="9"/>
  <c r="FG2" i="9"/>
  <c r="FH2" i="9"/>
  <c r="FI2" i="9"/>
  <c r="FJ2" i="9"/>
  <c r="FK2" i="9"/>
  <c r="FL2" i="9"/>
  <c r="FM2" i="9"/>
  <c r="FN2" i="9"/>
  <c r="FO2" i="9"/>
  <c r="FP2" i="9"/>
  <c r="FQ2" i="9"/>
  <c r="FR2" i="9"/>
  <c r="FS2" i="9"/>
  <c r="FT2" i="9"/>
  <c r="FU2" i="9"/>
  <c r="FV2" i="9"/>
  <c r="FW2" i="9"/>
  <c r="FX2" i="9"/>
  <c r="FY2" i="9"/>
  <c r="FZ2" i="9"/>
  <c r="GA2" i="9"/>
  <c r="GB2" i="9"/>
  <c r="GC2" i="9"/>
  <c r="GD2" i="9"/>
  <c r="GE2" i="9"/>
  <c r="GF2" i="9"/>
  <c r="GG2" i="9"/>
  <c r="GH2" i="9"/>
  <c r="GI2" i="9"/>
  <c r="GJ2" i="9"/>
  <c r="GK2" i="9"/>
  <c r="GL2" i="9"/>
  <c r="GM2" i="9"/>
  <c r="GN2" i="9"/>
  <c r="GO2" i="9"/>
  <c r="GP2" i="9"/>
  <c r="GQ2" i="9"/>
  <c r="GR2" i="9"/>
  <c r="GS2" i="9"/>
  <c r="GT2" i="9"/>
  <c r="GU2" i="9"/>
  <c r="GV2" i="9"/>
  <c r="GW2" i="9"/>
  <c r="GX2" i="9"/>
  <c r="GY2" i="9"/>
  <c r="GZ2" i="9"/>
  <c r="HA2" i="9"/>
  <c r="HB2" i="9"/>
  <c r="HC2" i="9"/>
  <c r="HD2" i="9"/>
  <c r="HE2" i="9"/>
  <c r="HF2" i="9"/>
  <c r="HG2" i="9"/>
  <c r="HH2" i="9"/>
  <c r="HI2" i="9"/>
  <c r="HJ2" i="9"/>
  <c r="HK2" i="9"/>
  <c r="HL2" i="9"/>
  <c r="HM2" i="9"/>
  <c r="HN2" i="9"/>
  <c r="HO2" i="9"/>
  <c r="HP2" i="9"/>
  <c r="HQ2" i="9"/>
  <c r="HR2" i="9"/>
  <c r="HS2" i="9"/>
  <c r="HT2" i="9"/>
  <c r="HU2" i="9"/>
  <c r="HV2" i="9"/>
  <c r="HW2" i="9"/>
  <c r="HX2" i="9"/>
  <c r="HY2" i="9"/>
  <c r="HZ2" i="9"/>
  <c r="IA2" i="9"/>
  <c r="IB2" i="9"/>
  <c r="IC2" i="9"/>
  <c r="ID2" i="9"/>
  <c r="IE2" i="9"/>
  <c r="IF2" i="9"/>
  <c r="IG2" i="9"/>
  <c r="IH2" i="9"/>
  <c r="II2" i="9"/>
  <c r="IJ2" i="9"/>
  <c r="IK2" i="9"/>
  <c r="IL2" i="9"/>
  <c r="IM2" i="9"/>
  <c r="IN2" i="9"/>
  <c r="IO2" i="9"/>
  <c r="IP2" i="9"/>
  <c r="IQ2" i="9"/>
  <c r="IR2" i="9"/>
  <c r="IS2" i="9"/>
  <c r="IT2" i="9"/>
  <c r="IU2" i="9"/>
  <c r="IV2" i="9"/>
  <c r="IW2" i="9"/>
  <c r="IX2" i="9"/>
  <c r="IY2" i="9"/>
  <c r="IZ2" i="9"/>
  <c r="JA2" i="9"/>
  <c r="JB2" i="9"/>
  <c r="JC2" i="9"/>
  <c r="JD2" i="9"/>
  <c r="JE2" i="9"/>
  <c r="JF2" i="9"/>
  <c r="JG2" i="9"/>
  <c r="JH2" i="9"/>
  <c r="JI2" i="9"/>
  <c r="JJ2" i="9"/>
  <c r="JK2" i="9"/>
  <c r="JL2" i="9"/>
  <c r="JM2" i="9"/>
  <c r="JN2" i="9"/>
  <c r="JO2" i="9"/>
  <c r="JP2" i="9"/>
  <c r="JQ2" i="9"/>
  <c r="JR2" i="9"/>
  <c r="JS2" i="9"/>
  <c r="JT2" i="9"/>
  <c r="JU2" i="9"/>
  <c r="JV2" i="9"/>
  <c r="JW2" i="9"/>
  <c r="JX2" i="9"/>
  <c r="JY2" i="9"/>
  <c r="JZ2" i="9"/>
  <c r="KA2" i="9"/>
  <c r="KB2" i="9"/>
  <c r="KC2" i="9"/>
  <c r="KD2" i="9"/>
  <c r="KE2" i="9"/>
  <c r="KF2" i="9"/>
  <c r="KG2" i="9"/>
  <c r="KH2" i="9"/>
  <c r="KI2" i="9"/>
  <c r="KJ2" i="9"/>
  <c r="KK2" i="9"/>
  <c r="KL2" i="9"/>
  <c r="KM2" i="9"/>
  <c r="KN2" i="9"/>
  <c r="KO2" i="9"/>
  <c r="KP2" i="9"/>
  <c r="KQ2" i="9"/>
  <c r="KR2" i="9"/>
  <c r="KS2" i="9"/>
  <c r="KT2" i="9"/>
  <c r="KU2" i="9"/>
  <c r="KV2" i="9"/>
  <c r="KW2" i="9"/>
  <c r="KX2" i="9"/>
  <c r="KY2" i="9"/>
  <c r="KZ2" i="9"/>
  <c r="LA2" i="9"/>
  <c r="LB2" i="9"/>
  <c r="LC2" i="9"/>
  <c r="LD2" i="9"/>
  <c r="LE2" i="9"/>
  <c r="LF2" i="9"/>
  <c r="LG2" i="9"/>
  <c r="LH2" i="9"/>
  <c r="LI2" i="9"/>
  <c r="LJ2" i="9"/>
  <c r="LK2" i="9"/>
  <c r="LL2" i="9"/>
  <c r="LM2" i="9"/>
  <c r="LN2" i="9"/>
  <c r="LO2" i="9"/>
  <c r="LP2" i="9"/>
  <c r="LQ2" i="9"/>
  <c r="LR2" i="9"/>
  <c r="LS2" i="9"/>
  <c r="LT2" i="9"/>
  <c r="LU2" i="9"/>
  <c r="LV2" i="9"/>
  <c r="LW2" i="9"/>
  <c r="LX2" i="9"/>
  <c r="LY2" i="9"/>
  <c r="LZ2" i="9"/>
  <c r="MA2" i="9"/>
  <c r="MB2" i="9"/>
  <c r="MC2" i="9"/>
  <c r="MD2" i="9"/>
  <c r="ME2" i="9"/>
  <c r="MF2" i="9"/>
  <c r="MG2" i="9"/>
  <c r="MH2" i="9"/>
  <c r="MI2" i="9"/>
  <c r="MJ2" i="9"/>
  <c r="MK2" i="9"/>
  <c r="ML2" i="9"/>
  <c r="MM2" i="9"/>
  <c r="MN2" i="9"/>
  <c r="MO2" i="9"/>
  <c r="F2" i="9"/>
</calcChain>
</file>

<file path=xl/sharedStrings.xml><?xml version="1.0" encoding="utf-8"?>
<sst xmlns="http://schemas.openxmlformats.org/spreadsheetml/2006/main" count="616" uniqueCount="472">
  <si>
    <t>Region_ID</t>
  </si>
  <si>
    <t>Chr</t>
  </si>
  <si>
    <t>Region_start</t>
  </si>
  <si>
    <t>Region_end</t>
  </si>
  <si>
    <t>CNV_type</t>
  </si>
  <si>
    <t>count</t>
  </si>
  <si>
    <t>nervous system</t>
  </si>
  <si>
    <t>T cell</t>
  </si>
  <si>
    <t>CD4-positive, alpha-beta T cell</t>
  </si>
  <si>
    <t>CD8-positive, alpha-beta T cell</t>
  </si>
  <si>
    <t>alpha-beta T cell</t>
  </si>
  <si>
    <t>mesodermal cell</t>
  </si>
  <si>
    <t>hematopoietic cell</t>
  </si>
  <si>
    <t>muscle cell</t>
  </si>
  <si>
    <t>brain</t>
  </si>
  <si>
    <t>forebrain</t>
  </si>
  <si>
    <t>brain gray matter</t>
  </si>
  <si>
    <t>telencephalon</t>
  </si>
  <si>
    <t>cerebral cortex</t>
  </si>
  <si>
    <t>nucleus of brain</t>
  </si>
  <si>
    <t>cerebral subcortex</t>
  </si>
  <si>
    <t>hindbrain</t>
  </si>
  <si>
    <t>telencephalic nucleus</t>
  </si>
  <si>
    <t>metencephalon</t>
  </si>
  <si>
    <t>gyrus</t>
  </si>
  <si>
    <t>brainstem</t>
  </si>
  <si>
    <t>temporal lobe</t>
  </si>
  <si>
    <t>striatum</t>
  </si>
  <si>
    <t>parietal lobe</t>
  </si>
  <si>
    <t>cerebellum</t>
  </si>
  <si>
    <t>dorsal striatum</t>
  </si>
  <si>
    <t>occipital lobe</t>
  </si>
  <si>
    <t>frontal cortex</t>
  </si>
  <si>
    <t>pons</t>
  </si>
  <si>
    <t>spinal cord</t>
  </si>
  <si>
    <t>thalamic complex</t>
  </si>
  <si>
    <t>middle frontal gyrus</t>
  </si>
  <si>
    <t>hippocampal formation</t>
  </si>
  <si>
    <t>locus ceruleus</t>
  </si>
  <si>
    <t>medulla oblongata</t>
  </si>
  <si>
    <t>putamen</t>
  </si>
  <si>
    <t>caudate nucleus</t>
  </si>
  <si>
    <t>astrocyte of the cerebral cortex</t>
  </si>
  <si>
    <t>stem cell</t>
  </si>
  <si>
    <t>hematopoietic stem cell</t>
  </si>
  <si>
    <t>neuronal stem cell</t>
  </si>
  <si>
    <t>common myeloid progenitor</t>
  </si>
  <si>
    <t>myoblast</t>
  </si>
  <si>
    <t>fibroblast</t>
  </si>
  <si>
    <t>osteoblast</t>
  </si>
  <si>
    <t>epithelial cell</t>
  </si>
  <si>
    <t>ciliated epithelial cell</t>
  </si>
  <si>
    <t>blood vessel endothelial cell</t>
  </si>
  <si>
    <t>squamous epithelial cell</t>
  </si>
  <si>
    <t>mesothelial cell</t>
  </si>
  <si>
    <t>epithelial cell of lung</t>
  </si>
  <si>
    <t>granulocyte</t>
  </si>
  <si>
    <t>mast cell</t>
  </si>
  <si>
    <t>endothelial cell</t>
  </si>
  <si>
    <t>astrocyte</t>
  </si>
  <si>
    <t>neurectodermal cell</t>
  </si>
  <si>
    <t>mesenchymal stem cell</t>
  </si>
  <si>
    <t>fat cell</t>
  </si>
  <si>
    <t>chondrocyte</t>
  </si>
  <si>
    <t>pigment cell</t>
  </si>
  <si>
    <t>melanocyte</t>
  </si>
  <si>
    <t>secretory cell</t>
  </si>
  <si>
    <t>GAG secreting cell</t>
  </si>
  <si>
    <t>protein secreting cell</t>
  </si>
  <si>
    <t>hepatocyte</t>
  </si>
  <si>
    <t>cell of skeletal muscle</t>
  </si>
  <si>
    <t>smooth muscle cell</t>
  </si>
  <si>
    <t>lining cell</t>
  </si>
  <si>
    <t>synovial cell</t>
  </si>
  <si>
    <t>ectodermal cell</t>
  </si>
  <si>
    <t>endodermal cell</t>
  </si>
  <si>
    <t>phagocyte</t>
  </si>
  <si>
    <t>macrophage</t>
  </si>
  <si>
    <t>B cell</t>
  </si>
  <si>
    <t>tracheal epithelial cell</t>
  </si>
  <si>
    <t>keratinocyte</t>
  </si>
  <si>
    <t>extracellular matrix secreting cell</t>
  </si>
  <si>
    <t>hair follicle dermal papilla cell</t>
  </si>
  <si>
    <t>vascular associated smooth muscle cell</t>
  </si>
  <si>
    <t>epidermal cell</t>
  </si>
  <si>
    <t>tendon cell</t>
  </si>
  <si>
    <t>dendritic cell</t>
  </si>
  <si>
    <t>Langerhans cell</t>
  </si>
  <si>
    <t>stromal cell</t>
  </si>
  <si>
    <t>cardiac muscle myoblast</t>
  </si>
  <si>
    <t>skeletal muscle myoblast</t>
  </si>
  <si>
    <t>neuron</t>
  </si>
  <si>
    <t>lymphocyte</t>
  </si>
  <si>
    <t>reticulocyte</t>
  </si>
  <si>
    <t>cardiac mesenchymal cell</t>
  </si>
  <si>
    <t>corneal epithelial cell</t>
  </si>
  <si>
    <t>monocyte</t>
  </si>
  <si>
    <t>skeletal muscle satellite cell</t>
  </si>
  <si>
    <t>acinar cell</t>
  </si>
  <si>
    <t>natural killer cell</t>
  </si>
  <si>
    <t>supportive cell</t>
  </si>
  <si>
    <t>hepatic stellate cell</t>
  </si>
  <si>
    <t>pericyte cell</t>
  </si>
  <si>
    <t>leptomeningeal cell</t>
  </si>
  <si>
    <t>neurecto-epithelial cell</t>
  </si>
  <si>
    <t>urothelial cell</t>
  </si>
  <si>
    <t>striated muscle cell</t>
  </si>
  <si>
    <t>leukocyte</t>
  </si>
  <si>
    <t>myeloid cell</t>
  </si>
  <si>
    <t>myeloid leukocyte</t>
  </si>
  <si>
    <t>basophil</t>
  </si>
  <si>
    <t>eosinophil</t>
  </si>
  <si>
    <t>neutrophil</t>
  </si>
  <si>
    <t>plasmacytoid dendritic cell</t>
  </si>
  <si>
    <t>gamma-delta T cell</t>
  </si>
  <si>
    <t>hematopoietic multipotent progenitor cell</t>
  </si>
  <si>
    <t>immature conventional dendritic cell</t>
  </si>
  <si>
    <t>mononuclear cell</t>
  </si>
  <si>
    <t>classical monocyte</t>
  </si>
  <si>
    <t>thymocyte</t>
  </si>
  <si>
    <t>conventional dendritic cell</t>
  </si>
  <si>
    <t>CD1a-positive Langerhans cell</t>
  </si>
  <si>
    <t>endo-epithelial cell</t>
  </si>
  <si>
    <t>ecto-epithelial cell</t>
  </si>
  <si>
    <t>meso-epithelial cell</t>
  </si>
  <si>
    <t>bone marrow cell</t>
  </si>
  <si>
    <t>endothelial cell of lymphatic vessel</t>
  </si>
  <si>
    <t>endothelial cell of vascular tree</t>
  </si>
  <si>
    <t>capillary endothelial cell</t>
  </si>
  <si>
    <t>general ecto-epithelial cell</t>
  </si>
  <si>
    <t>epithelial cell of Malassez</t>
  </si>
  <si>
    <t>olfactory epithelial cell</t>
  </si>
  <si>
    <t>glomerular endothelial cell</t>
  </si>
  <si>
    <t>lens epithelial cell</t>
  </si>
  <si>
    <t>epithelial cell of prostate</t>
  </si>
  <si>
    <t>epithelial cell of alimentary canal</t>
  </si>
  <si>
    <t>neural cell</t>
  </si>
  <si>
    <t>embryonic stem cell</t>
  </si>
  <si>
    <t>mammary gland epithelial cell</t>
  </si>
  <si>
    <t>bronchial epithelial cell</t>
  </si>
  <si>
    <t>preadipocyte</t>
  </si>
  <si>
    <t>keratocyte</t>
  </si>
  <si>
    <t>trabecular meshwork cell</t>
  </si>
  <si>
    <t>airway epithelial cell</t>
  </si>
  <si>
    <t>myotube</t>
  </si>
  <si>
    <t>CD14-low, CD16-positive monocyte</t>
  </si>
  <si>
    <t>CD14-positive, CD16-positive monocyte</t>
  </si>
  <si>
    <t>cardiocyte</t>
  </si>
  <si>
    <t>kidney epithelial cell</t>
  </si>
  <si>
    <t>subcutaneous fat cell</t>
  </si>
  <si>
    <t>epithelial cell of amnion</t>
  </si>
  <si>
    <t>amnion mesenchymal stem cell</t>
  </si>
  <si>
    <t>aortic smooth muscle cell</t>
  </si>
  <si>
    <t>mesenchymal stem cell of the bone marrow</t>
  </si>
  <si>
    <t>chorionic membrane mesenchymal stem cell</t>
  </si>
  <si>
    <t>vein endothelial cell</t>
  </si>
  <si>
    <t>aortic endothelial cell</t>
  </si>
  <si>
    <t>thoracic aorta endothelial cell</t>
  </si>
  <si>
    <t>fibroblast of the aortic adventitia</t>
  </si>
  <si>
    <t>fibroblast of cardiac tissue</t>
  </si>
  <si>
    <t>fibroblast of choroid plexus</t>
  </si>
  <si>
    <t>fibroblast of dermis</t>
  </si>
  <si>
    <t>fibroblast of gingiva</t>
  </si>
  <si>
    <t>fibroblast of lymphatic vessel</t>
  </si>
  <si>
    <t>fibroblast of periodontium</t>
  </si>
  <si>
    <t>hair follicle cell</t>
  </si>
  <si>
    <t>outer root sheath cell</t>
  </si>
  <si>
    <t>light melanocyte</t>
  </si>
  <si>
    <t>mesenchymal stem cell of umbilical cord</t>
  </si>
  <si>
    <t>mesenchymal stem cell of adipose</t>
  </si>
  <si>
    <t>hepatic mesenchymal stem cell</t>
  </si>
  <si>
    <t>Schwann cell</t>
  </si>
  <si>
    <t>placental epithelial cell</t>
  </si>
  <si>
    <t>omentum preadipocyte</t>
  </si>
  <si>
    <t>preadipocyte of the breast</t>
  </si>
  <si>
    <t>visceral preadipocyte</t>
  </si>
  <si>
    <t>subcutaneous preadipocyte</t>
  </si>
  <si>
    <t>renal cortical epithelial cell</t>
  </si>
  <si>
    <t>retinal pigment epithelial cell</t>
  </si>
  <si>
    <t>smooth muscle cell of the umbilical vein</t>
  </si>
  <si>
    <t>smooth muscle cell of the brachiocephalic vasculature</t>
  </si>
  <si>
    <t>smooth muscle cell of the brain vasculature</t>
  </si>
  <si>
    <t>smooth muscle cell of the coronary artery</t>
  </si>
  <si>
    <t>smooth muscle cell of the internal thoracic artery</t>
  </si>
  <si>
    <t>smooth muscle cell of the umbilical artery</t>
  </si>
  <si>
    <t>smooth muscle cell of the subclavian artery</t>
  </si>
  <si>
    <t>smooth muscle cell of the carotid artery</t>
  </si>
  <si>
    <t>bronchial smooth muscle cell</t>
  </si>
  <si>
    <t>smooth muscle cell of trachea</t>
  </si>
  <si>
    <t>annulus pulposus cell</t>
  </si>
  <si>
    <t>astrocyte of the cerebellum</t>
  </si>
  <si>
    <t>adipocyte of omentum tissue</t>
  </si>
  <si>
    <t>adipocyte of breast</t>
  </si>
  <si>
    <t>endothelial cell of umbilical vein</t>
  </si>
  <si>
    <t>adult endothelial progenitor cell</t>
  </si>
  <si>
    <t>skin fibroblast</t>
  </si>
  <si>
    <t>gingival epithelial cell</t>
  </si>
  <si>
    <t>prostate stromal cell</t>
  </si>
  <si>
    <t>acinar cell of salivary gland</t>
  </si>
  <si>
    <t>epithelial cell of lower respiratory tract</t>
  </si>
  <si>
    <t>smooth muscle cell of colon</t>
  </si>
  <si>
    <t>endothelial cell of hepatic sinusoid</t>
  </si>
  <si>
    <t>endothelial cell of artery</t>
  </si>
  <si>
    <t>smooth muscle cell of prostate</t>
  </si>
  <si>
    <t>nephron tubule epithelial cell</t>
  </si>
  <si>
    <t>kidney cortex tubule cell</t>
  </si>
  <si>
    <t>glomerular cell</t>
  </si>
  <si>
    <t>renal interstitial pericyte</t>
  </si>
  <si>
    <t>pituitary gland</t>
  </si>
  <si>
    <t>anatomical wall</t>
  </si>
  <si>
    <t>respiratory tract</t>
  </si>
  <si>
    <t>subdivision of skeletal system</t>
  </si>
  <si>
    <t>external ectoderm</t>
  </si>
  <si>
    <t>male reproductive system</t>
  </si>
  <si>
    <t>neuron projection bundle</t>
  </si>
  <si>
    <t>membranous layer</t>
  </si>
  <si>
    <t>intestine</t>
  </si>
  <si>
    <t>orifice</t>
  </si>
  <si>
    <t>mouth</t>
  </si>
  <si>
    <t>oral opening</t>
  </si>
  <si>
    <t>blood</t>
  </si>
  <si>
    <t>amnion</t>
  </si>
  <si>
    <t>breast</t>
  </si>
  <si>
    <t>throat</t>
  </si>
  <si>
    <t>mucosa</t>
  </si>
  <si>
    <t>parenchyma</t>
  </si>
  <si>
    <t>testis</t>
  </si>
  <si>
    <t>simple columnar epithelium</t>
  </si>
  <si>
    <t>simple squamous epithelium</t>
  </si>
  <si>
    <t>cardial valve</t>
  </si>
  <si>
    <t>aorta</t>
  </si>
  <si>
    <t>heart</t>
  </si>
  <si>
    <t>endocrine system</t>
  </si>
  <si>
    <t>cornea</t>
  </si>
  <si>
    <t>retina</t>
  </si>
  <si>
    <t>eye</t>
  </si>
  <si>
    <t>skeletal joint</t>
  </si>
  <si>
    <t>reproductive system</t>
  </si>
  <si>
    <t>gonad</t>
  </si>
  <si>
    <t>uterus</t>
  </si>
  <si>
    <t>skin epidermis</t>
  </si>
  <si>
    <t>digestive system</t>
  </si>
  <si>
    <t>renal system</t>
  </si>
  <si>
    <t>adipose tissue</t>
  </si>
  <si>
    <t>esophagus</t>
  </si>
  <si>
    <t>saliva-secreting gland</t>
  </si>
  <si>
    <t>hindgut</t>
  </si>
  <si>
    <t>skeletal muscle tissue</t>
  </si>
  <si>
    <t>smooth muscle tissue</t>
  </si>
  <si>
    <t>colon</t>
  </si>
  <si>
    <t>visceral peritoneum</t>
  </si>
  <si>
    <t>pancreas</t>
  </si>
  <si>
    <t>anal region</t>
  </si>
  <si>
    <t>lymphatic vessel</t>
  </si>
  <si>
    <t>lower urinary tract</t>
  </si>
  <si>
    <t>upper respiratory tract</t>
  </si>
  <si>
    <t>lower respiratory tract</t>
  </si>
  <si>
    <t>extra-ocular muscle</t>
  </si>
  <si>
    <t>artery</t>
  </si>
  <si>
    <t>vein</t>
  </si>
  <si>
    <t>tongue</t>
  </si>
  <si>
    <t>uvea</t>
  </si>
  <si>
    <t>layer of retina</t>
  </si>
  <si>
    <t>anterior segment of eyeball</t>
  </si>
  <si>
    <t>sebaceous gland</t>
  </si>
  <si>
    <t>gingiva</t>
  </si>
  <si>
    <t>major salivary gland</t>
  </si>
  <si>
    <t>globus pallidus</t>
  </si>
  <si>
    <t>amygdala</t>
  </si>
  <si>
    <t>diencephalon</t>
  </si>
  <si>
    <t>pineal body</t>
  </si>
  <si>
    <t>blood vessel</t>
  </si>
  <si>
    <t>placenta</t>
  </si>
  <si>
    <t>pulmonary artery</t>
  </si>
  <si>
    <t>substantia nigra</t>
  </si>
  <si>
    <t>thyroid gland</t>
  </si>
  <si>
    <t>lung</t>
  </si>
  <si>
    <t>umbilical vein</t>
  </si>
  <si>
    <t>dermis</t>
  </si>
  <si>
    <t>viscus</t>
  </si>
  <si>
    <t>cardiac atrium</t>
  </si>
  <si>
    <t>skin of body</t>
  </si>
  <si>
    <t>spleen</t>
  </si>
  <si>
    <t>liver</t>
  </si>
  <si>
    <t>small intestine</t>
  </si>
  <si>
    <t>kidney</t>
  </si>
  <si>
    <t>atrioventricular valve</t>
  </si>
  <si>
    <t>bronchus</t>
  </si>
  <si>
    <t>hemolymphoid system</t>
  </si>
  <si>
    <t>nucleus pulposus</t>
  </si>
  <si>
    <t>biliary system</t>
  </si>
  <si>
    <t>coelemic cavity lumen</t>
  </si>
  <si>
    <t>umbilical cord</t>
  </si>
  <si>
    <t>neural crest</t>
  </si>
  <si>
    <t>exocrine gland</t>
  </si>
  <si>
    <t>prostate gland</t>
  </si>
  <si>
    <t>endocrine gland</t>
  </si>
  <si>
    <t>thymus</t>
  </si>
  <si>
    <t>muscle tissue</t>
  </si>
  <si>
    <t>hematopoietic system</t>
  </si>
  <si>
    <t>immune system</t>
  </si>
  <si>
    <t>integumental system</t>
  </si>
  <si>
    <t>hepatobiliary system</t>
  </si>
  <si>
    <t>lymphoid system</t>
  </si>
  <si>
    <t>middle temporal gyrus</t>
  </si>
  <si>
    <t>chorion</t>
  </si>
  <si>
    <t>trachea</t>
  </si>
  <si>
    <t>reproductive organ</t>
  </si>
  <si>
    <t>female reproductive organ</t>
  </si>
  <si>
    <t>male reproductive organ</t>
  </si>
  <si>
    <t>epithelium of mucosa</t>
  </si>
  <si>
    <t>heart blood vessel</t>
  </si>
  <si>
    <t>trunk blood vessel</t>
  </si>
  <si>
    <t>mouth mucosa</t>
  </si>
  <si>
    <t>stroma</t>
  </si>
  <si>
    <t>digestive tract epithelium</t>
  </si>
  <si>
    <t>internal female genitalia</t>
  </si>
  <si>
    <t>genitourinary system</t>
  </si>
  <si>
    <t>outflow tract</t>
  </si>
  <si>
    <t>cardiac chamber</t>
  </si>
  <si>
    <t>hemopoietic organ</t>
  </si>
  <si>
    <t>respiratory system smooth muscle</t>
  </si>
  <si>
    <t>systemic artery</t>
  </si>
  <si>
    <t>respiratory system epithelium</t>
  </si>
  <si>
    <t>somatic layer of lateral plate mesoderm</t>
  </si>
  <si>
    <t>nephrogenic cord</t>
  </si>
  <si>
    <t>urogenital fold</t>
  </si>
  <si>
    <t>epithelial bud</t>
  </si>
  <si>
    <t>epithelial fold</t>
  </si>
  <si>
    <t>thoracic segment organ</t>
  </si>
  <si>
    <t>male reproductive gland</t>
  </si>
  <si>
    <t>perirenal fat</t>
  </si>
  <si>
    <t>gastrointestinal system</t>
  </si>
  <si>
    <t>endo-epithelium</t>
  </si>
  <si>
    <t>vasculature of organ</t>
  </si>
  <si>
    <t>squamous epithelium</t>
  </si>
  <si>
    <t>male genital duct</t>
  </si>
  <si>
    <t>primary circulatory organ</t>
  </si>
  <si>
    <t>epithelial sac</t>
  </si>
  <si>
    <t>pigment epithelium of eye</t>
  </si>
  <si>
    <t>vascular system</t>
  </si>
  <si>
    <t>cartilage element</t>
  </si>
  <si>
    <t>pharyngeal arch system</t>
  </si>
  <si>
    <t>respiratory primordium</t>
  </si>
  <si>
    <t>nephric duct</t>
  </si>
  <si>
    <t>entire pharyngeal arch endoderm</t>
  </si>
  <si>
    <t>digestive tract diverticulum</t>
  </si>
  <si>
    <t>neuroendocrine gland</t>
  </si>
  <si>
    <t>umbilical blood vessel</t>
  </si>
  <si>
    <t>cranial skeletal system</t>
  </si>
  <si>
    <t>meningeal cluster</t>
  </si>
  <si>
    <t>intervertebral cartilage</t>
  </si>
  <si>
    <t>axial skeletal system</t>
  </si>
  <si>
    <t>chr1:10001-10270615</t>
  </si>
  <si>
    <t>Del</t>
  </si>
  <si>
    <t>chr1:146113643-147727385</t>
  </si>
  <si>
    <t>Dup</t>
  </si>
  <si>
    <t>chr1:146113643-147870095</t>
  </si>
  <si>
    <t>chr2:148669357-148780280</t>
  </si>
  <si>
    <t>chr2:148787051-148995585</t>
  </si>
  <si>
    <t>chr2:239731215-240442313</t>
  </si>
  <si>
    <t>chr2:240448124-240981228</t>
  </si>
  <si>
    <t>chr2:241066360-242025881</t>
  </si>
  <si>
    <t>chr2:242031336-242371092</t>
  </si>
  <si>
    <t>chr2:242375954-242767346</t>
  </si>
  <si>
    <t>chr2:242930600-243007359</t>
  </si>
  <si>
    <t>chr2:51105853-51359022</t>
  </si>
  <si>
    <t>chr3:195745603-197355603</t>
  </si>
  <si>
    <t>chr4:1390880-1624713</t>
  </si>
  <si>
    <t>chr4:1705715-2073645</t>
  </si>
  <si>
    <t>chr6:259528-339802</t>
  </si>
  <si>
    <t>chr7:72742064-74142064</t>
  </si>
  <si>
    <t>chr8:10053883-10093227</t>
  </si>
  <si>
    <t>chr8:10526743-10749282</t>
  </si>
  <si>
    <t>chr8:10657597-10695288</t>
  </si>
  <si>
    <t>chr8:10838799-11226889</t>
  </si>
  <si>
    <t>chr8:11310291-11391955</t>
  </si>
  <si>
    <t>chr8:11429046-11629240</t>
  </si>
  <si>
    <t>chr8:7268819-7366446</t>
  </si>
  <si>
    <t>chr8:7721060-7752586</t>
  </si>
  <si>
    <t>chr8:8650757-8696449</t>
  </si>
  <si>
    <t>chr8:9422927-10038404</t>
  </si>
  <si>
    <t>chr9:140339652-140425126</t>
  </si>
  <si>
    <t>chr9:140441351-140936261</t>
  </si>
  <si>
    <t>chr10:81960020-82878487</t>
  </si>
  <si>
    <t>chr10:82893132-82937617</t>
  </si>
  <si>
    <t>chr10:82945551-84288547</t>
  </si>
  <si>
    <t>chr10:84341700-88800020</t>
  </si>
  <si>
    <t>chr11:29635361-31546276</t>
  </si>
  <si>
    <t>chr11:31549640-31642325</t>
  </si>
  <si>
    <t>chr11:31652219-31653568</t>
  </si>
  <si>
    <t>chr13:108987748-110429137</t>
  </si>
  <si>
    <t>chr13:110441301-110742196</t>
  </si>
  <si>
    <t>chr13:110761522-111378179</t>
  </si>
  <si>
    <t>chr13:111393110-111677428</t>
  </si>
  <si>
    <t>chr13:111699708-114545316</t>
  </si>
  <si>
    <t>chr13:114548360-115085141</t>
  </si>
  <si>
    <t>chr15:20565530-20820035</t>
  </si>
  <si>
    <t>chr15:20894628-22273216</t>
  </si>
  <si>
    <t>chr15:22578798-22799999</t>
  </si>
  <si>
    <t>chr15:22798636-23088559</t>
  </si>
  <si>
    <t>chr15:23094431-29410239</t>
  </si>
  <si>
    <t>chr15:23707452-24053316</t>
  </si>
  <si>
    <t>chr15:24063517-24254516</t>
  </si>
  <si>
    <t>chr15:24674739-28514614</t>
  </si>
  <si>
    <t>chr15:30869631-30936284</t>
  </si>
  <si>
    <t>chr15:30938215-32510863</t>
  </si>
  <si>
    <t>chr15:32452709-32482708</t>
  </si>
  <si>
    <t>chr15:32500001-32509897</t>
  </si>
  <si>
    <t>chr16:15248707-16292499</t>
  </si>
  <si>
    <t>chr16:15502499-15504453</t>
  </si>
  <si>
    <t>chr16:16292269-16292499</t>
  </si>
  <si>
    <t>chr16:21942499-22462224</t>
  </si>
  <si>
    <t>chr16:28822499-29052499</t>
  </si>
  <si>
    <t>chr16:29517499-30202499</t>
  </si>
  <si>
    <t>chr16:29517499-30367499</t>
  </si>
  <si>
    <t>chr17:1038189-1673212</t>
  </si>
  <si>
    <t>chr17:15138002-15426439</t>
  </si>
  <si>
    <t>chr17:15475845-15482240</t>
  </si>
  <si>
    <t>chr17:15902018-16284607</t>
  </si>
  <si>
    <t>chr17:16446387-18380166</t>
  </si>
  <si>
    <t>chr17:1675127-1684953</t>
  </si>
  <si>
    <t>chr17:16789275-18299275</t>
  </si>
  <si>
    <t>chr17:1703149-1936797</t>
  </si>
  <si>
    <t>chr17:18392353-18579709</t>
  </si>
  <si>
    <t>chr17:18585693-18625230</t>
  </si>
  <si>
    <t>chr17:18626909-18753869</t>
  </si>
  <si>
    <t>chr17:1994131-2278358</t>
  </si>
  <si>
    <t>chr17:2302359-3502250</t>
  </si>
  <si>
    <t>chr17:2423250-2593250</t>
  </si>
  <si>
    <t>chr17:34815887-34856055</t>
  </si>
  <si>
    <t>chr17:34815887-36225887</t>
  </si>
  <si>
    <t>chr17:43704217-44164182</t>
  </si>
  <si>
    <t>chr17:883503-909652</t>
  </si>
  <si>
    <t>chr17:911295-1353250</t>
  </si>
  <si>
    <t>chr22:18545000-21745000</t>
  </si>
  <si>
    <t>chr22:19020000-20308799</t>
  </si>
  <si>
    <t>chr22:20726910-20733494</t>
  </si>
  <si>
    <t>chr22:21021264-21028946</t>
  </si>
  <si>
    <t>chr22:21107471-21358123</t>
  </si>
  <si>
    <t>chr22:21910000-22479391</t>
  </si>
  <si>
    <t>chr22:23046186-23134119</t>
  </si>
  <si>
    <t>chr22:23268122-23650000</t>
  </si>
  <si>
    <t>chr22:43000056-51224208</t>
  </si>
  <si>
    <t>chrX:101186000-102588582</t>
  </si>
  <si>
    <t>X</t>
  </si>
  <si>
    <t>chrX:102862130-103179169</t>
  </si>
  <si>
    <t>chrX:103349941-103494907</t>
  </si>
  <si>
    <t>chrX:103903677-104782636</t>
  </si>
  <si>
    <t>chrX:104839724-105135896</t>
  </si>
  <si>
    <t>chrX:109137937-109175052</t>
  </si>
  <si>
    <t>chrX:143397767-143413472</t>
  </si>
  <si>
    <t>chrX:143559147-143576814</t>
  </si>
  <si>
    <t>chrX:148267690-148564275</t>
  </si>
  <si>
    <t>chrX:149158160-149732104</t>
  </si>
  <si>
    <t>chrX:149897488-149919087</t>
  </si>
  <si>
    <t>chrX:149962193-151893891</t>
  </si>
  <si>
    <t>chrX:151897029-152357781</t>
  </si>
  <si>
    <t>chrX:152561384-153418515</t>
  </si>
  <si>
    <t>chrX:153419047-154917042</t>
  </si>
  <si>
    <t>chrX:154061-297020</t>
  </si>
  <si>
    <t>chrX:154946830-155196953</t>
  </si>
  <si>
    <t>chrX:18661700-18664871</t>
  </si>
  <si>
    <t>chrX:19915395-20140301</t>
  </si>
  <si>
    <t>chrX:3155142-3427070</t>
  </si>
  <si>
    <t>chrX:52626330-52693966</t>
  </si>
  <si>
    <t>chrX:619146-2700156</t>
  </si>
  <si>
    <t>chrX:62380284-62441084</t>
  </si>
  <si>
    <t>chrX:6490000-6746227</t>
  </si>
  <si>
    <t>chrX:6823923-7323929</t>
  </si>
  <si>
    <t>chrX:71526007-73439382</t>
  </si>
  <si>
    <t>chrX:7491984-7885155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</si>
</sst>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C6F3-C240-CF4F-9686-49850219C473}">
  <dimension ref="A1:MO120"/>
  <sheetViews>
    <sheetView tabSelected="1" topLeftCell="LU1" workbookViewId="0">
      <selection activeCell="F2" sqref="F2:MO2"/>
    </sheetView>
  </sheetViews>
  <sheetFormatPr defaultColWidth="11" defaultRowHeight="15.75" x14ac:dyDescent="0.25"/>
  <sheetData>
    <row r="1" spans="1:3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</row>
    <row r="2" spans="1:353" x14ac:dyDescent="0.25">
      <c r="A2" s="2"/>
      <c r="B2" s="2"/>
      <c r="C2" s="2"/>
      <c r="D2" s="2"/>
      <c r="E2" s="2"/>
      <c r="F2" s="2">
        <f>SUM(F3:F120)</f>
        <v>2268</v>
      </c>
      <c r="G2" s="2">
        <f t="shared" ref="G2:BR2" si="0">SUM(G3:G120)</f>
        <v>448</v>
      </c>
      <c r="H2" s="2">
        <f t="shared" si="0"/>
        <v>142</v>
      </c>
      <c r="I2" s="2">
        <f t="shared" si="0"/>
        <v>71</v>
      </c>
      <c r="J2" s="2">
        <f t="shared" si="0"/>
        <v>24</v>
      </c>
      <c r="K2" s="2">
        <f t="shared" si="0"/>
        <v>147</v>
      </c>
      <c r="L2" s="2">
        <f t="shared" si="0"/>
        <v>101</v>
      </c>
      <c r="M2" s="2">
        <f t="shared" si="0"/>
        <v>381</v>
      </c>
      <c r="N2" s="2">
        <f t="shared" si="0"/>
        <v>0</v>
      </c>
      <c r="O2" s="2">
        <f t="shared" si="0"/>
        <v>415</v>
      </c>
      <c r="P2" s="2">
        <f t="shared" si="0"/>
        <v>340</v>
      </c>
      <c r="Q2" s="2">
        <f t="shared" si="0"/>
        <v>278</v>
      </c>
      <c r="R2" s="2">
        <f t="shared" si="0"/>
        <v>276</v>
      </c>
      <c r="S2" s="2">
        <f t="shared" si="0"/>
        <v>176</v>
      </c>
      <c r="T2" s="2">
        <f t="shared" si="0"/>
        <v>32</v>
      </c>
      <c r="U2" s="2">
        <f t="shared" si="0"/>
        <v>30</v>
      </c>
      <c r="V2" s="2">
        <f t="shared" si="0"/>
        <v>11</v>
      </c>
      <c r="W2" s="2">
        <f t="shared" si="0"/>
        <v>25</v>
      </c>
      <c r="X2" s="2">
        <f t="shared" si="0"/>
        <v>33</v>
      </c>
      <c r="Y2" s="2">
        <f t="shared" si="0"/>
        <v>20</v>
      </c>
      <c r="Z2" s="2">
        <f t="shared" si="0"/>
        <v>2</v>
      </c>
      <c r="AA2" s="2">
        <f t="shared" si="0"/>
        <v>7</v>
      </c>
      <c r="AB2" s="2">
        <f t="shared" si="0"/>
        <v>7</v>
      </c>
      <c r="AC2" s="2">
        <f t="shared" si="0"/>
        <v>0</v>
      </c>
      <c r="AD2" s="2">
        <f t="shared" si="0"/>
        <v>22</v>
      </c>
      <c r="AE2" s="2">
        <f t="shared" si="0"/>
        <v>3</v>
      </c>
      <c r="AF2" s="2">
        <f t="shared" si="0"/>
        <v>0</v>
      </c>
      <c r="AG2" s="2">
        <f t="shared" si="0"/>
        <v>1</v>
      </c>
      <c r="AH2" s="2">
        <f t="shared" si="0"/>
        <v>0</v>
      </c>
      <c r="AI2" s="2">
        <f t="shared" si="0"/>
        <v>1</v>
      </c>
      <c r="AJ2" s="2">
        <f t="shared" si="0"/>
        <v>0</v>
      </c>
      <c r="AK2" s="2">
        <f t="shared" si="0"/>
        <v>0</v>
      </c>
      <c r="AL2" s="2">
        <f t="shared" si="0"/>
        <v>0</v>
      </c>
      <c r="AM2" s="2">
        <f t="shared" si="0"/>
        <v>0</v>
      </c>
      <c r="AN2" s="2">
        <f t="shared" si="0"/>
        <v>0</v>
      </c>
      <c r="AO2" s="2">
        <f t="shared" si="0"/>
        <v>1</v>
      </c>
      <c r="AP2" s="2">
        <f t="shared" si="0"/>
        <v>0</v>
      </c>
      <c r="AQ2" s="2">
        <f t="shared" si="0"/>
        <v>0</v>
      </c>
      <c r="AR2" s="2">
        <f t="shared" si="0"/>
        <v>2</v>
      </c>
      <c r="AS2" s="2">
        <f t="shared" si="0"/>
        <v>0</v>
      </c>
      <c r="AT2" s="2">
        <f t="shared" si="0"/>
        <v>1</v>
      </c>
      <c r="AU2" s="2">
        <f t="shared" si="0"/>
        <v>1</v>
      </c>
      <c r="AV2" s="2">
        <f t="shared" si="0"/>
        <v>0</v>
      </c>
      <c r="AW2" s="2">
        <f t="shared" si="0"/>
        <v>10</v>
      </c>
      <c r="AX2" s="2">
        <f t="shared" si="0"/>
        <v>0</v>
      </c>
      <c r="AY2" s="2">
        <f t="shared" si="0"/>
        <v>29</v>
      </c>
      <c r="AZ2" s="2">
        <f t="shared" si="0"/>
        <v>0</v>
      </c>
      <c r="BA2" s="2">
        <f t="shared" si="0"/>
        <v>3</v>
      </c>
      <c r="BB2" s="2">
        <f t="shared" si="0"/>
        <v>5</v>
      </c>
      <c r="BC2" s="2">
        <f t="shared" si="0"/>
        <v>0</v>
      </c>
      <c r="BD2" s="2">
        <f t="shared" si="0"/>
        <v>0</v>
      </c>
      <c r="BE2" s="2">
        <f t="shared" si="0"/>
        <v>70</v>
      </c>
      <c r="BF2" s="2">
        <f t="shared" si="0"/>
        <v>15</v>
      </c>
      <c r="BG2" s="2">
        <f t="shared" si="0"/>
        <v>10</v>
      </c>
      <c r="BH2" s="2">
        <f t="shared" si="0"/>
        <v>0</v>
      </c>
      <c r="BI2" s="2">
        <f t="shared" si="0"/>
        <v>7</v>
      </c>
      <c r="BJ2" s="2">
        <f t="shared" si="0"/>
        <v>0</v>
      </c>
      <c r="BK2" s="2">
        <f t="shared" si="0"/>
        <v>16</v>
      </c>
      <c r="BL2" s="2">
        <f t="shared" si="0"/>
        <v>0</v>
      </c>
      <c r="BM2" s="2">
        <f t="shared" si="0"/>
        <v>6</v>
      </c>
      <c r="BN2" s="2">
        <f t="shared" si="0"/>
        <v>7</v>
      </c>
      <c r="BO2" s="2">
        <f t="shared" si="0"/>
        <v>17</v>
      </c>
      <c r="BP2" s="2">
        <f t="shared" si="0"/>
        <v>0</v>
      </c>
      <c r="BQ2" s="2">
        <f t="shared" si="0"/>
        <v>0</v>
      </c>
      <c r="BR2" s="2">
        <f t="shared" si="0"/>
        <v>9</v>
      </c>
      <c r="BS2" s="2">
        <f t="shared" ref="BS2:ED2" si="1">SUM(BS3:BS120)</f>
        <v>2</v>
      </c>
      <c r="BT2" s="2">
        <f t="shared" si="1"/>
        <v>1</v>
      </c>
      <c r="BU2" s="2">
        <f t="shared" si="1"/>
        <v>12</v>
      </c>
      <c r="BV2" s="2">
        <f t="shared" si="1"/>
        <v>1</v>
      </c>
      <c r="BW2" s="2">
        <f t="shared" si="1"/>
        <v>6</v>
      </c>
      <c r="BX2" s="2">
        <f t="shared" si="1"/>
        <v>4</v>
      </c>
      <c r="BY2" s="2">
        <f t="shared" si="1"/>
        <v>142</v>
      </c>
      <c r="BZ2" s="2">
        <f t="shared" si="1"/>
        <v>56</v>
      </c>
      <c r="CA2" s="2">
        <f t="shared" si="1"/>
        <v>29</v>
      </c>
      <c r="CB2" s="2">
        <f t="shared" si="1"/>
        <v>0</v>
      </c>
      <c r="CC2" s="2">
        <f t="shared" si="1"/>
        <v>0</v>
      </c>
      <c r="CD2" s="2">
        <f t="shared" si="1"/>
        <v>1</v>
      </c>
      <c r="CE2" s="2">
        <f t="shared" si="1"/>
        <v>0</v>
      </c>
      <c r="CF2" s="2">
        <f t="shared" si="1"/>
        <v>0</v>
      </c>
      <c r="CG2" s="2">
        <f t="shared" si="1"/>
        <v>0</v>
      </c>
      <c r="CH2" s="2">
        <f t="shared" si="1"/>
        <v>0</v>
      </c>
      <c r="CI2" s="2">
        <f t="shared" si="1"/>
        <v>7</v>
      </c>
      <c r="CJ2" s="2">
        <f t="shared" si="1"/>
        <v>3</v>
      </c>
      <c r="CK2" s="2">
        <f t="shared" si="1"/>
        <v>3</v>
      </c>
      <c r="CL2" s="2">
        <f t="shared" si="1"/>
        <v>0</v>
      </c>
      <c r="CM2" s="2">
        <f t="shared" si="1"/>
        <v>0</v>
      </c>
      <c r="CN2" s="2">
        <f t="shared" si="1"/>
        <v>0</v>
      </c>
      <c r="CO2" s="2">
        <f t="shared" si="1"/>
        <v>216</v>
      </c>
      <c r="CP2" s="2">
        <f t="shared" si="1"/>
        <v>6</v>
      </c>
      <c r="CQ2" s="2">
        <f t="shared" si="1"/>
        <v>0</v>
      </c>
      <c r="CR2" s="2">
        <f t="shared" si="1"/>
        <v>0</v>
      </c>
      <c r="CS2" s="2">
        <f t="shared" si="1"/>
        <v>140</v>
      </c>
      <c r="CT2" s="2">
        <f t="shared" si="1"/>
        <v>0</v>
      </c>
      <c r="CU2" s="2">
        <f t="shared" si="1"/>
        <v>0</v>
      </c>
      <c r="CV2" s="2">
        <f t="shared" si="1"/>
        <v>0</v>
      </c>
      <c r="CW2" s="2">
        <f t="shared" si="1"/>
        <v>0</v>
      </c>
      <c r="CX2" s="2">
        <f t="shared" si="1"/>
        <v>0</v>
      </c>
      <c r="CY2" s="2">
        <f t="shared" si="1"/>
        <v>0</v>
      </c>
      <c r="CZ2" s="2">
        <f t="shared" si="1"/>
        <v>0</v>
      </c>
      <c r="DA2" s="2">
        <f t="shared" si="1"/>
        <v>6</v>
      </c>
      <c r="DB2" s="2">
        <f t="shared" si="1"/>
        <v>0</v>
      </c>
      <c r="DC2" s="2">
        <f t="shared" si="1"/>
        <v>0</v>
      </c>
      <c r="DD2" s="2">
        <f t="shared" si="1"/>
        <v>353</v>
      </c>
      <c r="DE2" s="2">
        <f t="shared" si="1"/>
        <v>186</v>
      </c>
      <c r="DF2" s="2">
        <f t="shared" si="1"/>
        <v>175</v>
      </c>
      <c r="DG2" s="2">
        <f t="shared" si="1"/>
        <v>0</v>
      </c>
      <c r="DH2" s="2">
        <f t="shared" si="1"/>
        <v>34</v>
      </c>
      <c r="DI2" s="2">
        <f t="shared" si="1"/>
        <v>7</v>
      </c>
      <c r="DJ2" s="2">
        <f t="shared" si="1"/>
        <v>2</v>
      </c>
      <c r="DK2" s="2">
        <f t="shared" si="1"/>
        <v>0</v>
      </c>
      <c r="DL2" s="2">
        <f t="shared" si="1"/>
        <v>0</v>
      </c>
      <c r="DM2" s="2">
        <f t="shared" si="1"/>
        <v>0</v>
      </c>
      <c r="DN2" s="2">
        <f t="shared" si="1"/>
        <v>0</v>
      </c>
      <c r="DO2" s="2">
        <f t="shared" si="1"/>
        <v>84</v>
      </c>
      <c r="DP2" s="2">
        <f t="shared" si="1"/>
        <v>58</v>
      </c>
      <c r="DQ2" s="2">
        <f t="shared" si="1"/>
        <v>2</v>
      </c>
      <c r="DR2" s="2">
        <f t="shared" si="1"/>
        <v>0</v>
      </c>
      <c r="DS2" s="2">
        <f t="shared" si="1"/>
        <v>2</v>
      </c>
      <c r="DT2" s="2">
        <f t="shared" si="1"/>
        <v>4</v>
      </c>
      <c r="DU2" s="2">
        <f t="shared" si="1"/>
        <v>14</v>
      </c>
      <c r="DV2" s="2">
        <f t="shared" si="1"/>
        <v>0</v>
      </c>
      <c r="DW2" s="2">
        <f t="shared" si="1"/>
        <v>0</v>
      </c>
      <c r="DX2" s="2">
        <f t="shared" si="1"/>
        <v>5</v>
      </c>
      <c r="DY2" s="2">
        <f t="shared" si="1"/>
        <v>1</v>
      </c>
      <c r="DZ2" s="2">
        <f t="shared" si="1"/>
        <v>0</v>
      </c>
      <c r="EA2" s="2">
        <f t="shared" si="1"/>
        <v>0</v>
      </c>
      <c r="EB2" s="2">
        <f t="shared" si="1"/>
        <v>0</v>
      </c>
      <c r="EC2" s="2">
        <f t="shared" si="1"/>
        <v>1</v>
      </c>
      <c r="ED2" s="2">
        <f t="shared" si="1"/>
        <v>0</v>
      </c>
      <c r="EE2" s="2">
        <f t="shared" ref="EE2:GP2" si="2">SUM(EE3:EE120)</f>
        <v>0</v>
      </c>
      <c r="EF2" s="2">
        <f t="shared" si="2"/>
        <v>0</v>
      </c>
      <c r="EG2" s="2">
        <f t="shared" si="2"/>
        <v>1</v>
      </c>
      <c r="EH2" s="2">
        <f t="shared" si="2"/>
        <v>0</v>
      </c>
      <c r="EI2" s="2">
        <f t="shared" si="2"/>
        <v>0</v>
      </c>
      <c r="EJ2" s="2">
        <f t="shared" si="2"/>
        <v>0</v>
      </c>
      <c r="EK2" s="2">
        <f t="shared" si="2"/>
        <v>1</v>
      </c>
      <c r="EL2" s="2">
        <f t="shared" si="2"/>
        <v>0</v>
      </c>
      <c r="EM2" s="2">
        <f t="shared" si="2"/>
        <v>0</v>
      </c>
      <c r="EN2" s="2">
        <f t="shared" si="2"/>
        <v>0</v>
      </c>
      <c r="EO2" s="2">
        <f t="shared" si="2"/>
        <v>0</v>
      </c>
      <c r="EP2" s="2">
        <f t="shared" si="2"/>
        <v>3</v>
      </c>
      <c r="EQ2" s="2">
        <f t="shared" si="2"/>
        <v>1</v>
      </c>
      <c r="ER2" s="2">
        <f t="shared" si="2"/>
        <v>0</v>
      </c>
      <c r="ES2" s="2">
        <f t="shared" si="2"/>
        <v>2</v>
      </c>
      <c r="ET2" s="2">
        <f t="shared" si="2"/>
        <v>0</v>
      </c>
      <c r="EU2" s="2">
        <f t="shared" si="2"/>
        <v>0</v>
      </c>
      <c r="EV2" s="2">
        <f t="shared" si="2"/>
        <v>0</v>
      </c>
      <c r="EW2" s="2">
        <f t="shared" si="2"/>
        <v>0</v>
      </c>
      <c r="EX2" s="2">
        <f t="shared" si="2"/>
        <v>0</v>
      </c>
      <c r="EY2" s="2">
        <f t="shared" si="2"/>
        <v>2</v>
      </c>
      <c r="EZ2" s="2">
        <f t="shared" si="2"/>
        <v>0</v>
      </c>
      <c r="FA2" s="2">
        <f t="shared" si="2"/>
        <v>0</v>
      </c>
      <c r="FB2" s="2">
        <f t="shared" si="2"/>
        <v>0</v>
      </c>
      <c r="FC2" s="2">
        <f t="shared" si="2"/>
        <v>0</v>
      </c>
      <c r="FD2" s="2">
        <f t="shared" si="2"/>
        <v>0</v>
      </c>
      <c r="FE2" s="2">
        <f t="shared" si="2"/>
        <v>0</v>
      </c>
      <c r="FF2" s="2">
        <f t="shared" si="2"/>
        <v>0</v>
      </c>
      <c r="FG2" s="2">
        <f t="shared" si="2"/>
        <v>0</v>
      </c>
      <c r="FH2" s="2">
        <f t="shared" si="2"/>
        <v>0</v>
      </c>
      <c r="FI2" s="2">
        <f t="shared" si="2"/>
        <v>0</v>
      </c>
      <c r="FJ2" s="2">
        <f t="shared" si="2"/>
        <v>0</v>
      </c>
      <c r="FK2" s="2">
        <f t="shared" si="2"/>
        <v>0</v>
      </c>
      <c r="FL2" s="2">
        <f t="shared" si="2"/>
        <v>1</v>
      </c>
      <c r="FM2" s="2">
        <f t="shared" si="2"/>
        <v>0</v>
      </c>
      <c r="FN2" s="2">
        <f t="shared" si="2"/>
        <v>0</v>
      </c>
      <c r="FO2" s="2">
        <f t="shared" si="2"/>
        <v>0</v>
      </c>
      <c r="FP2" s="2">
        <f t="shared" si="2"/>
        <v>0</v>
      </c>
      <c r="FQ2" s="2">
        <f t="shared" si="2"/>
        <v>0</v>
      </c>
      <c r="FR2" s="2">
        <f t="shared" si="2"/>
        <v>0</v>
      </c>
      <c r="FS2" s="2">
        <f t="shared" si="2"/>
        <v>0</v>
      </c>
      <c r="FT2" s="2">
        <f t="shared" si="2"/>
        <v>0</v>
      </c>
      <c r="FU2" s="2">
        <f t="shared" si="2"/>
        <v>0</v>
      </c>
      <c r="FV2" s="2">
        <f t="shared" si="2"/>
        <v>2</v>
      </c>
      <c r="FW2" s="2">
        <f t="shared" si="2"/>
        <v>0</v>
      </c>
      <c r="FX2" s="2">
        <f t="shared" si="2"/>
        <v>0</v>
      </c>
      <c r="FY2" s="2">
        <f t="shared" si="2"/>
        <v>0</v>
      </c>
      <c r="FZ2" s="2">
        <f t="shared" si="2"/>
        <v>0</v>
      </c>
      <c r="GA2" s="2">
        <f t="shared" si="2"/>
        <v>0</v>
      </c>
      <c r="GB2" s="2">
        <f t="shared" si="2"/>
        <v>0</v>
      </c>
      <c r="GC2" s="2">
        <f t="shared" si="2"/>
        <v>0</v>
      </c>
      <c r="GD2" s="2">
        <f t="shared" si="2"/>
        <v>0</v>
      </c>
      <c r="GE2" s="2">
        <f t="shared" si="2"/>
        <v>0</v>
      </c>
      <c r="GF2" s="2">
        <f t="shared" si="2"/>
        <v>0</v>
      </c>
      <c r="GG2" s="2">
        <f t="shared" si="2"/>
        <v>0</v>
      </c>
      <c r="GH2" s="2">
        <f t="shared" si="2"/>
        <v>0</v>
      </c>
      <c r="GI2" s="2">
        <f t="shared" si="2"/>
        <v>0</v>
      </c>
      <c r="GJ2" s="2">
        <f t="shared" si="2"/>
        <v>0</v>
      </c>
      <c r="GK2" s="2">
        <f t="shared" si="2"/>
        <v>0</v>
      </c>
      <c r="GL2" s="2">
        <f t="shared" si="2"/>
        <v>0</v>
      </c>
      <c r="GM2" s="2">
        <f t="shared" si="2"/>
        <v>0</v>
      </c>
      <c r="GN2" s="2">
        <f t="shared" si="2"/>
        <v>1</v>
      </c>
      <c r="GO2" s="2">
        <f t="shared" si="2"/>
        <v>0</v>
      </c>
      <c r="GP2" s="2">
        <f t="shared" si="2"/>
        <v>0</v>
      </c>
      <c r="GQ2" s="2">
        <f t="shared" ref="GQ2:JB2" si="3">SUM(GQ3:GQ120)</f>
        <v>0</v>
      </c>
      <c r="GR2" s="2">
        <f t="shared" si="3"/>
        <v>0</v>
      </c>
      <c r="GS2" s="2">
        <f t="shared" si="3"/>
        <v>0</v>
      </c>
      <c r="GT2" s="2">
        <f t="shared" si="3"/>
        <v>0</v>
      </c>
      <c r="GU2" s="2">
        <f t="shared" si="3"/>
        <v>1</v>
      </c>
      <c r="GV2" s="2">
        <f t="shared" si="3"/>
        <v>0</v>
      </c>
      <c r="GW2" s="2">
        <f t="shared" si="3"/>
        <v>2</v>
      </c>
      <c r="GX2" s="2">
        <f t="shared" si="3"/>
        <v>0</v>
      </c>
      <c r="GY2" s="2">
        <f t="shared" si="3"/>
        <v>0</v>
      </c>
      <c r="GZ2" s="2">
        <f t="shared" si="3"/>
        <v>0</v>
      </c>
      <c r="HA2" s="2">
        <f t="shared" si="3"/>
        <v>10</v>
      </c>
      <c r="HB2" s="2">
        <f t="shared" si="3"/>
        <v>0</v>
      </c>
      <c r="HC2" s="2">
        <f t="shared" si="3"/>
        <v>0</v>
      </c>
      <c r="HD2" s="2">
        <f t="shared" si="3"/>
        <v>1</v>
      </c>
      <c r="HE2" s="2">
        <f t="shared" si="3"/>
        <v>0</v>
      </c>
      <c r="HF2" s="2">
        <f t="shared" si="3"/>
        <v>4</v>
      </c>
      <c r="HG2" s="2">
        <f t="shared" si="3"/>
        <v>1</v>
      </c>
      <c r="HH2" s="2">
        <f t="shared" si="3"/>
        <v>2</v>
      </c>
      <c r="HI2" s="2">
        <f t="shared" si="3"/>
        <v>12</v>
      </c>
      <c r="HJ2" s="2">
        <f t="shared" si="3"/>
        <v>2</v>
      </c>
      <c r="HK2" s="2">
        <f t="shared" si="3"/>
        <v>0</v>
      </c>
      <c r="HL2" s="2">
        <f t="shared" si="3"/>
        <v>0</v>
      </c>
      <c r="HM2" s="2">
        <f t="shared" si="3"/>
        <v>12</v>
      </c>
      <c r="HN2" s="2">
        <f t="shared" si="3"/>
        <v>0</v>
      </c>
      <c r="HO2" s="2">
        <f t="shared" si="3"/>
        <v>0</v>
      </c>
      <c r="HP2" s="2">
        <f t="shared" si="3"/>
        <v>0</v>
      </c>
      <c r="HQ2" s="2">
        <f t="shared" si="3"/>
        <v>0</v>
      </c>
      <c r="HR2" s="2">
        <f t="shared" si="3"/>
        <v>2</v>
      </c>
      <c r="HS2" s="2">
        <f t="shared" si="3"/>
        <v>17</v>
      </c>
      <c r="HT2" s="2">
        <f t="shared" si="3"/>
        <v>0</v>
      </c>
      <c r="HU2" s="2">
        <f t="shared" si="3"/>
        <v>3</v>
      </c>
      <c r="HV2" s="2">
        <f t="shared" si="3"/>
        <v>0</v>
      </c>
      <c r="HW2" s="2">
        <f t="shared" si="3"/>
        <v>0</v>
      </c>
      <c r="HX2" s="2">
        <f t="shared" si="3"/>
        <v>3</v>
      </c>
      <c r="HY2" s="2">
        <f t="shared" si="3"/>
        <v>30</v>
      </c>
      <c r="HZ2" s="2">
        <f t="shared" si="3"/>
        <v>0</v>
      </c>
      <c r="IA2" s="2">
        <f t="shared" si="3"/>
        <v>0</v>
      </c>
      <c r="IB2" s="2">
        <f t="shared" si="3"/>
        <v>1</v>
      </c>
      <c r="IC2" s="2">
        <f t="shared" si="3"/>
        <v>1</v>
      </c>
      <c r="ID2" s="2">
        <f t="shared" si="3"/>
        <v>3</v>
      </c>
      <c r="IE2" s="2">
        <f t="shared" si="3"/>
        <v>9</v>
      </c>
      <c r="IF2" s="2">
        <f t="shared" si="3"/>
        <v>0</v>
      </c>
      <c r="IG2" s="2">
        <f t="shared" si="3"/>
        <v>0</v>
      </c>
      <c r="IH2" s="2">
        <f t="shared" si="3"/>
        <v>22</v>
      </c>
      <c r="II2" s="2">
        <f t="shared" si="3"/>
        <v>4</v>
      </c>
      <c r="IJ2" s="2">
        <f t="shared" si="3"/>
        <v>7</v>
      </c>
      <c r="IK2" s="2">
        <f t="shared" si="3"/>
        <v>0</v>
      </c>
      <c r="IL2" s="2">
        <f t="shared" si="3"/>
        <v>2</v>
      </c>
      <c r="IM2" s="2">
        <f t="shared" si="3"/>
        <v>0</v>
      </c>
      <c r="IN2" s="2">
        <f t="shared" si="3"/>
        <v>3</v>
      </c>
      <c r="IO2" s="2">
        <f t="shared" si="3"/>
        <v>2</v>
      </c>
      <c r="IP2" s="2">
        <f t="shared" si="3"/>
        <v>0</v>
      </c>
      <c r="IQ2" s="2">
        <f t="shared" si="3"/>
        <v>1</v>
      </c>
      <c r="IR2" s="2">
        <f t="shared" si="3"/>
        <v>0</v>
      </c>
      <c r="IS2" s="2">
        <f t="shared" si="3"/>
        <v>0</v>
      </c>
      <c r="IT2" s="2">
        <f t="shared" si="3"/>
        <v>0</v>
      </c>
      <c r="IU2" s="2">
        <f t="shared" si="3"/>
        <v>0</v>
      </c>
      <c r="IV2" s="2">
        <f t="shared" si="3"/>
        <v>0</v>
      </c>
      <c r="IW2" s="2">
        <f t="shared" si="3"/>
        <v>0</v>
      </c>
      <c r="IX2" s="2">
        <f t="shared" si="3"/>
        <v>4</v>
      </c>
      <c r="IY2" s="2">
        <f t="shared" si="3"/>
        <v>1</v>
      </c>
      <c r="IZ2" s="2">
        <f t="shared" si="3"/>
        <v>1</v>
      </c>
      <c r="JA2" s="2">
        <f t="shared" si="3"/>
        <v>1</v>
      </c>
      <c r="JB2" s="2">
        <f t="shared" si="3"/>
        <v>0</v>
      </c>
      <c r="JC2" s="2">
        <f t="shared" ref="JC2:LN2" si="4">SUM(JC3:JC120)</f>
        <v>0</v>
      </c>
      <c r="JD2" s="2">
        <f t="shared" si="4"/>
        <v>0</v>
      </c>
      <c r="JE2" s="2">
        <f t="shared" si="4"/>
        <v>0</v>
      </c>
      <c r="JF2" s="2">
        <f t="shared" si="4"/>
        <v>0</v>
      </c>
      <c r="JG2" s="2">
        <f t="shared" si="4"/>
        <v>2</v>
      </c>
      <c r="JH2" s="2">
        <f t="shared" si="4"/>
        <v>0</v>
      </c>
      <c r="JI2" s="2">
        <f t="shared" si="4"/>
        <v>0</v>
      </c>
      <c r="JJ2" s="2">
        <f t="shared" si="4"/>
        <v>17</v>
      </c>
      <c r="JK2" s="2">
        <f t="shared" si="4"/>
        <v>5</v>
      </c>
      <c r="JL2" s="2">
        <f t="shared" si="4"/>
        <v>7</v>
      </c>
      <c r="JM2" s="2">
        <f t="shared" si="4"/>
        <v>0</v>
      </c>
      <c r="JN2" s="2">
        <f t="shared" si="4"/>
        <v>0</v>
      </c>
      <c r="JO2" s="2">
        <f t="shared" si="4"/>
        <v>0</v>
      </c>
      <c r="JP2" s="2">
        <f t="shared" si="4"/>
        <v>0</v>
      </c>
      <c r="JQ2" s="2">
        <f t="shared" si="4"/>
        <v>0</v>
      </c>
      <c r="JR2" s="2">
        <f t="shared" si="4"/>
        <v>0</v>
      </c>
      <c r="JS2" s="2">
        <f t="shared" si="4"/>
        <v>0</v>
      </c>
      <c r="JT2" s="2">
        <f t="shared" si="4"/>
        <v>0</v>
      </c>
      <c r="JU2" s="2">
        <f t="shared" si="4"/>
        <v>0</v>
      </c>
      <c r="JV2" s="2">
        <f t="shared" si="4"/>
        <v>1</v>
      </c>
      <c r="JW2" s="2">
        <f t="shared" si="4"/>
        <v>0</v>
      </c>
      <c r="JX2" s="2">
        <f t="shared" si="4"/>
        <v>23</v>
      </c>
      <c r="JY2" s="2">
        <f t="shared" si="4"/>
        <v>2</v>
      </c>
      <c r="JZ2" s="2">
        <f t="shared" si="4"/>
        <v>3</v>
      </c>
      <c r="KA2" s="2">
        <f t="shared" si="4"/>
        <v>0</v>
      </c>
      <c r="KB2" s="2">
        <f t="shared" si="4"/>
        <v>0</v>
      </c>
      <c r="KC2" s="2">
        <f t="shared" si="4"/>
        <v>193</v>
      </c>
      <c r="KD2" s="2">
        <f t="shared" si="4"/>
        <v>1</v>
      </c>
      <c r="KE2" s="2">
        <f t="shared" si="4"/>
        <v>0</v>
      </c>
      <c r="KF2" s="2">
        <f t="shared" si="4"/>
        <v>1</v>
      </c>
      <c r="KG2" s="2">
        <f t="shared" si="4"/>
        <v>0</v>
      </c>
      <c r="KH2" s="2">
        <f t="shared" si="4"/>
        <v>0</v>
      </c>
      <c r="KI2" s="2">
        <f t="shared" si="4"/>
        <v>13</v>
      </c>
      <c r="KJ2" s="2">
        <f t="shared" si="4"/>
        <v>0</v>
      </c>
      <c r="KK2" s="2">
        <f t="shared" si="4"/>
        <v>29</v>
      </c>
      <c r="KL2" s="2">
        <f t="shared" si="4"/>
        <v>0</v>
      </c>
      <c r="KM2" s="2">
        <f t="shared" si="4"/>
        <v>1</v>
      </c>
      <c r="KN2" s="2">
        <f t="shared" si="4"/>
        <v>194</v>
      </c>
      <c r="KO2" s="2">
        <f t="shared" si="4"/>
        <v>156</v>
      </c>
      <c r="KP2" s="2">
        <f t="shared" si="4"/>
        <v>2</v>
      </c>
      <c r="KQ2" s="2">
        <f t="shared" si="4"/>
        <v>20</v>
      </c>
      <c r="KR2" s="2">
        <f t="shared" si="4"/>
        <v>1</v>
      </c>
      <c r="KS2" s="2">
        <f t="shared" si="4"/>
        <v>4</v>
      </c>
      <c r="KT2" s="2">
        <f t="shared" si="4"/>
        <v>1</v>
      </c>
      <c r="KU2" s="2">
        <f t="shared" si="4"/>
        <v>0</v>
      </c>
      <c r="KV2" s="2">
        <f t="shared" si="4"/>
        <v>2</v>
      </c>
      <c r="KW2" s="2">
        <f t="shared" si="4"/>
        <v>0</v>
      </c>
      <c r="KX2" s="2">
        <f t="shared" si="4"/>
        <v>6</v>
      </c>
      <c r="KY2" s="2">
        <f t="shared" si="4"/>
        <v>0</v>
      </c>
      <c r="KZ2" s="2">
        <f t="shared" si="4"/>
        <v>0</v>
      </c>
      <c r="LA2" s="2">
        <f t="shared" si="4"/>
        <v>0</v>
      </c>
      <c r="LB2" s="2">
        <f t="shared" si="4"/>
        <v>0</v>
      </c>
      <c r="LC2" s="2">
        <f t="shared" si="4"/>
        <v>0</v>
      </c>
      <c r="LD2" s="2">
        <f t="shared" si="4"/>
        <v>18</v>
      </c>
      <c r="LE2" s="2">
        <f t="shared" si="4"/>
        <v>1</v>
      </c>
      <c r="LF2" s="2">
        <f t="shared" si="4"/>
        <v>10</v>
      </c>
      <c r="LG2" s="2">
        <f t="shared" si="4"/>
        <v>0</v>
      </c>
      <c r="LH2" s="2">
        <f t="shared" si="4"/>
        <v>0</v>
      </c>
      <c r="LI2" s="2">
        <f t="shared" si="4"/>
        <v>0</v>
      </c>
      <c r="LJ2" s="2">
        <f t="shared" si="4"/>
        <v>3</v>
      </c>
      <c r="LK2" s="2">
        <f t="shared" si="4"/>
        <v>0</v>
      </c>
      <c r="LL2" s="2">
        <f t="shared" si="4"/>
        <v>0</v>
      </c>
      <c r="LM2" s="2">
        <f t="shared" si="4"/>
        <v>0</v>
      </c>
      <c r="LN2" s="2">
        <f t="shared" si="4"/>
        <v>1</v>
      </c>
      <c r="LO2" s="2">
        <f t="shared" ref="LO2:MO2" si="5">SUM(LO3:LO120)</f>
        <v>1</v>
      </c>
      <c r="LP2" s="2">
        <f t="shared" si="5"/>
        <v>0</v>
      </c>
      <c r="LQ2" s="2">
        <f t="shared" si="5"/>
        <v>0</v>
      </c>
      <c r="LR2" s="2">
        <f t="shared" si="5"/>
        <v>0</v>
      </c>
      <c r="LS2" s="2">
        <f t="shared" si="5"/>
        <v>0</v>
      </c>
      <c r="LT2" s="2">
        <f t="shared" si="5"/>
        <v>0</v>
      </c>
      <c r="LU2" s="2">
        <f t="shared" si="5"/>
        <v>13</v>
      </c>
      <c r="LV2" s="2">
        <f t="shared" si="5"/>
        <v>8</v>
      </c>
      <c r="LW2" s="2">
        <f t="shared" si="5"/>
        <v>0</v>
      </c>
      <c r="LX2" s="2">
        <f t="shared" si="5"/>
        <v>4</v>
      </c>
      <c r="LY2" s="2">
        <f t="shared" si="5"/>
        <v>0</v>
      </c>
      <c r="LZ2" s="2">
        <f t="shared" si="5"/>
        <v>5</v>
      </c>
      <c r="MA2" s="2">
        <f t="shared" si="5"/>
        <v>19</v>
      </c>
      <c r="MB2" s="2">
        <f t="shared" si="5"/>
        <v>0</v>
      </c>
      <c r="MC2" s="2">
        <f t="shared" si="5"/>
        <v>11</v>
      </c>
      <c r="MD2" s="2">
        <f t="shared" si="5"/>
        <v>1</v>
      </c>
      <c r="ME2" s="2">
        <f t="shared" si="5"/>
        <v>0</v>
      </c>
      <c r="MF2" s="2">
        <f t="shared" si="5"/>
        <v>1</v>
      </c>
      <c r="MG2" s="2">
        <f t="shared" si="5"/>
        <v>0</v>
      </c>
      <c r="MH2" s="2">
        <f t="shared" si="5"/>
        <v>0</v>
      </c>
      <c r="MI2" s="2">
        <f t="shared" si="5"/>
        <v>21</v>
      </c>
      <c r="MJ2" s="2">
        <f t="shared" si="5"/>
        <v>12</v>
      </c>
      <c r="MK2" s="2">
        <f t="shared" si="5"/>
        <v>1</v>
      </c>
      <c r="ML2" s="2">
        <f t="shared" si="5"/>
        <v>0</v>
      </c>
      <c r="MM2" s="2">
        <f t="shared" si="5"/>
        <v>0</v>
      </c>
      <c r="MN2" s="2">
        <f t="shared" si="5"/>
        <v>1</v>
      </c>
      <c r="MO2" s="2">
        <f t="shared" si="5"/>
        <v>0</v>
      </c>
    </row>
    <row r="3" spans="1:353" x14ac:dyDescent="0.25">
      <c r="A3" t="s">
        <v>353</v>
      </c>
      <c r="B3">
        <v>1</v>
      </c>
      <c r="C3">
        <v>10001</v>
      </c>
      <c r="D3">
        <v>10270615</v>
      </c>
      <c r="E3" t="s">
        <v>354</v>
      </c>
      <c r="F3">
        <v>353</v>
      </c>
      <c r="G3">
        <v>56</v>
      </c>
      <c r="H3">
        <v>23</v>
      </c>
      <c r="I3">
        <v>11</v>
      </c>
      <c r="J3">
        <v>5</v>
      </c>
      <c r="K3">
        <v>24</v>
      </c>
      <c r="L3">
        <v>15</v>
      </c>
      <c r="M3">
        <v>52</v>
      </c>
      <c r="N3">
        <v>0</v>
      </c>
      <c r="O3">
        <v>55</v>
      </c>
      <c r="P3">
        <v>39</v>
      </c>
      <c r="Q3">
        <v>32</v>
      </c>
      <c r="R3">
        <v>34</v>
      </c>
      <c r="S3">
        <v>20</v>
      </c>
      <c r="T3">
        <v>5</v>
      </c>
      <c r="U3">
        <v>2</v>
      </c>
      <c r="V3">
        <v>2</v>
      </c>
      <c r="W3">
        <v>2</v>
      </c>
      <c r="X3">
        <v>8</v>
      </c>
      <c r="Y3">
        <v>2</v>
      </c>
      <c r="Z3">
        <v>0</v>
      </c>
      <c r="AA3">
        <v>1</v>
      </c>
      <c r="AB3">
        <v>1</v>
      </c>
      <c r="AC3">
        <v>0</v>
      </c>
      <c r="AD3">
        <v>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9</v>
      </c>
      <c r="AZ3">
        <v>0</v>
      </c>
      <c r="BA3">
        <v>0</v>
      </c>
      <c r="BB3">
        <v>1</v>
      </c>
      <c r="BC3">
        <v>0</v>
      </c>
      <c r="BD3">
        <v>0</v>
      </c>
      <c r="BE3">
        <v>10</v>
      </c>
      <c r="BF3">
        <v>1</v>
      </c>
      <c r="BG3">
        <v>0</v>
      </c>
      <c r="BH3">
        <v>0</v>
      </c>
      <c r="BI3">
        <v>2</v>
      </c>
      <c r="BJ3">
        <v>0</v>
      </c>
      <c r="BK3">
        <v>0</v>
      </c>
      <c r="BL3">
        <v>0</v>
      </c>
      <c r="BM3">
        <v>3</v>
      </c>
      <c r="BN3">
        <v>3</v>
      </c>
      <c r="BO3">
        <v>1</v>
      </c>
      <c r="BP3">
        <v>0</v>
      </c>
      <c r="BQ3">
        <v>0</v>
      </c>
      <c r="BR3">
        <v>1</v>
      </c>
      <c r="BS3">
        <v>0</v>
      </c>
      <c r="BT3">
        <v>0</v>
      </c>
      <c r="BU3">
        <v>1</v>
      </c>
      <c r="BV3">
        <v>0</v>
      </c>
      <c r="BW3">
        <v>2</v>
      </c>
      <c r="BX3">
        <v>2</v>
      </c>
      <c r="BY3">
        <v>20</v>
      </c>
      <c r="BZ3">
        <v>13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</v>
      </c>
      <c r="CJ3">
        <v>2</v>
      </c>
      <c r="CK3">
        <v>0</v>
      </c>
      <c r="CL3">
        <v>0</v>
      </c>
      <c r="CM3">
        <v>0</v>
      </c>
      <c r="CN3">
        <v>0</v>
      </c>
      <c r="CO3">
        <v>31</v>
      </c>
      <c r="CP3">
        <v>1</v>
      </c>
      <c r="CQ3">
        <v>0</v>
      </c>
      <c r="CR3">
        <v>0</v>
      </c>
      <c r="CS3">
        <v>21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2</v>
      </c>
      <c r="DB3">
        <v>0</v>
      </c>
      <c r="DC3">
        <v>0</v>
      </c>
      <c r="DD3">
        <v>47</v>
      </c>
      <c r="DE3">
        <v>26</v>
      </c>
      <c r="DF3">
        <v>26</v>
      </c>
      <c r="DG3">
        <v>0</v>
      </c>
      <c r="DH3">
        <v>7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7</v>
      </c>
      <c r="DP3">
        <v>8</v>
      </c>
      <c r="DQ3">
        <v>2</v>
      </c>
      <c r="DR3">
        <v>0</v>
      </c>
      <c r="DS3">
        <v>2</v>
      </c>
      <c r="DT3">
        <v>1</v>
      </c>
      <c r="DU3">
        <v>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1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1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1</v>
      </c>
      <c r="HB3">
        <v>0</v>
      </c>
      <c r="HC3">
        <v>0</v>
      </c>
      <c r="HD3">
        <v>0</v>
      </c>
      <c r="HE3">
        <v>0</v>
      </c>
      <c r="HF3">
        <v>0</v>
      </c>
      <c r="HG3">
        <v>1</v>
      </c>
      <c r="HH3">
        <v>0</v>
      </c>
      <c r="HI3">
        <v>5</v>
      </c>
      <c r="HJ3">
        <v>0</v>
      </c>
      <c r="HK3">
        <v>0</v>
      </c>
      <c r="HL3">
        <v>0</v>
      </c>
      <c r="HM3">
        <v>1</v>
      </c>
      <c r="HN3">
        <v>0</v>
      </c>
      <c r="HO3">
        <v>0</v>
      </c>
      <c r="HP3">
        <v>0</v>
      </c>
      <c r="HQ3">
        <v>0</v>
      </c>
      <c r="HR3">
        <v>0</v>
      </c>
      <c r="HS3">
        <v>1</v>
      </c>
      <c r="HT3">
        <v>0</v>
      </c>
      <c r="HU3">
        <v>0</v>
      </c>
      <c r="HV3">
        <v>0</v>
      </c>
      <c r="HW3">
        <v>0</v>
      </c>
      <c r="HX3">
        <v>0</v>
      </c>
      <c r="HY3">
        <v>3</v>
      </c>
      <c r="HZ3">
        <v>0</v>
      </c>
      <c r="IA3">
        <v>0</v>
      </c>
      <c r="IB3">
        <v>1</v>
      </c>
      <c r="IC3">
        <v>0</v>
      </c>
      <c r="ID3">
        <v>0</v>
      </c>
      <c r="IE3">
        <v>0</v>
      </c>
      <c r="IF3">
        <v>0</v>
      </c>
      <c r="IG3">
        <v>0</v>
      </c>
      <c r="IH3">
        <v>7</v>
      </c>
      <c r="II3">
        <v>1</v>
      </c>
      <c r="IJ3">
        <v>0</v>
      </c>
      <c r="IK3">
        <v>0</v>
      </c>
      <c r="IL3">
        <v>2</v>
      </c>
      <c r="IM3">
        <v>0</v>
      </c>
      <c r="IN3">
        <v>1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2</v>
      </c>
      <c r="IY3">
        <v>0</v>
      </c>
      <c r="IZ3">
        <v>0</v>
      </c>
      <c r="JA3">
        <v>1</v>
      </c>
      <c r="JB3">
        <v>0</v>
      </c>
      <c r="JC3">
        <v>0</v>
      </c>
      <c r="JD3">
        <v>0</v>
      </c>
      <c r="JE3">
        <v>0</v>
      </c>
      <c r="JF3">
        <v>0</v>
      </c>
      <c r="JG3">
        <v>2</v>
      </c>
      <c r="JH3">
        <v>0</v>
      </c>
      <c r="JI3">
        <v>0</v>
      </c>
      <c r="JJ3">
        <v>1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3</v>
      </c>
      <c r="JY3">
        <v>1</v>
      </c>
      <c r="JZ3">
        <v>1</v>
      </c>
      <c r="KA3">
        <v>0</v>
      </c>
      <c r="KB3">
        <v>0</v>
      </c>
      <c r="KC3">
        <v>29</v>
      </c>
      <c r="KD3">
        <v>0</v>
      </c>
      <c r="KE3">
        <v>0</v>
      </c>
      <c r="KF3">
        <v>0</v>
      </c>
      <c r="KG3">
        <v>0</v>
      </c>
      <c r="KH3">
        <v>0</v>
      </c>
      <c r="KI3">
        <v>2</v>
      </c>
      <c r="KJ3">
        <v>0</v>
      </c>
      <c r="KK3">
        <v>2</v>
      </c>
      <c r="KL3">
        <v>0</v>
      </c>
      <c r="KM3">
        <v>1</v>
      </c>
      <c r="KN3">
        <v>30</v>
      </c>
      <c r="KO3">
        <v>21</v>
      </c>
      <c r="KP3">
        <v>0</v>
      </c>
      <c r="KQ3">
        <v>3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3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6</v>
      </c>
      <c r="LV3">
        <v>0</v>
      </c>
      <c r="LW3">
        <v>0</v>
      </c>
      <c r="LX3">
        <v>0</v>
      </c>
      <c r="LY3">
        <v>0</v>
      </c>
      <c r="LZ3">
        <v>0</v>
      </c>
      <c r="MA3">
        <v>2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3</v>
      </c>
      <c r="MJ3">
        <v>1</v>
      </c>
      <c r="MK3">
        <v>0</v>
      </c>
      <c r="ML3">
        <v>0</v>
      </c>
      <c r="MM3">
        <v>0</v>
      </c>
      <c r="MN3">
        <v>0</v>
      </c>
      <c r="MO3">
        <v>0</v>
      </c>
    </row>
    <row r="4" spans="1:353" x14ac:dyDescent="0.25">
      <c r="A4" t="s">
        <v>355</v>
      </c>
      <c r="B4">
        <v>1</v>
      </c>
      <c r="C4">
        <v>146113643</v>
      </c>
      <c r="D4">
        <v>147727385</v>
      </c>
      <c r="E4" t="s">
        <v>356</v>
      </c>
      <c r="F4">
        <v>33</v>
      </c>
      <c r="G4">
        <v>7</v>
      </c>
      <c r="H4">
        <v>1</v>
      </c>
      <c r="I4">
        <v>0</v>
      </c>
      <c r="J4">
        <v>0</v>
      </c>
      <c r="K4">
        <v>1</v>
      </c>
      <c r="L4">
        <v>0</v>
      </c>
      <c r="M4">
        <v>2</v>
      </c>
      <c r="N4">
        <v>0</v>
      </c>
      <c r="O4">
        <v>4</v>
      </c>
      <c r="P4">
        <v>4</v>
      </c>
      <c r="Q4">
        <v>3</v>
      </c>
      <c r="R4">
        <v>3</v>
      </c>
      <c r="S4">
        <v>2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2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1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1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1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1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1</v>
      </c>
      <c r="KJ4">
        <v>0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0</v>
      </c>
      <c r="KS4">
        <v>0</v>
      </c>
      <c r="KT4">
        <v>1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1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1</v>
      </c>
      <c r="LW4">
        <v>0</v>
      </c>
      <c r="LX4">
        <v>0</v>
      </c>
      <c r="LY4">
        <v>0</v>
      </c>
      <c r="LZ4">
        <v>0</v>
      </c>
      <c r="MA4">
        <v>1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1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</row>
    <row r="5" spans="1:353" x14ac:dyDescent="0.25">
      <c r="A5" t="s">
        <v>357</v>
      </c>
      <c r="B5">
        <v>1</v>
      </c>
      <c r="C5">
        <v>146113643</v>
      </c>
      <c r="D5">
        <v>147870095</v>
      </c>
      <c r="E5" t="s">
        <v>354</v>
      </c>
      <c r="F5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</row>
    <row r="6" spans="1:353" x14ac:dyDescent="0.25">
      <c r="A6" t="s">
        <v>358</v>
      </c>
      <c r="B6">
        <v>2</v>
      </c>
      <c r="C6">
        <v>148669357</v>
      </c>
      <c r="D6">
        <v>148780280</v>
      </c>
      <c r="E6" t="s">
        <v>354</v>
      </c>
      <c r="F6">
        <v>3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2</v>
      </c>
      <c r="P6">
        <v>2</v>
      </c>
      <c r="Q6">
        <v>2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</row>
    <row r="7" spans="1:353" x14ac:dyDescent="0.25">
      <c r="A7" t="s">
        <v>359</v>
      </c>
      <c r="B7">
        <v>2</v>
      </c>
      <c r="C7">
        <v>148787051</v>
      </c>
      <c r="D7">
        <v>148995585</v>
      </c>
      <c r="E7" t="s">
        <v>354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</row>
    <row r="8" spans="1:353" x14ac:dyDescent="0.25">
      <c r="A8" t="s">
        <v>360</v>
      </c>
      <c r="B8">
        <v>2</v>
      </c>
      <c r="C8">
        <v>239731215</v>
      </c>
      <c r="D8">
        <v>240442313</v>
      </c>
      <c r="E8" t="s">
        <v>354</v>
      </c>
      <c r="F8">
        <v>18</v>
      </c>
      <c r="G8">
        <v>1</v>
      </c>
      <c r="H8">
        <v>2</v>
      </c>
      <c r="I8">
        <v>1</v>
      </c>
      <c r="J8">
        <v>0</v>
      </c>
      <c r="K8">
        <v>2</v>
      </c>
      <c r="L8">
        <v>4</v>
      </c>
      <c r="M8">
        <v>5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</v>
      </c>
      <c r="CP8">
        <v>0</v>
      </c>
      <c r="CQ8">
        <v>0</v>
      </c>
      <c r="CR8">
        <v>0</v>
      </c>
      <c r="CS8">
        <v>5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5</v>
      </c>
      <c r="DE8">
        <v>5</v>
      </c>
      <c r="DF8">
        <v>5</v>
      </c>
      <c r="DG8">
        <v>0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4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1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1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5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5</v>
      </c>
      <c r="KO8">
        <v>5</v>
      </c>
      <c r="KP8">
        <v>2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2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</row>
    <row r="9" spans="1:353" x14ac:dyDescent="0.25">
      <c r="A9" t="s">
        <v>361</v>
      </c>
      <c r="B9">
        <v>2</v>
      </c>
      <c r="C9">
        <v>240448124</v>
      </c>
      <c r="D9">
        <v>240981228</v>
      </c>
      <c r="E9" t="s">
        <v>354</v>
      </c>
      <c r="F9">
        <v>5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2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</row>
    <row r="10" spans="1:353" x14ac:dyDescent="0.25">
      <c r="A10" t="s">
        <v>362</v>
      </c>
      <c r="B10">
        <v>2</v>
      </c>
      <c r="C10">
        <v>241066360</v>
      </c>
      <c r="D10">
        <v>242025881</v>
      </c>
      <c r="E10" t="s">
        <v>354</v>
      </c>
      <c r="F10">
        <v>38</v>
      </c>
      <c r="G10">
        <v>7</v>
      </c>
      <c r="H10">
        <v>5</v>
      </c>
      <c r="I10">
        <v>3</v>
      </c>
      <c r="J10">
        <v>1</v>
      </c>
      <c r="K10">
        <v>7</v>
      </c>
      <c r="L10">
        <v>3</v>
      </c>
      <c r="M10">
        <v>11</v>
      </c>
      <c r="N10">
        <v>0</v>
      </c>
      <c r="O10">
        <v>4</v>
      </c>
      <c r="P10">
        <v>2</v>
      </c>
      <c r="Q10">
        <v>2</v>
      </c>
      <c r="R10">
        <v>2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3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</v>
      </c>
      <c r="CP10">
        <v>0</v>
      </c>
      <c r="CQ10">
        <v>0</v>
      </c>
      <c r="CR10">
        <v>0</v>
      </c>
      <c r="CS10">
        <v>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11</v>
      </c>
      <c r="DE10">
        <v>3</v>
      </c>
      <c r="DF10">
        <v>3</v>
      </c>
      <c r="DG10">
        <v>0</v>
      </c>
      <c r="DH10">
        <v>2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2</v>
      </c>
      <c r="DP10">
        <v>2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1</v>
      </c>
      <c r="HB10">
        <v>0</v>
      </c>
      <c r="HC10">
        <v>0</v>
      </c>
      <c r="HD10">
        <v>1</v>
      </c>
      <c r="HE10">
        <v>0</v>
      </c>
      <c r="HF10">
        <v>0</v>
      </c>
      <c r="HG10">
        <v>0</v>
      </c>
      <c r="HH10">
        <v>1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2</v>
      </c>
      <c r="HZ10">
        <v>0</v>
      </c>
      <c r="IA10">
        <v>0</v>
      </c>
      <c r="IB10">
        <v>0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2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1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1</v>
      </c>
      <c r="JY10">
        <v>1</v>
      </c>
      <c r="JZ10">
        <v>0</v>
      </c>
      <c r="KA10">
        <v>0</v>
      </c>
      <c r="KB10">
        <v>0</v>
      </c>
      <c r="KC10">
        <v>5</v>
      </c>
      <c r="KD10">
        <v>1</v>
      </c>
      <c r="KE10">
        <v>0</v>
      </c>
      <c r="KF10">
        <v>0</v>
      </c>
      <c r="KG10">
        <v>0</v>
      </c>
      <c r="KH10">
        <v>0</v>
      </c>
      <c r="KI10">
        <v>1</v>
      </c>
      <c r="KJ10">
        <v>0</v>
      </c>
      <c r="KK10">
        <v>3</v>
      </c>
      <c r="KL10">
        <v>0</v>
      </c>
      <c r="KM10">
        <v>0</v>
      </c>
      <c r="KN10">
        <v>5</v>
      </c>
      <c r="KO10">
        <v>3</v>
      </c>
      <c r="KP10">
        <v>0</v>
      </c>
      <c r="KQ10">
        <v>1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2</v>
      </c>
      <c r="LW10">
        <v>0</v>
      </c>
      <c r="LX10">
        <v>0</v>
      </c>
      <c r="LY10">
        <v>0</v>
      </c>
      <c r="LZ10">
        <v>0</v>
      </c>
      <c r="MA10">
        <v>1</v>
      </c>
      <c r="MB10">
        <v>0</v>
      </c>
      <c r="MC10">
        <v>0</v>
      </c>
      <c r="MD10">
        <v>1</v>
      </c>
      <c r="ME10">
        <v>0</v>
      </c>
      <c r="MF10">
        <v>0</v>
      </c>
      <c r="MG10">
        <v>0</v>
      </c>
      <c r="MH10">
        <v>0</v>
      </c>
      <c r="MI10">
        <v>1</v>
      </c>
      <c r="MJ10">
        <v>1</v>
      </c>
      <c r="MK10">
        <v>0</v>
      </c>
      <c r="ML10">
        <v>0</v>
      </c>
      <c r="MM10">
        <v>0</v>
      </c>
      <c r="MN10">
        <v>1</v>
      </c>
      <c r="MO10">
        <v>0</v>
      </c>
    </row>
    <row r="11" spans="1:353" x14ac:dyDescent="0.25">
      <c r="A11" t="s">
        <v>363</v>
      </c>
      <c r="B11">
        <v>2</v>
      </c>
      <c r="C11">
        <v>242031336</v>
      </c>
      <c r="D11">
        <v>242371092</v>
      </c>
      <c r="E11" t="s">
        <v>354</v>
      </c>
      <c r="F11">
        <v>15</v>
      </c>
      <c r="G11">
        <v>4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3</v>
      </c>
      <c r="P11">
        <v>2</v>
      </c>
      <c r="Q11">
        <v>1</v>
      </c>
      <c r="R11">
        <v>2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</row>
    <row r="12" spans="1:353" x14ac:dyDescent="0.25">
      <c r="A12" t="s">
        <v>364</v>
      </c>
      <c r="B12">
        <v>2</v>
      </c>
      <c r="C12">
        <v>242375954</v>
      </c>
      <c r="D12">
        <v>242767346</v>
      </c>
      <c r="E12" t="s">
        <v>354</v>
      </c>
      <c r="F12">
        <v>23</v>
      </c>
      <c r="G12">
        <v>6</v>
      </c>
      <c r="H12">
        <v>3</v>
      </c>
      <c r="I12">
        <v>1</v>
      </c>
      <c r="J12">
        <v>0</v>
      </c>
      <c r="K12">
        <v>3</v>
      </c>
      <c r="L12">
        <v>2</v>
      </c>
      <c r="M12">
        <v>5</v>
      </c>
      <c r="N12">
        <v>0</v>
      </c>
      <c r="O12">
        <v>5</v>
      </c>
      <c r="P12">
        <v>3</v>
      </c>
      <c r="Q12">
        <v>2</v>
      </c>
      <c r="R12">
        <v>2</v>
      </c>
      <c r="S12">
        <v>0</v>
      </c>
      <c r="T12">
        <v>1</v>
      </c>
      <c r="U12">
        <v>1</v>
      </c>
      <c r="V12">
        <v>0</v>
      </c>
      <c r="W12">
        <v>1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2</v>
      </c>
      <c r="CP12">
        <v>0</v>
      </c>
      <c r="CQ12">
        <v>0</v>
      </c>
      <c r="CR12">
        <v>0</v>
      </c>
      <c r="CS12">
        <v>2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5</v>
      </c>
      <c r="DE12">
        <v>3</v>
      </c>
      <c r="DF12">
        <v>3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3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1</v>
      </c>
      <c r="II12">
        <v>1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3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3</v>
      </c>
      <c r="KO12">
        <v>3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1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1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</row>
    <row r="13" spans="1:353" x14ac:dyDescent="0.25">
      <c r="A13" t="s">
        <v>365</v>
      </c>
      <c r="B13">
        <v>2</v>
      </c>
      <c r="C13">
        <v>242930600</v>
      </c>
      <c r="D13">
        <v>243007359</v>
      </c>
      <c r="E13" t="s">
        <v>354</v>
      </c>
      <c r="F13">
        <v>3</v>
      </c>
      <c r="G13">
        <v>0</v>
      </c>
      <c r="H13">
        <v>2</v>
      </c>
      <c r="I13">
        <v>1</v>
      </c>
      <c r="J13">
        <v>0</v>
      </c>
      <c r="K13">
        <v>2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2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</row>
    <row r="14" spans="1:353" x14ac:dyDescent="0.25">
      <c r="A14" t="s">
        <v>366</v>
      </c>
      <c r="B14">
        <v>2</v>
      </c>
      <c r="C14">
        <v>51105853</v>
      </c>
      <c r="D14">
        <v>51359022</v>
      </c>
      <c r="E14" t="s">
        <v>354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</row>
    <row r="15" spans="1:353" x14ac:dyDescent="0.25">
      <c r="A15" t="s">
        <v>367</v>
      </c>
      <c r="B15">
        <v>3</v>
      </c>
      <c r="C15">
        <v>195745603</v>
      </c>
      <c r="D15">
        <v>197355603</v>
      </c>
      <c r="E15" t="s">
        <v>354</v>
      </c>
      <c r="F15">
        <v>72</v>
      </c>
      <c r="G15">
        <v>13</v>
      </c>
      <c r="H15">
        <v>4</v>
      </c>
      <c r="I15">
        <v>2</v>
      </c>
      <c r="J15">
        <v>0</v>
      </c>
      <c r="K15">
        <v>4</v>
      </c>
      <c r="L15">
        <v>4</v>
      </c>
      <c r="M15">
        <v>14</v>
      </c>
      <c r="N15">
        <v>0</v>
      </c>
      <c r="O15">
        <v>12</v>
      </c>
      <c r="P15">
        <v>7</v>
      </c>
      <c r="Q15">
        <v>4</v>
      </c>
      <c r="R15">
        <v>5</v>
      </c>
      <c r="S15">
        <v>2</v>
      </c>
      <c r="T15">
        <v>1</v>
      </c>
      <c r="U15">
        <v>2</v>
      </c>
      <c r="V15">
        <v>1</v>
      </c>
      <c r="W15">
        <v>3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5</v>
      </c>
      <c r="BF15">
        <v>2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2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6</v>
      </c>
      <c r="BZ15">
        <v>2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5</v>
      </c>
      <c r="CP15">
        <v>1</v>
      </c>
      <c r="CQ15">
        <v>0</v>
      </c>
      <c r="CR15">
        <v>0</v>
      </c>
      <c r="CS15">
        <v>7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14</v>
      </c>
      <c r="DE15">
        <v>10</v>
      </c>
      <c r="DF15">
        <v>9</v>
      </c>
      <c r="DG15">
        <v>0</v>
      </c>
      <c r="DH15">
        <v>1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4</v>
      </c>
      <c r="DP15">
        <v>2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</v>
      </c>
      <c r="HJ15">
        <v>0</v>
      </c>
      <c r="HK15">
        <v>0</v>
      </c>
      <c r="HL15">
        <v>0</v>
      </c>
      <c r="HM15">
        <v>1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1</v>
      </c>
      <c r="IF15">
        <v>0</v>
      </c>
      <c r="IG15">
        <v>0</v>
      </c>
      <c r="IH15">
        <v>1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2</v>
      </c>
      <c r="JY15">
        <v>0</v>
      </c>
      <c r="JZ15">
        <v>0</v>
      </c>
      <c r="KA15">
        <v>0</v>
      </c>
      <c r="KB15">
        <v>0</v>
      </c>
      <c r="KC15">
        <v>9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9</v>
      </c>
      <c r="KO15">
        <v>8</v>
      </c>
      <c r="KP15">
        <v>0</v>
      </c>
      <c r="KQ15">
        <v>1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1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1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1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2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1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</row>
    <row r="16" spans="1:353" x14ac:dyDescent="0.25">
      <c r="A16" t="s">
        <v>368</v>
      </c>
      <c r="B16">
        <v>4</v>
      </c>
      <c r="C16">
        <v>1390880</v>
      </c>
      <c r="D16">
        <v>1624713</v>
      </c>
      <c r="E16" t="s">
        <v>354</v>
      </c>
      <c r="F16">
        <v>8</v>
      </c>
      <c r="G16">
        <v>1</v>
      </c>
      <c r="H16">
        <v>2</v>
      </c>
      <c r="I16">
        <v>0</v>
      </c>
      <c r="J16">
        <v>0</v>
      </c>
      <c r="K16">
        <v>1</v>
      </c>
      <c r="L16">
        <v>0</v>
      </c>
      <c r="M16">
        <v>2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2</v>
      </c>
      <c r="DE16">
        <v>1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1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1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</row>
    <row r="17" spans="1:353" x14ac:dyDescent="0.25">
      <c r="A17" t="s">
        <v>369</v>
      </c>
      <c r="B17">
        <v>4</v>
      </c>
      <c r="C17">
        <v>1705715</v>
      </c>
      <c r="D17">
        <v>2073645</v>
      </c>
      <c r="E17" t="s">
        <v>354</v>
      </c>
      <c r="F17">
        <v>18</v>
      </c>
      <c r="G17">
        <v>4</v>
      </c>
      <c r="H17">
        <v>1</v>
      </c>
      <c r="I17">
        <v>0</v>
      </c>
      <c r="J17">
        <v>0</v>
      </c>
      <c r="K17">
        <v>2</v>
      </c>
      <c r="L17">
        <v>0</v>
      </c>
      <c r="M17">
        <v>2</v>
      </c>
      <c r="N17">
        <v>0</v>
      </c>
      <c r="O17">
        <v>3</v>
      </c>
      <c r="P17">
        <v>3</v>
      </c>
      <c r="Q17">
        <v>2</v>
      </c>
      <c r="R17">
        <v>2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2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2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</row>
    <row r="18" spans="1:353" x14ac:dyDescent="0.25">
      <c r="A18" t="s">
        <v>370</v>
      </c>
      <c r="B18">
        <v>6</v>
      </c>
      <c r="C18">
        <v>259528</v>
      </c>
      <c r="D18">
        <v>339802</v>
      </c>
      <c r="E18" t="s">
        <v>354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2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2</v>
      </c>
      <c r="DE18">
        <v>2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2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2</v>
      </c>
      <c r="KO18">
        <v>1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</row>
    <row r="19" spans="1:353" x14ac:dyDescent="0.25">
      <c r="A19" t="s">
        <v>370</v>
      </c>
      <c r="B19">
        <v>6</v>
      </c>
      <c r="C19">
        <v>259528</v>
      </c>
      <c r="D19">
        <v>339802</v>
      </c>
      <c r="E19" t="s">
        <v>356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</row>
    <row r="20" spans="1:353" x14ac:dyDescent="0.25">
      <c r="A20" t="s">
        <v>371</v>
      </c>
      <c r="B20">
        <v>7</v>
      </c>
      <c r="C20">
        <v>72742064</v>
      </c>
      <c r="D20">
        <v>74142064</v>
      </c>
      <c r="E20" t="s">
        <v>354</v>
      </c>
      <c r="F20">
        <v>58</v>
      </c>
      <c r="G20">
        <v>7</v>
      </c>
      <c r="H20">
        <v>0</v>
      </c>
      <c r="I20">
        <v>0</v>
      </c>
      <c r="J20">
        <v>0</v>
      </c>
      <c r="K20">
        <v>0</v>
      </c>
      <c r="L20">
        <v>3</v>
      </c>
      <c r="M20">
        <v>4</v>
      </c>
      <c r="N20">
        <v>0</v>
      </c>
      <c r="O20">
        <v>6</v>
      </c>
      <c r="P20">
        <v>5</v>
      </c>
      <c r="Q20">
        <v>4</v>
      </c>
      <c r="R20">
        <v>4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2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2</v>
      </c>
      <c r="BZ20">
        <v>3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4</v>
      </c>
      <c r="DE20">
        <v>2</v>
      </c>
      <c r="DF20">
        <v>2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2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1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1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1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1</v>
      </c>
      <c r="JY20">
        <v>0</v>
      </c>
      <c r="JZ20">
        <v>0</v>
      </c>
      <c r="KA20">
        <v>0</v>
      </c>
      <c r="KB20">
        <v>0</v>
      </c>
      <c r="KC20">
        <v>2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2</v>
      </c>
      <c r="KO20">
        <v>2</v>
      </c>
      <c r="KP20">
        <v>0</v>
      </c>
      <c r="KQ20">
        <v>1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1</v>
      </c>
      <c r="LE20">
        <v>0</v>
      </c>
      <c r="LF20">
        <v>1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1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1</v>
      </c>
      <c r="MB20">
        <v>0</v>
      </c>
      <c r="MC20">
        <v>0</v>
      </c>
      <c r="MD20">
        <v>0</v>
      </c>
      <c r="ME20">
        <v>0</v>
      </c>
      <c r="MF20">
        <v>1</v>
      </c>
      <c r="MG20">
        <v>0</v>
      </c>
      <c r="MH20">
        <v>0</v>
      </c>
      <c r="MI20">
        <v>1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</row>
    <row r="21" spans="1:353" x14ac:dyDescent="0.25">
      <c r="A21" t="s">
        <v>371</v>
      </c>
      <c r="B21">
        <v>7</v>
      </c>
      <c r="C21">
        <v>72742064</v>
      </c>
      <c r="D21">
        <v>74142064</v>
      </c>
      <c r="E21" t="s">
        <v>356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</row>
    <row r="22" spans="1:353" x14ac:dyDescent="0.25">
      <c r="A22" t="s">
        <v>372</v>
      </c>
      <c r="B22">
        <v>8</v>
      </c>
      <c r="C22">
        <v>10053883</v>
      </c>
      <c r="D22">
        <v>10093227</v>
      </c>
      <c r="E22" t="s">
        <v>356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</row>
    <row r="23" spans="1:353" x14ac:dyDescent="0.25">
      <c r="A23" t="s">
        <v>373</v>
      </c>
      <c r="B23">
        <v>8</v>
      </c>
      <c r="C23">
        <v>10526743</v>
      </c>
      <c r="D23">
        <v>10749282</v>
      </c>
      <c r="E23" t="s">
        <v>356</v>
      </c>
      <c r="F23">
        <v>8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</v>
      </c>
      <c r="DW23">
        <v>0</v>
      </c>
      <c r="DX23">
        <v>1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1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1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1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</v>
      </c>
      <c r="LY23">
        <v>0</v>
      </c>
      <c r="LZ23">
        <v>0</v>
      </c>
      <c r="MA23">
        <v>0</v>
      </c>
      <c r="MB23">
        <v>0</v>
      </c>
      <c r="MC23">
        <v>1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1</v>
      </c>
      <c r="ML23">
        <v>0</v>
      </c>
      <c r="MM23">
        <v>0</v>
      </c>
      <c r="MN23">
        <v>0</v>
      </c>
      <c r="MO23">
        <v>0</v>
      </c>
    </row>
    <row r="24" spans="1:353" x14ac:dyDescent="0.25">
      <c r="A24" t="s">
        <v>374</v>
      </c>
      <c r="B24">
        <v>8</v>
      </c>
      <c r="C24">
        <v>10657597</v>
      </c>
      <c r="D24">
        <v>10695288</v>
      </c>
      <c r="E24" t="s">
        <v>354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</row>
    <row r="25" spans="1:353" x14ac:dyDescent="0.25">
      <c r="A25" t="s">
        <v>375</v>
      </c>
      <c r="B25">
        <v>8</v>
      </c>
      <c r="C25">
        <v>10838799</v>
      </c>
      <c r="D25">
        <v>11226889</v>
      </c>
      <c r="E25" t="s">
        <v>356</v>
      </c>
      <c r="F25">
        <v>12</v>
      </c>
      <c r="G25">
        <v>4</v>
      </c>
      <c r="H25">
        <v>1</v>
      </c>
      <c r="I25">
        <v>0</v>
      </c>
      <c r="J25">
        <v>0</v>
      </c>
      <c r="K25">
        <v>1</v>
      </c>
      <c r="L25">
        <v>0</v>
      </c>
      <c r="M25">
        <v>4</v>
      </c>
      <c r="N25">
        <v>0</v>
      </c>
      <c r="O25">
        <v>4</v>
      </c>
      <c r="P25">
        <v>3</v>
      </c>
      <c r="Q25">
        <v>2</v>
      </c>
      <c r="R25">
        <v>2</v>
      </c>
      <c r="S25">
        <v>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2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4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</row>
    <row r="26" spans="1:353" x14ac:dyDescent="0.25">
      <c r="A26" t="s">
        <v>376</v>
      </c>
      <c r="B26">
        <v>8</v>
      </c>
      <c r="C26">
        <v>11310291</v>
      </c>
      <c r="D26">
        <v>11391955</v>
      </c>
      <c r="E26" t="s">
        <v>356</v>
      </c>
      <c r="F26">
        <v>6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1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</row>
    <row r="27" spans="1:353" x14ac:dyDescent="0.25">
      <c r="A27" t="s">
        <v>377</v>
      </c>
      <c r="B27">
        <v>8</v>
      </c>
      <c r="C27">
        <v>11429046</v>
      </c>
      <c r="D27">
        <v>11629240</v>
      </c>
      <c r="E27" t="s">
        <v>356</v>
      </c>
      <c r="F27">
        <v>6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1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1</v>
      </c>
      <c r="JK27">
        <v>1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1</v>
      </c>
      <c r="MK27">
        <v>0</v>
      </c>
      <c r="ML27">
        <v>0</v>
      </c>
      <c r="MM27">
        <v>0</v>
      </c>
      <c r="MN27">
        <v>0</v>
      </c>
      <c r="MO27">
        <v>0</v>
      </c>
    </row>
    <row r="28" spans="1:353" x14ac:dyDescent="0.25">
      <c r="A28" t="s">
        <v>378</v>
      </c>
      <c r="B28">
        <v>8</v>
      </c>
      <c r="C28">
        <v>7268819</v>
      </c>
      <c r="D28">
        <v>7366446</v>
      </c>
      <c r="E28" t="s">
        <v>354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</row>
    <row r="29" spans="1:353" x14ac:dyDescent="0.25">
      <c r="A29" t="s">
        <v>379</v>
      </c>
      <c r="B29">
        <v>8</v>
      </c>
      <c r="C29">
        <v>7721060</v>
      </c>
      <c r="D29">
        <v>7752586</v>
      </c>
      <c r="E29" t="s">
        <v>356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</row>
    <row r="30" spans="1:353" x14ac:dyDescent="0.25">
      <c r="A30" t="s">
        <v>380</v>
      </c>
      <c r="B30">
        <v>8</v>
      </c>
      <c r="C30">
        <v>8650757</v>
      </c>
      <c r="D30">
        <v>8696449</v>
      </c>
      <c r="E30" t="s">
        <v>356</v>
      </c>
      <c r="F30">
        <v>1</v>
      </c>
      <c r="G30">
        <v>0</v>
      </c>
      <c r="H30">
        <v>1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</row>
    <row r="31" spans="1:353" x14ac:dyDescent="0.25">
      <c r="A31" t="s">
        <v>381</v>
      </c>
      <c r="B31">
        <v>8</v>
      </c>
      <c r="C31">
        <v>9422927</v>
      </c>
      <c r="D31">
        <v>10038404</v>
      </c>
      <c r="E31" t="s">
        <v>356</v>
      </c>
      <c r="F31">
        <v>13</v>
      </c>
      <c r="G31">
        <v>7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6</v>
      </c>
      <c r="P31">
        <v>4</v>
      </c>
      <c r="Q31">
        <v>3</v>
      </c>
      <c r="R31">
        <v>4</v>
      </c>
      <c r="S31">
        <v>2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1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</row>
    <row r="32" spans="1:353" x14ac:dyDescent="0.25">
      <c r="A32" t="s">
        <v>382</v>
      </c>
      <c r="B32">
        <v>9</v>
      </c>
      <c r="C32">
        <v>140339652</v>
      </c>
      <c r="D32">
        <v>140425126</v>
      </c>
      <c r="E32" t="s">
        <v>354</v>
      </c>
      <c r="F32">
        <v>4</v>
      </c>
      <c r="G32">
        <v>2</v>
      </c>
      <c r="H32">
        <v>1</v>
      </c>
      <c r="I32">
        <v>0</v>
      </c>
      <c r="J32">
        <v>0</v>
      </c>
      <c r="K32">
        <v>1</v>
      </c>
      <c r="L32">
        <v>0</v>
      </c>
      <c r="M32">
        <v>2</v>
      </c>
      <c r="N32">
        <v>0</v>
      </c>
      <c r="O32">
        <v>2</v>
      </c>
      <c r="P32">
        <v>2</v>
      </c>
      <c r="Q32">
        <v>2</v>
      </c>
      <c r="R32">
        <v>2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</row>
    <row r="33" spans="1:353" x14ac:dyDescent="0.25">
      <c r="A33" t="s">
        <v>383</v>
      </c>
      <c r="B33">
        <v>9</v>
      </c>
      <c r="C33">
        <v>140441351</v>
      </c>
      <c r="D33">
        <v>140936261</v>
      </c>
      <c r="E33" t="s">
        <v>354</v>
      </c>
      <c r="F33">
        <v>13</v>
      </c>
      <c r="G33">
        <v>2</v>
      </c>
      <c r="H33">
        <v>1</v>
      </c>
      <c r="I33">
        <v>0</v>
      </c>
      <c r="J33">
        <v>0</v>
      </c>
      <c r="K33">
        <v>1</v>
      </c>
      <c r="L33">
        <v>0</v>
      </c>
      <c r="M33">
        <v>2</v>
      </c>
      <c r="N33">
        <v>0</v>
      </c>
      <c r="O33">
        <v>3</v>
      </c>
      <c r="P33">
        <v>1</v>
      </c>
      <c r="Q33">
        <v>1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2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</row>
    <row r="34" spans="1:353" x14ac:dyDescent="0.25">
      <c r="A34" t="s">
        <v>384</v>
      </c>
      <c r="B34">
        <v>10</v>
      </c>
      <c r="C34">
        <v>81960020</v>
      </c>
      <c r="D34">
        <v>82878487</v>
      </c>
      <c r="E34" t="s">
        <v>354</v>
      </c>
      <c r="F34">
        <v>17</v>
      </c>
      <c r="G34">
        <v>2</v>
      </c>
      <c r="H34">
        <v>2</v>
      </c>
      <c r="I34">
        <v>2</v>
      </c>
      <c r="J34">
        <v>1</v>
      </c>
      <c r="K34">
        <v>2</v>
      </c>
      <c r="L34">
        <v>1</v>
      </c>
      <c r="M34">
        <v>3</v>
      </c>
      <c r="N34">
        <v>0</v>
      </c>
      <c r="O34">
        <v>2</v>
      </c>
      <c r="P34">
        <v>2</v>
      </c>
      <c r="Q34">
        <v>1</v>
      </c>
      <c r="R34">
        <v>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3</v>
      </c>
      <c r="DE34">
        <v>1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2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1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1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1</v>
      </c>
      <c r="JY34">
        <v>0</v>
      </c>
      <c r="JZ34">
        <v>0</v>
      </c>
      <c r="KA34">
        <v>0</v>
      </c>
      <c r="KB34">
        <v>0</v>
      </c>
      <c r="KC34">
        <v>2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1</v>
      </c>
      <c r="KJ34">
        <v>0</v>
      </c>
      <c r="KK34">
        <v>0</v>
      </c>
      <c r="KL34">
        <v>0</v>
      </c>
      <c r="KM34">
        <v>0</v>
      </c>
      <c r="KN34">
        <v>1</v>
      </c>
      <c r="KO34">
        <v>1</v>
      </c>
      <c r="KP34">
        <v>0</v>
      </c>
      <c r="KQ34">
        <v>1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1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1</v>
      </c>
      <c r="LW34">
        <v>0</v>
      </c>
      <c r="LX34">
        <v>0</v>
      </c>
      <c r="LY34">
        <v>0</v>
      </c>
      <c r="LZ34">
        <v>0</v>
      </c>
      <c r="MA34">
        <v>1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1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</row>
    <row r="35" spans="1:353" x14ac:dyDescent="0.25">
      <c r="A35" t="s">
        <v>385</v>
      </c>
      <c r="B35">
        <v>10</v>
      </c>
      <c r="C35">
        <v>82893132</v>
      </c>
      <c r="D35">
        <v>82937617</v>
      </c>
      <c r="E35" t="s">
        <v>354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</row>
    <row r="36" spans="1:353" x14ac:dyDescent="0.25">
      <c r="A36" t="s">
        <v>386</v>
      </c>
      <c r="B36">
        <v>10</v>
      </c>
      <c r="C36">
        <v>82945551</v>
      </c>
      <c r="D36">
        <v>84288547</v>
      </c>
      <c r="E36" t="s">
        <v>354</v>
      </c>
      <c r="F36">
        <v>6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1</v>
      </c>
      <c r="Q36">
        <v>2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</row>
    <row r="37" spans="1:353" x14ac:dyDescent="0.25">
      <c r="A37" t="s">
        <v>387</v>
      </c>
      <c r="B37">
        <v>10</v>
      </c>
      <c r="C37">
        <v>84341700</v>
      </c>
      <c r="D37">
        <v>88800020</v>
      </c>
      <c r="E37" t="s">
        <v>354</v>
      </c>
      <c r="F37">
        <v>47</v>
      </c>
      <c r="G37">
        <v>12</v>
      </c>
      <c r="H37">
        <v>4</v>
      </c>
      <c r="I37">
        <v>2</v>
      </c>
      <c r="J37">
        <v>0</v>
      </c>
      <c r="K37">
        <v>4</v>
      </c>
      <c r="L37">
        <v>0</v>
      </c>
      <c r="M37">
        <v>5</v>
      </c>
      <c r="N37">
        <v>0</v>
      </c>
      <c r="O37">
        <v>11</v>
      </c>
      <c r="P37">
        <v>10</v>
      </c>
      <c r="Q37">
        <v>9</v>
      </c>
      <c r="R37">
        <v>8</v>
      </c>
      <c r="S37">
        <v>4</v>
      </c>
      <c r="T37">
        <v>3</v>
      </c>
      <c r="U37">
        <v>3</v>
      </c>
      <c r="V37">
        <v>1</v>
      </c>
      <c r="W37">
        <v>1</v>
      </c>
      <c r="X37">
        <v>2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1</v>
      </c>
      <c r="BC37">
        <v>0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2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1</v>
      </c>
      <c r="BZ37">
        <v>2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4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5</v>
      </c>
      <c r="DE37">
        <v>2</v>
      </c>
      <c r="DF37">
        <v>2</v>
      </c>
      <c r="DG37">
        <v>0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2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1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1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1</v>
      </c>
      <c r="HT37">
        <v>0</v>
      </c>
      <c r="HU37">
        <v>1</v>
      </c>
      <c r="HV37">
        <v>0</v>
      </c>
      <c r="HW37">
        <v>0</v>
      </c>
      <c r="HX37">
        <v>1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1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1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1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1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2</v>
      </c>
      <c r="KO37">
        <v>1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1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</v>
      </c>
      <c r="LY37">
        <v>0</v>
      </c>
      <c r="LZ37">
        <v>2</v>
      </c>
      <c r="MA37">
        <v>0</v>
      </c>
      <c r="MB37">
        <v>0</v>
      </c>
      <c r="MC37">
        <v>1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1</v>
      </c>
      <c r="MK37">
        <v>0</v>
      </c>
      <c r="ML37">
        <v>0</v>
      </c>
      <c r="MM37">
        <v>0</v>
      </c>
      <c r="MN37">
        <v>0</v>
      </c>
      <c r="MO37">
        <v>0</v>
      </c>
    </row>
    <row r="38" spans="1:353" x14ac:dyDescent="0.25">
      <c r="A38" t="s">
        <v>388</v>
      </c>
      <c r="B38">
        <v>11</v>
      </c>
      <c r="C38">
        <v>29635361</v>
      </c>
      <c r="D38">
        <v>31546276</v>
      </c>
      <c r="E38" t="s">
        <v>354</v>
      </c>
      <c r="F38">
        <v>21</v>
      </c>
      <c r="G38">
        <v>8</v>
      </c>
      <c r="H38">
        <v>3</v>
      </c>
      <c r="I38">
        <v>0</v>
      </c>
      <c r="J38">
        <v>0</v>
      </c>
      <c r="K38">
        <v>3</v>
      </c>
      <c r="L38">
        <v>0</v>
      </c>
      <c r="M38">
        <v>2</v>
      </c>
      <c r="N38">
        <v>0</v>
      </c>
      <c r="O38">
        <v>8</v>
      </c>
      <c r="P38">
        <v>6</v>
      </c>
      <c r="Q38">
        <v>4</v>
      </c>
      <c r="R38">
        <v>4</v>
      </c>
      <c r="S38">
        <v>2</v>
      </c>
      <c r="T38">
        <v>1</v>
      </c>
      <c r="U38">
        <v>1</v>
      </c>
      <c r="V38">
        <v>0</v>
      </c>
      <c r="W38">
        <v>1</v>
      </c>
      <c r="X38">
        <v>1</v>
      </c>
      <c r="Y38">
        <v>0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3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2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1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</row>
    <row r="39" spans="1:353" x14ac:dyDescent="0.25">
      <c r="A39" t="s">
        <v>389</v>
      </c>
      <c r="B39">
        <v>11</v>
      </c>
      <c r="C39">
        <v>31549640</v>
      </c>
      <c r="D39">
        <v>31642325</v>
      </c>
      <c r="E39" t="s">
        <v>354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</row>
    <row r="40" spans="1:353" x14ac:dyDescent="0.25">
      <c r="A40" t="s">
        <v>390</v>
      </c>
      <c r="B40">
        <v>11</v>
      </c>
      <c r="C40">
        <v>31652219</v>
      </c>
      <c r="D40">
        <v>31653568</v>
      </c>
      <c r="E40" t="s">
        <v>354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</row>
    <row r="41" spans="1:353" x14ac:dyDescent="0.25">
      <c r="A41" t="s">
        <v>391</v>
      </c>
      <c r="B41">
        <v>13</v>
      </c>
      <c r="C41">
        <v>108987748</v>
      </c>
      <c r="D41">
        <v>110429137</v>
      </c>
      <c r="E41" t="s">
        <v>354</v>
      </c>
      <c r="F41">
        <v>21</v>
      </c>
      <c r="G41">
        <v>3</v>
      </c>
      <c r="H41">
        <v>0</v>
      </c>
      <c r="I41">
        <v>0</v>
      </c>
      <c r="J41">
        <v>0</v>
      </c>
      <c r="K41">
        <v>1</v>
      </c>
      <c r="L41">
        <v>1</v>
      </c>
      <c r="M41">
        <v>3</v>
      </c>
      <c r="N41">
        <v>0</v>
      </c>
      <c r="O41">
        <v>3</v>
      </c>
      <c r="P41">
        <v>3</v>
      </c>
      <c r="Q41">
        <v>1</v>
      </c>
      <c r="R41">
        <v>2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2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3</v>
      </c>
      <c r="DE41">
        <v>3</v>
      </c>
      <c r="DF41">
        <v>4</v>
      </c>
      <c r="DG41">
        <v>0</v>
      </c>
      <c r="DH41">
        <v>2</v>
      </c>
      <c r="DI41">
        <v>1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2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2</v>
      </c>
      <c r="KO41">
        <v>1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</row>
    <row r="42" spans="1:353" x14ac:dyDescent="0.25">
      <c r="A42" t="s">
        <v>392</v>
      </c>
      <c r="B42">
        <v>13</v>
      </c>
      <c r="C42">
        <v>110441301</v>
      </c>
      <c r="D42">
        <v>110742196</v>
      </c>
      <c r="E42" t="s">
        <v>354</v>
      </c>
      <c r="F42">
        <v>5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</row>
    <row r="43" spans="1:353" x14ac:dyDescent="0.25">
      <c r="A43" t="s">
        <v>393</v>
      </c>
      <c r="B43">
        <v>13</v>
      </c>
      <c r="C43">
        <v>110761522</v>
      </c>
      <c r="D43">
        <v>111378179</v>
      </c>
      <c r="E43" t="s">
        <v>354</v>
      </c>
      <c r="F43">
        <v>24</v>
      </c>
      <c r="G43">
        <v>1</v>
      </c>
      <c r="H43">
        <v>0</v>
      </c>
      <c r="I43">
        <v>0</v>
      </c>
      <c r="J43">
        <v>0</v>
      </c>
      <c r="K43">
        <v>0</v>
      </c>
      <c r="L43">
        <v>3</v>
      </c>
      <c r="M43">
        <v>7</v>
      </c>
      <c r="N43">
        <v>0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0</v>
      </c>
      <c r="BW43">
        <v>0</v>
      </c>
      <c r="BX43">
        <v>0</v>
      </c>
      <c r="BY43">
        <v>4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</v>
      </c>
      <c r="CP43">
        <v>0</v>
      </c>
      <c r="CQ43">
        <v>0</v>
      </c>
      <c r="CR43">
        <v>0</v>
      </c>
      <c r="CS43">
        <v>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7</v>
      </c>
      <c r="DE43">
        <v>6</v>
      </c>
      <c r="DF43">
        <v>6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4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1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6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6</v>
      </c>
      <c r="KO43">
        <v>4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1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</row>
    <row r="44" spans="1:353" x14ac:dyDescent="0.25">
      <c r="A44" t="s">
        <v>394</v>
      </c>
      <c r="B44">
        <v>13</v>
      </c>
      <c r="C44">
        <v>111393110</v>
      </c>
      <c r="D44">
        <v>111677428</v>
      </c>
      <c r="E44" t="s">
        <v>354</v>
      </c>
      <c r="F44">
        <v>16</v>
      </c>
      <c r="G44">
        <v>0</v>
      </c>
      <c r="H44">
        <v>0</v>
      </c>
      <c r="I44">
        <v>0</v>
      </c>
      <c r="J44">
        <v>0</v>
      </c>
      <c r="K44">
        <v>0</v>
      </c>
      <c r="L44">
        <v>4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5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5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5</v>
      </c>
      <c r="DE44">
        <v>5</v>
      </c>
      <c r="DF44">
        <v>5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5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5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5</v>
      </c>
      <c r="KO44">
        <v>5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</row>
    <row r="45" spans="1:353" x14ac:dyDescent="0.25">
      <c r="A45" t="s">
        <v>395</v>
      </c>
      <c r="B45">
        <v>13</v>
      </c>
      <c r="C45">
        <v>111699708</v>
      </c>
      <c r="D45">
        <v>114545316</v>
      </c>
      <c r="E45" t="s">
        <v>354</v>
      </c>
      <c r="F45">
        <v>73</v>
      </c>
      <c r="G45">
        <v>8</v>
      </c>
      <c r="H45">
        <v>3</v>
      </c>
      <c r="I45">
        <v>2</v>
      </c>
      <c r="J45">
        <v>1</v>
      </c>
      <c r="K45">
        <v>3</v>
      </c>
      <c r="L45">
        <v>2</v>
      </c>
      <c r="M45">
        <v>9</v>
      </c>
      <c r="N45">
        <v>0</v>
      </c>
      <c r="O45">
        <v>7</v>
      </c>
      <c r="P45">
        <v>7</v>
      </c>
      <c r="Q45">
        <v>5</v>
      </c>
      <c r="R45">
        <v>5</v>
      </c>
      <c r="S45">
        <v>3</v>
      </c>
      <c r="T45">
        <v>1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2</v>
      </c>
      <c r="AZ45">
        <v>0</v>
      </c>
      <c r="BA45">
        <v>1</v>
      </c>
      <c r="BB45">
        <v>1</v>
      </c>
      <c r="BC45">
        <v>0</v>
      </c>
      <c r="BD45">
        <v>0</v>
      </c>
      <c r="BE45">
        <v>2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2</v>
      </c>
      <c r="BS45">
        <v>1</v>
      </c>
      <c r="BT45">
        <v>0</v>
      </c>
      <c r="BU45">
        <v>1</v>
      </c>
      <c r="BV45">
        <v>0</v>
      </c>
      <c r="BW45">
        <v>0</v>
      </c>
      <c r="BX45">
        <v>1</v>
      </c>
      <c r="BY45">
        <v>3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3</v>
      </c>
      <c r="CP45">
        <v>1</v>
      </c>
      <c r="CQ45">
        <v>0</v>
      </c>
      <c r="CR45">
        <v>0</v>
      </c>
      <c r="CS45">
        <v>4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9</v>
      </c>
      <c r="DE45">
        <v>4</v>
      </c>
      <c r="DF45">
        <v>4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2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0</v>
      </c>
      <c r="DW45">
        <v>0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1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1</v>
      </c>
      <c r="HN45">
        <v>0</v>
      </c>
      <c r="HO45">
        <v>0</v>
      </c>
      <c r="HP45">
        <v>0</v>
      </c>
      <c r="HQ45">
        <v>0</v>
      </c>
      <c r="HR45">
        <v>1</v>
      </c>
      <c r="HS45">
        <v>1</v>
      </c>
      <c r="HT45">
        <v>0</v>
      </c>
      <c r="HU45">
        <v>1</v>
      </c>
      <c r="HV45">
        <v>0</v>
      </c>
      <c r="HW45">
        <v>0</v>
      </c>
      <c r="HX45">
        <v>0</v>
      </c>
      <c r="HY45">
        <v>3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2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1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1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3</v>
      </c>
      <c r="JY45">
        <v>0</v>
      </c>
      <c r="JZ45">
        <v>0</v>
      </c>
      <c r="KA45">
        <v>0</v>
      </c>
      <c r="KB45">
        <v>0</v>
      </c>
      <c r="KC45">
        <v>4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3</v>
      </c>
      <c r="KJ45">
        <v>0</v>
      </c>
      <c r="KK45">
        <v>3</v>
      </c>
      <c r="KL45">
        <v>0</v>
      </c>
      <c r="KM45">
        <v>0</v>
      </c>
      <c r="KN45">
        <v>4</v>
      </c>
      <c r="KO45">
        <v>3</v>
      </c>
      <c r="KP45">
        <v>0</v>
      </c>
      <c r="KQ45">
        <v>3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1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3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1</v>
      </c>
      <c r="LO45">
        <v>1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2</v>
      </c>
      <c r="LW45">
        <v>0</v>
      </c>
      <c r="LX45">
        <v>1</v>
      </c>
      <c r="LY45">
        <v>0</v>
      </c>
      <c r="LZ45">
        <v>1</v>
      </c>
      <c r="MA45">
        <v>3</v>
      </c>
      <c r="MB45">
        <v>0</v>
      </c>
      <c r="MC45">
        <v>1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3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</row>
    <row r="46" spans="1:353" x14ac:dyDescent="0.25">
      <c r="A46" t="s">
        <v>396</v>
      </c>
      <c r="B46">
        <v>13</v>
      </c>
      <c r="C46">
        <v>114548360</v>
      </c>
      <c r="D46">
        <v>115085141</v>
      </c>
      <c r="E46" t="s">
        <v>354</v>
      </c>
      <c r="F46">
        <v>27</v>
      </c>
      <c r="G46">
        <v>3</v>
      </c>
      <c r="H46">
        <v>6</v>
      </c>
      <c r="I46">
        <v>3</v>
      </c>
      <c r="J46">
        <v>2</v>
      </c>
      <c r="K46">
        <v>6</v>
      </c>
      <c r="L46">
        <v>1</v>
      </c>
      <c r="M46">
        <v>8</v>
      </c>
      <c r="N46">
        <v>0</v>
      </c>
      <c r="O46">
        <v>4</v>
      </c>
      <c r="P46">
        <v>2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3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8</v>
      </c>
      <c r="CP46">
        <v>0</v>
      </c>
      <c r="CQ46">
        <v>0</v>
      </c>
      <c r="CR46">
        <v>0</v>
      </c>
      <c r="CS46">
        <v>3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8</v>
      </c>
      <c r="DE46">
        <v>3</v>
      </c>
      <c r="DF46">
        <v>3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2</v>
      </c>
      <c r="DP46">
        <v>2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3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3</v>
      </c>
      <c r="KO46">
        <v>3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</row>
    <row r="47" spans="1:353" x14ac:dyDescent="0.25">
      <c r="A47" t="s">
        <v>397</v>
      </c>
      <c r="B47">
        <v>15</v>
      </c>
      <c r="C47">
        <v>20565530</v>
      </c>
      <c r="D47">
        <v>20820035</v>
      </c>
      <c r="E47" t="s">
        <v>356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</row>
    <row r="48" spans="1:353" x14ac:dyDescent="0.25">
      <c r="A48" t="s">
        <v>398</v>
      </c>
      <c r="B48">
        <v>15</v>
      </c>
      <c r="C48">
        <v>20894628</v>
      </c>
      <c r="D48">
        <v>22273216</v>
      </c>
      <c r="E48" t="s">
        <v>356</v>
      </c>
      <c r="F48">
        <v>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</row>
    <row r="49" spans="1:353" x14ac:dyDescent="0.25">
      <c r="A49" t="s">
        <v>399</v>
      </c>
      <c r="B49">
        <v>15</v>
      </c>
      <c r="C49">
        <v>22578798</v>
      </c>
      <c r="D49">
        <v>22799999</v>
      </c>
      <c r="E49" t="s">
        <v>356</v>
      </c>
      <c r="F49">
        <v>1</v>
      </c>
      <c r="G49">
        <v>0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1</v>
      </c>
      <c r="DE49">
        <v>1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1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1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</row>
    <row r="50" spans="1:353" x14ac:dyDescent="0.25">
      <c r="A50" t="s">
        <v>400</v>
      </c>
      <c r="B50">
        <v>15</v>
      </c>
      <c r="C50">
        <v>22798636</v>
      </c>
      <c r="D50">
        <v>23088559</v>
      </c>
      <c r="E50" t="s">
        <v>354</v>
      </c>
      <c r="F50">
        <v>9</v>
      </c>
      <c r="G50">
        <v>2</v>
      </c>
      <c r="H50">
        <v>0</v>
      </c>
      <c r="I50">
        <v>0</v>
      </c>
      <c r="J50">
        <v>0</v>
      </c>
      <c r="K50">
        <v>1</v>
      </c>
      <c r="L50">
        <v>0</v>
      </c>
      <c r="M50">
        <v>4</v>
      </c>
      <c r="N50">
        <v>0</v>
      </c>
      <c r="O50">
        <v>2</v>
      </c>
      <c r="P50">
        <v>2</v>
      </c>
      <c r="Q50">
        <v>1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3</v>
      </c>
      <c r="BZ50">
        <v>2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2</v>
      </c>
      <c r="CP50">
        <v>0</v>
      </c>
      <c r="CQ50">
        <v>0</v>
      </c>
      <c r="CR50">
        <v>0</v>
      </c>
      <c r="CS50">
        <v>3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3</v>
      </c>
      <c r="DE50">
        <v>3</v>
      </c>
      <c r="DF50">
        <v>3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3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3</v>
      </c>
      <c r="KO50">
        <v>3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</row>
    <row r="51" spans="1:353" x14ac:dyDescent="0.25">
      <c r="A51" t="s">
        <v>401</v>
      </c>
      <c r="B51">
        <v>15</v>
      </c>
      <c r="C51">
        <v>23094431</v>
      </c>
      <c r="D51">
        <v>29410239</v>
      </c>
      <c r="E51" t="s">
        <v>356</v>
      </c>
      <c r="F51">
        <v>109</v>
      </c>
      <c r="G51">
        <v>34</v>
      </c>
      <c r="H51">
        <v>2</v>
      </c>
      <c r="I51">
        <v>0</v>
      </c>
      <c r="J51">
        <v>0</v>
      </c>
      <c r="K51">
        <v>1</v>
      </c>
      <c r="L51">
        <v>0</v>
      </c>
      <c r="M51">
        <v>4</v>
      </c>
      <c r="N51">
        <v>0</v>
      </c>
      <c r="O51">
        <v>33</v>
      </c>
      <c r="P51">
        <v>29</v>
      </c>
      <c r="Q51">
        <v>25</v>
      </c>
      <c r="R51">
        <v>24</v>
      </c>
      <c r="S51">
        <v>19</v>
      </c>
      <c r="T51">
        <v>2</v>
      </c>
      <c r="U51">
        <v>2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</v>
      </c>
      <c r="BJ51">
        <v>0</v>
      </c>
      <c r="BK51">
        <v>0</v>
      </c>
      <c r="BL51">
        <v>0</v>
      </c>
      <c r="BM51">
        <v>2</v>
      </c>
      <c r="BN51">
        <v>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2</v>
      </c>
      <c r="BX51">
        <v>0</v>
      </c>
      <c r="BY51">
        <v>1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4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2</v>
      </c>
      <c r="DB51">
        <v>0</v>
      </c>
      <c r="DC51">
        <v>0</v>
      </c>
      <c r="DD51">
        <v>3</v>
      </c>
      <c r="DE51">
        <v>1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2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2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1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1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1</v>
      </c>
      <c r="KL51">
        <v>0</v>
      </c>
      <c r="KM51">
        <v>0</v>
      </c>
      <c r="KN51">
        <v>1</v>
      </c>
      <c r="KO51">
        <v>1</v>
      </c>
      <c r="KP51">
        <v>0</v>
      </c>
      <c r="KQ51">
        <v>0</v>
      </c>
      <c r="KR51">
        <v>0</v>
      </c>
      <c r="KS51">
        <v>1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1</v>
      </c>
      <c r="MK51">
        <v>0</v>
      </c>
      <c r="ML51">
        <v>0</v>
      </c>
      <c r="MM51">
        <v>0</v>
      </c>
      <c r="MN51">
        <v>0</v>
      </c>
      <c r="MO51">
        <v>0</v>
      </c>
    </row>
    <row r="52" spans="1:353" x14ac:dyDescent="0.25">
      <c r="A52" t="s">
        <v>402</v>
      </c>
      <c r="B52">
        <v>15</v>
      </c>
      <c r="C52">
        <v>23707452</v>
      </c>
      <c r="D52">
        <v>24053316</v>
      </c>
      <c r="E52" t="s">
        <v>354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</row>
    <row r="53" spans="1:353" x14ac:dyDescent="0.25">
      <c r="A53" t="s">
        <v>403</v>
      </c>
      <c r="B53">
        <v>15</v>
      </c>
      <c r="C53">
        <v>24063517</v>
      </c>
      <c r="D53">
        <v>24254516</v>
      </c>
      <c r="E53" t="s">
        <v>354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</row>
    <row r="54" spans="1:353" x14ac:dyDescent="0.25">
      <c r="A54" t="s">
        <v>404</v>
      </c>
      <c r="B54">
        <v>15</v>
      </c>
      <c r="C54">
        <v>24674739</v>
      </c>
      <c r="D54">
        <v>28514614</v>
      </c>
      <c r="E54" t="s">
        <v>354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</row>
    <row r="55" spans="1:353" x14ac:dyDescent="0.25">
      <c r="A55" t="s">
        <v>405</v>
      </c>
      <c r="B55">
        <v>15</v>
      </c>
      <c r="C55">
        <v>30869631</v>
      </c>
      <c r="D55">
        <v>30936284</v>
      </c>
      <c r="E55" t="s">
        <v>354</v>
      </c>
      <c r="F55">
        <v>3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</row>
    <row r="56" spans="1:353" x14ac:dyDescent="0.25">
      <c r="A56" t="s">
        <v>406</v>
      </c>
      <c r="B56">
        <v>15</v>
      </c>
      <c r="C56">
        <v>30938215</v>
      </c>
      <c r="D56">
        <v>32510863</v>
      </c>
      <c r="E56" t="s">
        <v>354</v>
      </c>
      <c r="F56">
        <v>30</v>
      </c>
      <c r="G56">
        <v>5</v>
      </c>
      <c r="H56">
        <v>2</v>
      </c>
      <c r="I56">
        <v>2</v>
      </c>
      <c r="J56">
        <v>1</v>
      </c>
      <c r="K56">
        <v>3</v>
      </c>
      <c r="L56">
        <v>3</v>
      </c>
      <c r="M56">
        <v>9</v>
      </c>
      <c r="N56">
        <v>0</v>
      </c>
      <c r="O56">
        <v>5</v>
      </c>
      <c r="P56">
        <v>5</v>
      </c>
      <c r="Q56">
        <v>5</v>
      </c>
      <c r="R56">
        <v>5</v>
      </c>
      <c r="S56">
        <v>2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3</v>
      </c>
      <c r="BZ56">
        <v>2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6</v>
      </c>
      <c r="CP56">
        <v>0</v>
      </c>
      <c r="CQ56">
        <v>0</v>
      </c>
      <c r="CR56">
        <v>0</v>
      </c>
      <c r="CS56">
        <v>3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0</v>
      </c>
      <c r="DD56">
        <v>8</v>
      </c>
      <c r="DE56">
        <v>6</v>
      </c>
      <c r="DF56">
        <v>6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</v>
      </c>
      <c r="DP56">
        <v>1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1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7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7</v>
      </c>
      <c r="KO56">
        <v>4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</row>
    <row r="57" spans="1:353" x14ac:dyDescent="0.25">
      <c r="A57" t="s">
        <v>407</v>
      </c>
      <c r="B57">
        <v>15</v>
      </c>
      <c r="C57">
        <v>32452709</v>
      </c>
      <c r="D57">
        <v>32482708</v>
      </c>
      <c r="E57" t="s">
        <v>356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</row>
    <row r="58" spans="1:353" x14ac:dyDescent="0.25">
      <c r="A58" t="s">
        <v>408</v>
      </c>
      <c r="B58">
        <v>15</v>
      </c>
      <c r="C58">
        <v>32500001</v>
      </c>
      <c r="D58">
        <v>32509897</v>
      </c>
      <c r="E58" t="s">
        <v>356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</row>
    <row r="59" spans="1:353" x14ac:dyDescent="0.25">
      <c r="A59" t="s">
        <v>409</v>
      </c>
      <c r="B59">
        <v>16</v>
      </c>
      <c r="C59">
        <v>15248707</v>
      </c>
      <c r="D59">
        <v>16292499</v>
      </c>
      <c r="E59" t="s">
        <v>354</v>
      </c>
      <c r="F59">
        <v>26</v>
      </c>
      <c r="G59">
        <v>6</v>
      </c>
      <c r="H59">
        <v>0</v>
      </c>
      <c r="I59">
        <v>0</v>
      </c>
      <c r="J59">
        <v>0</v>
      </c>
      <c r="K59">
        <v>0</v>
      </c>
      <c r="L59">
        <v>0</v>
      </c>
      <c r="M59">
        <v>5</v>
      </c>
      <c r="N59">
        <v>0</v>
      </c>
      <c r="O59">
        <v>6</v>
      </c>
      <c r="P59">
        <v>5</v>
      </c>
      <c r="Q59">
        <v>5</v>
      </c>
      <c r="R59">
        <v>5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2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4</v>
      </c>
      <c r="DE59">
        <v>1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1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1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1</v>
      </c>
      <c r="IE59">
        <v>0</v>
      </c>
      <c r="IF59">
        <v>0</v>
      </c>
      <c r="IG59">
        <v>0</v>
      </c>
      <c r="IH59">
        <v>2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1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1</v>
      </c>
      <c r="KO59">
        <v>1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1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1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</row>
    <row r="60" spans="1:353" x14ac:dyDescent="0.25">
      <c r="A60" t="s">
        <v>410</v>
      </c>
      <c r="B60">
        <v>16</v>
      </c>
      <c r="C60">
        <v>15502499</v>
      </c>
      <c r="D60">
        <v>15504453</v>
      </c>
      <c r="E60" t="s">
        <v>356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</row>
    <row r="61" spans="1:353" x14ac:dyDescent="0.25">
      <c r="A61" t="s">
        <v>411</v>
      </c>
      <c r="B61">
        <v>16</v>
      </c>
      <c r="C61">
        <v>16292269</v>
      </c>
      <c r="D61">
        <v>16292499</v>
      </c>
      <c r="E61" t="s">
        <v>356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</row>
    <row r="62" spans="1:353" x14ac:dyDescent="0.25">
      <c r="A62" t="s">
        <v>412</v>
      </c>
      <c r="B62">
        <v>16</v>
      </c>
      <c r="C62">
        <v>21942499</v>
      </c>
      <c r="D62">
        <v>22462224</v>
      </c>
      <c r="E62" t="s">
        <v>354</v>
      </c>
      <c r="F62">
        <v>17</v>
      </c>
      <c r="G62">
        <v>4</v>
      </c>
      <c r="H62">
        <v>5</v>
      </c>
      <c r="I62">
        <v>4</v>
      </c>
      <c r="J62">
        <v>1</v>
      </c>
      <c r="K62">
        <v>5</v>
      </c>
      <c r="L62">
        <v>0</v>
      </c>
      <c r="M62">
        <v>8</v>
      </c>
      <c r="N62">
        <v>0</v>
      </c>
      <c r="O62">
        <v>4</v>
      </c>
      <c r="P62">
        <v>3</v>
      </c>
      <c r="Q62">
        <v>2</v>
      </c>
      <c r="R62">
        <v>2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3</v>
      </c>
      <c r="BZ62">
        <v>2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5</v>
      </c>
      <c r="CP62">
        <v>0</v>
      </c>
      <c r="CQ62">
        <v>0</v>
      </c>
      <c r="CR62">
        <v>0</v>
      </c>
      <c r="CS62">
        <v>3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8</v>
      </c>
      <c r="DE62">
        <v>4</v>
      </c>
      <c r="DF62">
        <v>4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2</v>
      </c>
      <c r="DP62">
        <v>4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4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3</v>
      </c>
      <c r="KO62">
        <v>3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</row>
    <row r="63" spans="1:353" x14ac:dyDescent="0.25">
      <c r="A63" t="s">
        <v>413</v>
      </c>
      <c r="B63">
        <v>16</v>
      </c>
      <c r="C63">
        <v>28822499</v>
      </c>
      <c r="D63">
        <v>29052499</v>
      </c>
      <c r="E63" t="s">
        <v>354</v>
      </c>
      <c r="F63">
        <v>19</v>
      </c>
      <c r="G63">
        <v>1</v>
      </c>
      <c r="H63">
        <v>2</v>
      </c>
      <c r="I63">
        <v>1</v>
      </c>
      <c r="J63">
        <v>0</v>
      </c>
      <c r="K63">
        <v>2</v>
      </c>
      <c r="L63">
        <v>1</v>
      </c>
      <c r="M63">
        <v>8</v>
      </c>
      <c r="N63">
        <v>0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2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2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3</v>
      </c>
      <c r="BZ63">
        <v>0</v>
      </c>
      <c r="CA63">
        <v>3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5</v>
      </c>
      <c r="CP63">
        <v>0</v>
      </c>
      <c r="CQ63">
        <v>0</v>
      </c>
      <c r="CR63">
        <v>0</v>
      </c>
      <c r="CS63">
        <v>3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7</v>
      </c>
      <c r="DE63">
        <v>3</v>
      </c>
      <c r="DF63">
        <v>3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3</v>
      </c>
      <c r="DP63">
        <v>1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1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5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5</v>
      </c>
      <c r="KO63">
        <v>3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</row>
    <row r="64" spans="1:353" x14ac:dyDescent="0.25">
      <c r="A64" t="s">
        <v>414</v>
      </c>
      <c r="B64">
        <v>16</v>
      </c>
      <c r="C64">
        <v>29517499</v>
      </c>
      <c r="D64">
        <v>30202499</v>
      </c>
      <c r="E64" t="s">
        <v>356</v>
      </c>
      <c r="F64">
        <v>57</v>
      </c>
      <c r="G64">
        <v>14</v>
      </c>
      <c r="H64">
        <v>5</v>
      </c>
      <c r="I64">
        <v>2</v>
      </c>
      <c r="J64">
        <v>0</v>
      </c>
      <c r="K64">
        <v>6</v>
      </c>
      <c r="L64">
        <v>3</v>
      </c>
      <c r="M64">
        <v>9</v>
      </c>
      <c r="N64">
        <v>0</v>
      </c>
      <c r="O64">
        <v>13</v>
      </c>
      <c r="P64">
        <v>11</v>
      </c>
      <c r="Q64">
        <v>11</v>
      </c>
      <c r="R64">
        <v>11</v>
      </c>
      <c r="S64">
        <v>9</v>
      </c>
      <c r="T64">
        <v>1</v>
      </c>
      <c r="U64">
        <v>1</v>
      </c>
      <c r="V64">
        <v>0</v>
      </c>
      <c r="W64">
        <v>1</v>
      </c>
      <c r="X64">
        <v>1</v>
      </c>
      <c r="Y64">
        <v>1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4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2</v>
      </c>
      <c r="BZ64">
        <v>2</v>
      </c>
      <c r="CA64">
        <v>2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7</v>
      </c>
      <c r="CP64">
        <v>0</v>
      </c>
      <c r="CQ64">
        <v>0</v>
      </c>
      <c r="CR64">
        <v>0</v>
      </c>
      <c r="CS64">
        <v>2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8</v>
      </c>
      <c r="DE64">
        <v>2</v>
      </c>
      <c r="DF64">
        <v>1</v>
      </c>
      <c r="DG64">
        <v>0</v>
      </c>
      <c r="DH64">
        <v>3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</v>
      </c>
      <c r="DP64">
        <v>2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1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2</v>
      </c>
      <c r="HJ64">
        <v>0</v>
      </c>
      <c r="HK64">
        <v>0</v>
      </c>
      <c r="HL64">
        <v>0</v>
      </c>
      <c r="HM64">
        <v>1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1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1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1</v>
      </c>
      <c r="IF64">
        <v>0</v>
      </c>
      <c r="IG64">
        <v>0</v>
      </c>
      <c r="IH64">
        <v>2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1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4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1</v>
      </c>
      <c r="KL64">
        <v>0</v>
      </c>
      <c r="KM64">
        <v>0</v>
      </c>
      <c r="KN64">
        <v>4</v>
      </c>
      <c r="KO64">
        <v>2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1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2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1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</row>
    <row r="65" spans="1:353" x14ac:dyDescent="0.25">
      <c r="A65" t="s">
        <v>415</v>
      </c>
      <c r="B65">
        <v>16</v>
      </c>
      <c r="C65">
        <v>29517499</v>
      </c>
      <c r="D65">
        <v>30367499</v>
      </c>
      <c r="E65" t="s">
        <v>354</v>
      </c>
      <c r="F65">
        <v>4</v>
      </c>
      <c r="G65">
        <v>0</v>
      </c>
      <c r="H65">
        <v>1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1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1</v>
      </c>
      <c r="KO65">
        <v>1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</row>
    <row r="66" spans="1:353" x14ac:dyDescent="0.25">
      <c r="A66" t="s">
        <v>416</v>
      </c>
      <c r="B66">
        <v>17</v>
      </c>
      <c r="C66">
        <v>1038189</v>
      </c>
      <c r="D66">
        <v>1673212</v>
      </c>
      <c r="E66" t="s">
        <v>356</v>
      </c>
      <c r="F66">
        <v>42</v>
      </c>
      <c r="G66">
        <v>5</v>
      </c>
      <c r="H66">
        <v>2</v>
      </c>
      <c r="I66">
        <v>1</v>
      </c>
      <c r="J66">
        <v>0</v>
      </c>
      <c r="K66">
        <v>2</v>
      </c>
      <c r="L66">
        <v>10</v>
      </c>
      <c r="M66">
        <v>16</v>
      </c>
      <c r="N66">
        <v>0</v>
      </c>
      <c r="O66">
        <v>6</v>
      </c>
      <c r="P66">
        <v>4</v>
      </c>
      <c r="Q66">
        <v>4</v>
      </c>
      <c r="R66">
        <v>4</v>
      </c>
      <c r="S66">
        <v>4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9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2</v>
      </c>
      <c r="BV66">
        <v>0</v>
      </c>
      <c r="BW66">
        <v>0</v>
      </c>
      <c r="BX66">
        <v>0</v>
      </c>
      <c r="BY66">
        <v>12</v>
      </c>
      <c r="BZ66">
        <v>4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4</v>
      </c>
      <c r="CP66">
        <v>0</v>
      </c>
      <c r="CQ66">
        <v>0</v>
      </c>
      <c r="CR66">
        <v>0</v>
      </c>
      <c r="CS66">
        <v>12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14</v>
      </c>
      <c r="DE66">
        <v>14</v>
      </c>
      <c r="DF66">
        <v>13</v>
      </c>
      <c r="DG66">
        <v>0</v>
      </c>
      <c r="DH66">
        <v>5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9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2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2</v>
      </c>
      <c r="JY66">
        <v>0</v>
      </c>
      <c r="JZ66">
        <v>0</v>
      </c>
      <c r="KA66">
        <v>0</v>
      </c>
      <c r="KB66">
        <v>0</v>
      </c>
      <c r="KC66">
        <v>16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2</v>
      </c>
      <c r="KJ66">
        <v>0</v>
      </c>
      <c r="KK66">
        <v>0</v>
      </c>
      <c r="KL66">
        <v>0</v>
      </c>
      <c r="KM66">
        <v>0</v>
      </c>
      <c r="KN66">
        <v>15</v>
      </c>
      <c r="KO66">
        <v>14</v>
      </c>
      <c r="KP66">
        <v>0</v>
      </c>
      <c r="KQ66">
        <v>1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1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1</v>
      </c>
      <c r="LW66">
        <v>0</v>
      </c>
      <c r="LX66">
        <v>0</v>
      </c>
      <c r="LY66">
        <v>0</v>
      </c>
      <c r="LZ66">
        <v>0</v>
      </c>
      <c r="MA66">
        <v>2</v>
      </c>
      <c r="MB66">
        <v>0</v>
      </c>
      <c r="MC66">
        <v>1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2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</row>
    <row r="67" spans="1:353" x14ac:dyDescent="0.25">
      <c r="A67" t="s">
        <v>417</v>
      </c>
      <c r="B67">
        <v>17</v>
      </c>
      <c r="C67">
        <v>15138002</v>
      </c>
      <c r="D67">
        <v>15426439</v>
      </c>
      <c r="E67" t="s">
        <v>356</v>
      </c>
      <c r="F67">
        <v>11</v>
      </c>
      <c r="G67">
        <v>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</v>
      </c>
      <c r="P67">
        <v>2</v>
      </c>
      <c r="Q67">
        <v>1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2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1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1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2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</row>
    <row r="68" spans="1:353" x14ac:dyDescent="0.25">
      <c r="A68" t="s">
        <v>418</v>
      </c>
      <c r="B68">
        <v>17</v>
      </c>
      <c r="C68">
        <v>15475845</v>
      </c>
      <c r="D68">
        <v>15482240</v>
      </c>
      <c r="E68" t="s">
        <v>356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</row>
    <row r="69" spans="1:353" x14ac:dyDescent="0.25">
      <c r="A69" t="s">
        <v>419</v>
      </c>
      <c r="B69">
        <v>17</v>
      </c>
      <c r="C69">
        <v>15902018</v>
      </c>
      <c r="D69">
        <v>16284607</v>
      </c>
      <c r="E69" t="s">
        <v>356</v>
      </c>
      <c r="F69">
        <v>13</v>
      </c>
      <c r="G69">
        <v>4</v>
      </c>
      <c r="H69">
        <v>1</v>
      </c>
      <c r="I69">
        <v>1</v>
      </c>
      <c r="J69">
        <v>0</v>
      </c>
      <c r="K69">
        <v>1</v>
      </c>
      <c r="L69">
        <v>0</v>
      </c>
      <c r="M69">
        <v>5</v>
      </c>
      <c r="N69">
        <v>0</v>
      </c>
      <c r="O69">
        <v>4</v>
      </c>
      <c r="P69">
        <v>2</v>
      </c>
      <c r="Q69">
        <v>2</v>
      </c>
      <c r="R69">
        <v>2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2</v>
      </c>
      <c r="DE69">
        <v>1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1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2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2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</row>
    <row r="70" spans="1:353" x14ac:dyDescent="0.25">
      <c r="A70" t="s">
        <v>420</v>
      </c>
      <c r="B70">
        <v>17</v>
      </c>
      <c r="C70">
        <v>16446387</v>
      </c>
      <c r="D70">
        <v>18380166</v>
      </c>
      <c r="E70" t="s">
        <v>356</v>
      </c>
      <c r="F70">
        <v>79</v>
      </c>
      <c r="G70">
        <v>14</v>
      </c>
      <c r="H70">
        <v>9</v>
      </c>
      <c r="I70">
        <v>4</v>
      </c>
      <c r="J70">
        <v>2</v>
      </c>
      <c r="K70">
        <v>7</v>
      </c>
      <c r="L70">
        <v>3</v>
      </c>
      <c r="M70">
        <v>14</v>
      </c>
      <c r="N70">
        <v>0</v>
      </c>
      <c r="O70">
        <v>16</v>
      </c>
      <c r="P70">
        <v>13</v>
      </c>
      <c r="Q70">
        <v>9</v>
      </c>
      <c r="R70">
        <v>9</v>
      </c>
      <c r="S70">
        <v>4</v>
      </c>
      <c r="T70">
        <v>2</v>
      </c>
      <c r="U70">
        <v>3</v>
      </c>
      <c r="V70">
        <v>1</v>
      </c>
      <c r="W70">
        <v>2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7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11</v>
      </c>
      <c r="CP70">
        <v>0</v>
      </c>
      <c r="CQ70">
        <v>0</v>
      </c>
      <c r="CR70">
        <v>0</v>
      </c>
      <c r="CS70">
        <v>5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13</v>
      </c>
      <c r="DE70">
        <v>7</v>
      </c>
      <c r="DF70">
        <v>6</v>
      </c>
      <c r="DG70">
        <v>0</v>
      </c>
      <c r="DH70">
        <v>0</v>
      </c>
      <c r="DI70">
        <v>0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1</v>
      </c>
      <c r="DP70">
        <v>4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1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1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1</v>
      </c>
      <c r="GX70">
        <v>0</v>
      </c>
      <c r="GY70">
        <v>0</v>
      </c>
      <c r="GZ70">
        <v>0</v>
      </c>
      <c r="HA70">
        <v>2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1</v>
      </c>
      <c r="HN70">
        <v>0</v>
      </c>
      <c r="HO70">
        <v>0</v>
      </c>
      <c r="HP70">
        <v>0</v>
      </c>
      <c r="HQ70">
        <v>0</v>
      </c>
      <c r="HR70">
        <v>1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3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1</v>
      </c>
      <c r="IJ70">
        <v>2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2</v>
      </c>
      <c r="JK70">
        <v>1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3</v>
      </c>
      <c r="JY70">
        <v>0</v>
      </c>
      <c r="JZ70">
        <v>1</v>
      </c>
      <c r="KA70">
        <v>0</v>
      </c>
      <c r="KB70">
        <v>0</v>
      </c>
      <c r="KC70">
        <v>8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1</v>
      </c>
      <c r="KJ70">
        <v>0</v>
      </c>
      <c r="KK70">
        <v>3</v>
      </c>
      <c r="KL70">
        <v>0</v>
      </c>
      <c r="KM70">
        <v>0</v>
      </c>
      <c r="KN70">
        <v>8</v>
      </c>
      <c r="KO70">
        <v>7</v>
      </c>
      <c r="KP70">
        <v>0</v>
      </c>
      <c r="KQ70">
        <v>3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2</v>
      </c>
      <c r="LE70">
        <v>0</v>
      </c>
      <c r="LF70">
        <v>2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3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3</v>
      </c>
      <c r="MJ70">
        <v>2</v>
      </c>
      <c r="MK70">
        <v>0</v>
      </c>
      <c r="ML70">
        <v>0</v>
      </c>
      <c r="MM70">
        <v>0</v>
      </c>
      <c r="MN70">
        <v>0</v>
      </c>
      <c r="MO70">
        <v>0</v>
      </c>
    </row>
    <row r="71" spans="1:353" x14ac:dyDescent="0.25">
      <c r="A71" t="s">
        <v>421</v>
      </c>
      <c r="B71">
        <v>17</v>
      </c>
      <c r="C71">
        <v>1675127</v>
      </c>
      <c r="D71">
        <v>1684953</v>
      </c>
      <c r="E71" t="s">
        <v>356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</row>
    <row r="72" spans="1:353" x14ac:dyDescent="0.25">
      <c r="A72" t="s">
        <v>422</v>
      </c>
      <c r="B72">
        <v>17</v>
      </c>
      <c r="C72">
        <v>16789275</v>
      </c>
      <c r="D72">
        <v>18299275</v>
      </c>
      <c r="E72" t="s">
        <v>354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</row>
    <row r="73" spans="1:353" x14ac:dyDescent="0.25">
      <c r="A73" t="s">
        <v>423</v>
      </c>
      <c r="B73">
        <v>17</v>
      </c>
      <c r="C73">
        <v>1703149</v>
      </c>
      <c r="D73">
        <v>1936797</v>
      </c>
      <c r="E73" t="s">
        <v>356</v>
      </c>
      <c r="F73">
        <v>8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</v>
      </c>
      <c r="P73">
        <v>2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1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1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1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1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</row>
    <row r="74" spans="1:353" x14ac:dyDescent="0.25">
      <c r="A74" t="s">
        <v>424</v>
      </c>
      <c r="B74">
        <v>17</v>
      </c>
      <c r="C74">
        <v>18392353</v>
      </c>
      <c r="D74">
        <v>18579709</v>
      </c>
      <c r="E74" t="s">
        <v>356</v>
      </c>
      <c r="F74">
        <v>5</v>
      </c>
      <c r="G74">
        <v>2</v>
      </c>
      <c r="H74">
        <v>1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1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1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</row>
    <row r="75" spans="1:353" x14ac:dyDescent="0.25">
      <c r="A75" t="s">
        <v>425</v>
      </c>
      <c r="B75">
        <v>17</v>
      </c>
      <c r="C75">
        <v>18585693</v>
      </c>
      <c r="D75">
        <v>18625230</v>
      </c>
      <c r="E75" t="s">
        <v>356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</row>
    <row r="76" spans="1:353" x14ac:dyDescent="0.25">
      <c r="A76" t="s">
        <v>426</v>
      </c>
      <c r="B76">
        <v>17</v>
      </c>
      <c r="C76">
        <v>18626909</v>
      </c>
      <c r="D76">
        <v>18753869</v>
      </c>
      <c r="E76" t="s">
        <v>356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</row>
    <row r="77" spans="1:353" x14ac:dyDescent="0.25">
      <c r="A77" t="s">
        <v>427</v>
      </c>
      <c r="B77">
        <v>17</v>
      </c>
      <c r="C77">
        <v>1994131</v>
      </c>
      <c r="D77">
        <v>2278358</v>
      </c>
      <c r="E77" t="s">
        <v>356</v>
      </c>
      <c r="F77">
        <v>14</v>
      </c>
      <c r="G77">
        <v>3</v>
      </c>
      <c r="H77">
        <v>1</v>
      </c>
      <c r="I77">
        <v>1</v>
      </c>
      <c r="J77">
        <v>0</v>
      </c>
      <c r="K77">
        <v>2</v>
      </c>
      <c r="L77">
        <v>1</v>
      </c>
      <c r="M77">
        <v>3</v>
      </c>
      <c r="N77">
        <v>0</v>
      </c>
      <c r="O77">
        <v>3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2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3</v>
      </c>
      <c r="DE77">
        <v>1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1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1</v>
      </c>
      <c r="KO77">
        <v>1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</row>
    <row r="78" spans="1:353" x14ac:dyDescent="0.25">
      <c r="A78" t="s">
        <v>428</v>
      </c>
      <c r="B78">
        <v>17</v>
      </c>
      <c r="C78">
        <v>2302359</v>
      </c>
      <c r="D78">
        <v>3502250</v>
      </c>
      <c r="E78" t="s">
        <v>356</v>
      </c>
      <c r="F78">
        <v>31</v>
      </c>
      <c r="G78">
        <v>9</v>
      </c>
      <c r="H78">
        <v>3</v>
      </c>
      <c r="I78">
        <v>2</v>
      </c>
      <c r="J78">
        <v>0</v>
      </c>
      <c r="K78">
        <v>3</v>
      </c>
      <c r="L78">
        <v>1</v>
      </c>
      <c r="M78">
        <v>6</v>
      </c>
      <c r="N78">
        <v>0</v>
      </c>
      <c r="O78">
        <v>7</v>
      </c>
      <c r="P78">
        <v>5</v>
      </c>
      <c r="Q78">
        <v>4</v>
      </c>
      <c r="R78">
        <v>4</v>
      </c>
      <c r="S78">
        <v>2</v>
      </c>
      <c r="T78">
        <v>1</v>
      </c>
      <c r="U78">
        <v>0</v>
      </c>
      <c r="V78">
        <v>0</v>
      </c>
      <c r="W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3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6</v>
      </c>
      <c r="DE78">
        <v>4</v>
      </c>
      <c r="DF78">
        <v>3</v>
      </c>
      <c r="DG78">
        <v>0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1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1</v>
      </c>
      <c r="JY78">
        <v>0</v>
      </c>
      <c r="JZ78">
        <v>0</v>
      </c>
      <c r="KA78">
        <v>0</v>
      </c>
      <c r="KB78">
        <v>0</v>
      </c>
      <c r="KC78">
        <v>2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1</v>
      </c>
      <c r="KL78">
        <v>0</v>
      </c>
      <c r="KM78">
        <v>0</v>
      </c>
      <c r="KN78">
        <v>2</v>
      </c>
      <c r="KO78">
        <v>2</v>
      </c>
      <c r="KP78">
        <v>0</v>
      </c>
      <c r="KQ78">
        <v>1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1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</row>
    <row r="79" spans="1:353" x14ac:dyDescent="0.25">
      <c r="A79" t="s">
        <v>429</v>
      </c>
      <c r="B79">
        <v>17</v>
      </c>
      <c r="C79">
        <v>2423250</v>
      </c>
      <c r="D79">
        <v>2593250</v>
      </c>
      <c r="E79" t="s">
        <v>354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</row>
    <row r="80" spans="1:353" x14ac:dyDescent="0.25">
      <c r="A80" t="s">
        <v>430</v>
      </c>
      <c r="B80">
        <v>17</v>
      </c>
      <c r="C80">
        <v>34815887</v>
      </c>
      <c r="D80">
        <v>34856055</v>
      </c>
      <c r="E80" t="s">
        <v>356</v>
      </c>
      <c r="F80">
        <v>3</v>
      </c>
      <c r="G80">
        <v>0</v>
      </c>
      <c r="H80">
        <v>1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</row>
    <row r="81" spans="1:353" x14ac:dyDescent="0.25">
      <c r="A81" t="s">
        <v>431</v>
      </c>
      <c r="B81">
        <v>17</v>
      </c>
      <c r="C81">
        <v>34815887</v>
      </c>
      <c r="D81">
        <v>36225887</v>
      </c>
      <c r="E81" t="s">
        <v>354</v>
      </c>
      <c r="F81">
        <v>28</v>
      </c>
      <c r="G81">
        <v>4</v>
      </c>
      <c r="H81">
        <v>2</v>
      </c>
      <c r="I81">
        <v>1</v>
      </c>
      <c r="J81">
        <v>1</v>
      </c>
      <c r="K81">
        <v>1</v>
      </c>
      <c r="L81">
        <v>2</v>
      </c>
      <c r="M81">
        <v>6</v>
      </c>
      <c r="N81">
        <v>0</v>
      </c>
      <c r="O81">
        <v>4</v>
      </c>
      <c r="P81">
        <v>2</v>
      </c>
      <c r="Q81">
        <v>2</v>
      </c>
      <c r="R81">
        <v>2</v>
      </c>
      <c r="S81">
        <v>1</v>
      </c>
      <c r="T81">
        <v>0</v>
      </c>
      <c r="U81">
        <v>0</v>
      </c>
      <c r="V81">
        <v>0</v>
      </c>
      <c r="W81">
        <v>0</v>
      </c>
      <c r="X81">
        <v>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2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2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3</v>
      </c>
      <c r="CP81">
        <v>0</v>
      </c>
      <c r="CQ81">
        <v>0</v>
      </c>
      <c r="CR81">
        <v>0</v>
      </c>
      <c r="CS81">
        <v>2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6</v>
      </c>
      <c r="DE81">
        <v>3</v>
      </c>
      <c r="DF81">
        <v>3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2</v>
      </c>
      <c r="DP81">
        <v>1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1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1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1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1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1</v>
      </c>
      <c r="KA81">
        <v>0</v>
      </c>
      <c r="KB81">
        <v>0</v>
      </c>
      <c r="KC81">
        <v>3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1</v>
      </c>
      <c r="KL81">
        <v>0</v>
      </c>
      <c r="KM81">
        <v>0</v>
      </c>
      <c r="KN81">
        <v>4</v>
      </c>
      <c r="KO81">
        <v>2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3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1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</row>
    <row r="82" spans="1:353" x14ac:dyDescent="0.25">
      <c r="A82" t="s">
        <v>432</v>
      </c>
      <c r="B82">
        <v>17</v>
      </c>
      <c r="C82">
        <v>43704217</v>
      </c>
      <c r="D82">
        <v>44164182</v>
      </c>
      <c r="E82" t="s">
        <v>354</v>
      </c>
      <c r="F82">
        <v>13</v>
      </c>
      <c r="G82">
        <v>7</v>
      </c>
      <c r="H82">
        <v>1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  <c r="O82">
        <v>6</v>
      </c>
      <c r="P82">
        <v>5</v>
      </c>
      <c r="Q82">
        <v>5</v>
      </c>
      <c r="R82">
        <v>5</v>
      </c>
      <c r="S82">
        <v>4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</row>
    <row r="83" spans="1:353" x14ac:dyDescent="0.25">
      <c r="A83" t="s">
        <v>433</v>
      </c>
      <c r="B83">
        <v>17</v>
      </c>
      <c r="C83">
        <v>883503</v>
      </c>
      <c r="D83">
        <v>909652</v>
      </c>
      <c r="E83" t="s">
        <v>354</v>
      </c>
      <c r="F83">
        <v>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</row>
    <row r="84" spans="1:353" x14ac:dyDescent="0.25">
      <c r="A84" t="s">
        <v>434</v>
      </c>
      <c r="B84">
        <v>17</v>
      </c>
      <c r="C84">
        <v>911295</v>
      </c>
      <c r="D84">
        <v>1353250</v>
      </c>
      <c r="E84" t="s">
        <v>354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</row>
    <row r="85" spans="1:353" x14ac:dyDescent="0.25">
      <c r="A85" t="s">
        <v>435</v>
      </c>
      <c r="B85">
        <v>22</v>
      </c>
      <c r="C85">
        <v>18545000</v>
      </c>
      <c r="D85">
        <v>21745000</v>
      </c>
      <c r="E85" t="s">
        <v>354</v>
      </c>
      <c r="F85">
        <v>117</v>
      </c>
      <c r="G85">
        <v>19</v>
      </c>
      <c r="H85">
        <v>4</v>
      </c>
      <c r="I85">
        <v>1</v>
      </c>
      <c r="J85">
        <v>1</v>
      </c>
      <c r="K85">
        <v>4</v>
      </c>
      <c r="L85">
        <v>0</v>
      </c>
      <c r="M85">
        <v>14</v>
      </c>
      <c r="N85">
        <v>0</v>
      </c>
      <c r="O85">
        <v>16</v>
      </c>
      <c r="P85">
        <v>12</v>
      </c>
      <c r="Q85">
        <v>11</v>
      </c>
      <c r="R85">
        <v>11</v>
      </c>
      <c r="S85">
        <v>6</v>
      </c>
      <c r="T85">
        <v>0</v>
      </c>
      <c r="U85">
        <v>0</v>
      </c>
      <c r="V85">
        <v>1</v>
      </c>
      <c r="W85">
        <v>0</v>
      </c>
      <c r="X85">
        <v>1</v>
      </c>
      <c r="Y85">
        <v>0</v>
      </c>
      <c r="Z85">
        <v>1</v>
      </c>
      <c r="AA85">
        <v>0</v>
      </c>
      <c r="AB85">
        <v>1</v>
      </c>
      <c r="AC85">
        <v>0</v>
      </c>
      <c r="AD85">
        <v>2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3</v>
      </c>
      <c r="BZ85">
        <v>3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4</v>
      </c>
      <c r="CP85">
        <v>1</v>
      </c>
      <c r="CQ85">
        <v>0</v>
      </c>
      <c r="CR85">
        <v>0</v>
      </c>
      <c r="CS85">
        <v>3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13</v>
      </c>
      <c r="DE85">
        <v>3</v>
      </c>
      <c r="DF85">
        <v>2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1</v>
      </c>
      <c r="DQ85">
        <v>0</v>
      </c>
      <c r="DR85">
        <v>0</v>
      </c>
      <c r="DS85">
        <v>0</v>
      </c>
      <c r="DT85">
        <v>0</v>
      </c>
      <c r="DU85">
        <v>1</v>
      </c>
      <c r="DV85">
        <v>0</v>
      </c>
      <c r="DW85">
        <v>0</v>
      </c>
      <c r="DX85">
        <v>1</v>
      </c>
      <c r="DY85">
        <v>1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2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1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1</v>
      </c>
      <c r="IF85">
        <v>0</v>
      </c>
      <c r="IG85">
        <v>0</v>
      </c>
      <c r="IH85">
        <v>1</v>
      </c>
      <c r="II85">
        <v>0</v>
      </c>
      <c r="IJ85">
        <v>2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1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1</v>
      </c>
      <c r="JY85">
        <v>0</v>
      </c>
      <c r="JZ85">
        <v>0</v>
      </c>
      <c r="KA85">
        <v>0</v>
      </c>
      <c r="KB85">
        <v>0</v>
      </c>
      <c r="KC85">
        <v>2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1</v>
      </c>
      <c r="KJ85">
        <v>0</v>
      </c>
      <c r="KK85">
        <v>0</v>
      </c>
      <c r="KL85">
        <v>0</v>
      </c>
      <c r="KM85">
        <v>0</v>
      </c>
      <c r="KN85">
        <v>3</v>
      </c>
      <c r="KO85">
        <v>2</v>
      </c>
      <c r="KP85">
        <v>0</v>
      </c>
      <c r="KQ85">
        <v>1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1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1</v>
      </c>
      <c r="LW85">
        <v>0</v>
      </c>
      <c r="LX85">
        <v>0</v>
      </c>
      <c r="LY85">
        <v>0</v>
      </c>
      <c r="LZ85">
        <v>0</v>
      </c>
      <c r="MA85">
        <v>1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1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</row>
    <row r="86" spans="1:353" x14ac:dyDescent="0.25">
      <c r="A86" t="s">
        <v>436</v>
      </c>
      <c r="B86">
        <v>22</v>
      </c>
      <c r="C86">
        <v>19020000</v>
      </c>
      <c r="D86">
        <v>20308799</v>
      </c>
      <c r="E86" t="s">
        <v>356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</row>
    <row r="87" spans="1:353" x14ac:dyDescent="0.25">
      <c r="A87" t="s">
        <v>437</v>
      </c>
      <c r="B87">
        <v>22</v>
      </c>
      <c r="C87">
        <v>20726910</v>
      </c>
      <c r="D87">
        <v>20733494</v>
      </c>
      <c r="E87" t="s">
        <v>356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</row>
    <row r="88" spans="1:353" x14ac:dyDescent="0.25">
      <c r="A88" t="s">
        <v>438</v>
      </c>
      <c r="B88">
        <v>22</v>
      </c>
      <c r="C88">
        <v>21021264</v>
      </c>
      <c r="D88">
        <v>21028946</v>
      </c>
      <c r="E88" t="s">
        <v>356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</row>
    <row r="89" spans="1:353" x14ac:dyDescent="0.25">
      <c r="A89" t="s">
        <v>439</v>
      </c>
      <c r="B89">
        <v>22</v>
      </c>
      <c r="C89">
        <v>21107471</v>
      </c>
      <c r="D89">
        <v>21358123</v>
      </c>
      <c r="E89" t="s">
        <v>356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</row>
    <row r="90" spans="1:353" x14ac:dyDescent="0.25">
      <c r="A90" t="s">
        <v>440</v>
      </c>
      <c r="B90">
        <v>22</v>
      </c>
      <c r="C90">
        <v>21910000</v>
      </c>
      <c r="D90">
        <v>22479391</v>
      </c>
      <c r="E90" t="s">
        <v>354</v>
      </c>
      <c r="F90">
        <v>30</v>
      </c>
      <c r="G90">
        <v>5</v>
      </c>
      <c r="H90">
        <v>0</v>
      </c>
      <c r="I90">
        <v>0</v>
      </c>
      <c r="J90">
        <v>0</v>
      </c>
      <c r="K90">
        <v>0</v>
      </c>
      <c r="L90">
        <v>2</v>
      </c>
      <c r="M90">
        <v>10</v>
      </c>
      <c r="N90">
        <v>0</v>
      </c>
      <c r="O90">
        <v>4</v>
      </c>
      <c r="P90">
        <v>3</v>
      </c>
      <c r="Q90">
        <v>4</v>
      </c>
      <c r="R90">
        <v>4</v>
      </c>
      <c r="S90">
        <v>2</v>
      </c>
      <c r="T90">
        <v>2</v>
      </c>
      <c r="U90">
        <v>2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2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5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6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10</v>
      </c>
      <c r="DE90">
        <v>2</v>
      </c>
      <c r="DF90">
        <v>2</v>
      </c>
      <c r="DG90">
        <v>0</v>
      </c>
      <c r="DH90">
        <v>2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1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1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1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1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3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3</v>
      </c>
      <c r="KO90">
        <v>3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1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</row>
    <row r="91" spans="1:353" x14ac:dyDescent="0.25">
      <c r="A91" t="s">
        <v>441</v>
      </c>
      <c r="B91">
        <v>22</v>
      </c>
      <c r="C91">
        <v>23046186</v>
      </c>
      <c r="D91">
        <v>23134119</v>
      </c>
      <c r="E91" t="s">
        <v>356</v>
      </c>
      <c r="F91">
        <v>14</v>
      </c>
      <c r="G91">
        <v>0</v>
      </c>
      <c r="H91">
        <v>1</v>
      </c>
      <c r="I91">
        <v>0</v>
      </c>
      <c r="J91">
        <v>2</v>
      </c>
      <c r="K91">
        <v>1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7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6</v>
      </c>
      <c r="CP91">
        <v>0</v>
      </c>
      <c r="CQ91">
        <v>0</v>
      </c>
      <c r="CR91">
        <v>0</v>
      </c>
      <c r="CS91">
        <v>1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1</v>
      </c>
      <c r="DE91">
        <v>1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</row>
    <row r="92" spans="1:353" x14ac:dyDescent="0.25">
      <c r="A92" t="s">
        <v>442</v>
      </c>
      <c r="B92">
        <v>22</v>
      </c>
      <c r="C92">
        <v>23268122</v>
      </c>
      <c r="D92">
        <v>23650000</v>
      </c>
      <c r="E92" t="s">
        <v>354</v>
      </c>
      <c r="F92">
        <v>13</v>
      </c>
      <c r="G92">
        <v>5</v>
      </c>
      <c r="H92">
        <v>1</v>
      </c>
      <c r="I92">
        <v>1</v>
      </c>
      <c r="J92">
        <v>0</v>
      </c>
      <c r="K92">
        <v>1</v>
      </c>
      <c r="L92">
        <v>1</v>
      </c>
      <c r="M92">
        <v>3</v>
      </c>
      <c r="N92">
        <v>0</v>
      </c>
      <c r="O92">
        <v>5</v>
      </c>
      <c r="P92">
        <v>5</v>
      </c>
      <c r="Q92">
        <v>3</v>
      </c>
      <c r="R92">
        <v>3</v>
      </c>
      <c r="S92">
        <v>2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1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3</v>
      </c>
      <c r="DE92">
        <v>1</v>
      </c>
      <c r="DF92">
        <v>1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1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1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1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1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1</v>
      </c>
      <c r="KL92">
        <v>0</v>
      </c>
      <c r="KM92">
        <v>0</v>
      </c>
      <c r="KN92">
        <v>1</v>
      </c>
      <c r="KO92">
        <v>1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</row>
    <row r="93" spans="1:353" x14ac:dyDescent="0.25">
      <c r="A93" t="s">
        <v>443</v>
      </c>
      <c r="B93">
        <v>22</v>
      </c>
      <c r="C93">
        <v>43000056</v>
      </c>
      <c r="D93">
        <v>51224208</v>
      </c>
      <c r="E93" t="s">
        <v>354</v>
      </c>
      <c r="F93">
        <v>245</v>
      </c>
      <c r="G93">
        <v>34</v>
      </c>
      <c r="H93">
        <v>20</v>
      </c>
      <c r="I93">
        <v>10</v>
      </c>
      <c r="J93">
        <v>4</v>
      </c>
      <c r="K93">
        <v>21</v>
      </c>
      <c r="L93">
        <v>19</v>
      </c>
      <c r="M93">
        <v>59</v>
      </c>
      <c r="N93">
        <v>0</v>
      </c>
      <c r="O93">
        <v>31</v>
      </c>
      <c r="P93">
        <v>29</v>
      </c>
      <c r="Q93">
        <v>26</v>
      </c>
      <c r="R93">
        <v>24</v>
      </c>
      <c r="S93">
        <v>19</v>
      </c>
      <c r="T93">
        <v>0</v>
      </c>
      <c r="U93">
        <v>1</v>
      </c>
      <c r="V93">
        <v>1</v>
      </c>
      <c r="W93">
        <v>1</v>
      </c>
      <c r="X93">
        <v>4</v>
      </c>
      <c r="Y93">
        <v>2</v>
      </c>
      <c r="Z93">
        <v>0</v>
      </c>
      <c r="AA93">
        <v>2</v>
      </c>
      <c r="AB93">
        <v>1</v>
      </c>
      <c r="AC93">
        <v>0</v>
      </c>
      <c r="AD93">
        <v>1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2</v>
      </c>
      <c r="AX93">
        <v>0</v>
      </c>
      <c r="AY93">
        <v>3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17</v>
      </c>
      <c r="BF93">
        <v>2</v>
      </c>
      <c r="BG93">
        <v>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3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3</v>
      </c>
      <c r="BV93">
        <v>1</v>
      </c>
      <c r="BW93">
        <v>0</v>
      </c>
      <c r="BX93">
        <v>0</v>
      </c>
      <c r="BY93">
        <v>21</v>
      </c>
      <c r="BZ93">
        <v>8</v>
      </c>
      <c r="CA93">
        <v>2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1</v>
      </c>
      <c r="CJ93">
        <v>1</v>
      </c>
      <c r="CK93">
        <v>2</v>
      </c>
      <c r="CL93">
        <v>0</v>
      </c>
      <c r="CM93">
        <v>0</v>
      </c>
      <c r="CN93">
        <v>0</v>
      </c>
      <c r="CO93">
        <v>31</v>
      </c>
      <c r="CP93">
        <v>1</v>
      </c>
      <c r="CQ93">
        <v>0</v>
      </c>
      <c r="CR93">
        <v>0</v>
      </c>
      <c r="CS93">
        <v>20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54</v>
      </c>
      <c r="DE93">
        <v>29</v>
      </c>
      <c r="DF93">
        <v>24</v>
      </c>
      <c r="DG93">
        <v>0</v>
      </c>
      <c r="DH93">
        <v>9</v>
      </c>
      <c r="DI93">
        <v>1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13</v>
      </c>
      <c r="DP93">
        <v>9</v>
      </c>
      <c r="DQ93">
        <v>0</v>
      </c>
      <c r="DR93">
        <v>0</v>
      </c>
      <c r="DS93">
        <v>0</v>
      </c>
      <c r="DT93">
        <v>0</v>
      </c>
      <c r="DU93">
        <v>3</v>
      </c>
      <c r="DV93">
        <v>0</v>
      </c>
      <c r="DW93">
        <v>0</v>
      </c>
      <c r="DX93">
        <v>1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1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1</v>
      </c>
      <c r="GX93">
        <v>0</v>
      </c>
      <c r="GY93">
        <v>0</v>
      </c>
      <c r="GZ93">
        <v>0</v>
      </c>
      <c r="HA93">
        <v>1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2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4</v>
      </c>
      <c r="HT93">
        <v>0</v>
      </c>
      <c r="HU93">
        <v>0</v>
      </c>
      <c r="HV93">
        <v>0</v>
      </c>
      <c r="HW93">
        <v>0</v>
      </c>
      <c r="HX93">
        <v>1</v>
      </c>
      <c r="HY93">
        <v>5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2</v>
      </c>
      <c r="IF93">
        <v>0</v>
      </c>
      <c r="IG93">
        <v>0</v>
      </c>
      <c r="IH93">
        <v>2</v>
      </c>
      <c r="II93">
        <v>0</v>
      </c>
      <c r="IJ93">
        <v>1</v>
      </c>
      <c r="IK93">
        <v>0</v>
      </c>
      <c r="IL93">
        <v>0</v>
      </c>
      <c r="IM93">
        <v>0</v>
      </c>
      <c r="IN93">
        <v>0</v>
      </c>
      <c r="IO93">
        <v>1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3</v>
      </c>
      <c r="JK93">
        <v>1</v>
      </c>
      <c r="JL93">
        <v>2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4</v>
      </c>
      <c r="JY93">
        <v>0</v>
      </c>
      <c r="JZ93">
        <v>0</v>
      </c>
      <c r="KA93">
        <v>0</v>
      </c>
      <c r="KB93">
        <v>0</v>
      </c>
      <c r="KC93">
        <v>28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1</v>
      </c>
      <c r="KJ93">
        <v>0</v>
      </c>
      <c r="KK93">
        <v>4</v>
      </c>
      <c r="KL93">
        <v>0</v>
      </c>
      <c r="KM93">
        <v>0</v>
      </c>
      <c r="KN93">
        <v>29</v>
      </c>
      <c r="KO93">
        <v>23</v>
      </c>
      <c r="KP93">
        <v>0</v>
      </c>
      <c r="KQ93">
        <v>3</v>
      </c>
      <c r="KR93">
        <v>1</v>
      </c>
      <c r="KS93">
        <v>1</v>
      </c>
      <c r="KT93">
        <v>0</v>
      </c>
      <c r="KU93">
        <v>0</v>
      </c>
      <c r="KV93">
        <v>0</v>
      </c>
      <c r="KW93">
        <v>0</v>
      </c>
      <c r="KX93">
        <v>1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2</v>
      </c>
      <c r="LE93">
        <v>1</v>
      </c>
      <c r="LF93">
        <v>1</v>
      </c>
      <c r="LG93">
        <v>0</v>
      </c>
      <c r="LH93">
        <v>0</v>
      </c>
      <c r="LI93">
        <v>0</v>
      </c>
      <c r="LJ93">
        <v>1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</v>
      </c>
      <c r="LY93">
        <v>0</v>
      </c>
      <c r="LZ93">
        <v>1</v>
      </c>
      <c r="MA93">
        <v>2</v>
      </c>
      <c r="MB93">
        <v>0</v>
      </c>
      <c r="MC93">
        <v>3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3</v>
      </c>
      <c r="MJ93">
        <v>2</v>
      </c>
      <c r="MK93">
        <v>0</v>
      </c>
      <c r="ML93">
        <v>0</v>
      </c>
      <c r="MM93">
        <v>0</v>
      </c>
      <c r="MN93">
        <v>0</v>
      </c>
      <c r="MO93">
        <v>0</v>
      </c>
    </row>
    <row r="94" spans="1:353" x14ac:dyDescent="0.25">
      <c r="A94" t="s">
        <v>444</v>
      </c>
      <c r="B94" t="s">
        <v>445</v>
      </c>
      <c r="C94">
        <v>101186000</v>
      </c>
      <c r="D94">
        <v>102588582</v>
      </c>
      <c r="E94" t="s">
        <v>356</v>
      </c>
      <c r="F94">
        <v>38</v>
      </c>
      <c r="G94">
        <v>20</v>
      </c>
      <c r="H94">
        <v>1</v>
      </c>
      <c r="I94">
        <v>1</v>
      </c>
      <c r="J94">
        <v>0</v>
      </c>
      <c r="K94">
        <v>1</v>
      </c>
      <c r="L94">
        <v>0</v>
      </c>
      <c r="M94">
        <v>2</v>
      </c>
      <c r="N94">
        <v>0</v>
      </c>
      <c r="O94">
        <v>20</v>
      </c>
      <c r="P94">
        <v>19</v>
      </c>
      <c r="Q94">
        <v>17</v>
      </c>
      <c r="R94">
        <v>15</v>
      </c>
      <c r="S94">
        <v>15</v>
      </c>
      <c r="T94">
        <v>2</v>
      </c>
      <c r="U94">
        <v>2</v>
      </c>
      <c r="V94">
        <v>0</v>
      </c>
      <c r="W94">
        <v>1</v>
      </c>
      <c r="X94">
        <v>2</v>
      </c>
      <c r="Y94">
        <v>6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2</v>
      </c>
      <c r="DE94">
        <v>1</v>
      </c>
      <c r="DF94">
        <v>1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1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2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1</v>
      </c>
      <c r="JK94">
        <v>1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1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2</v>
      </c>
      <c r="KL94">
        <v>0</v>
      </c>
      <c r="KM94">
        <v>0</v>
      </c>
      <c r="KN94">
        <v>1</v>
      </c>
      <c r="KO94">
        <v>1</v>
      </c>
      <c r="KP94">
        <v>0</v>
      </c>
      <c r="KQ94">
        <v>0</v>
      </c>
      <c r="KR94">
        <v>0</v>
      </c>
      <c r="KS94">
        <v>1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1</v>
      </c>
      <c r="MK94">
        <v>0</v>
      </c>
      <c r="ML94">
        <v>0</v>
      </c>
      <c r="MM94">
        <v>0</v>
      </c>
      <c r="MN94">
        <v>0</v>
      </c>
      <c r="MO94">
        <v>0</v>
      </c>
    </row>
    <row r="95" spans="1:353" x14ac:dyDescent="0.25">
      <c r="A95" t="s">
        <v>446</v>
      </c>
      <c r="B95" t="s">
        <v>445</v>
      </c>
      <c r="C95">
        <v>102862130</v>
      </c>
      <c r="D95">
        <v>103179169</v>
      </c>
      <c r="E95" t="s">
        <v>356</v>
      </c>
      <c r="F95">
        <v>14</v>
      </c>
      <c r="G95">
        <v>10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9</v>
      </c>
      <c r="P95">
        <v>9</v>
      </c>
      <c r="Q95">
        <v>7</v>
      </c>
      <c r="R95">
        <v>7</v>
      </c>
      <c r="S95">
        <v>2</v>
      </c>
      <c r="T95">
        <v>3</v>
      </c>
      <c r="U95">
        <v>1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1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1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1</v>
      </c>
      <c r="IE95">
        <v>1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1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1</v>
      </c>
      <c r="KT95">
        <v>0</v>
      </c>
      <c r="KU95">
        <v>0</v>
      </c>
      <c r="KV95">
        <v>1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</row>
    <row r="96" spans="1:353" x14ac:dyDescent="0.25">
      <c r="A96" t="s">
        <v>447</v>
      </c>
      <c r="B96" t="s">
        <v>445</v>
      </c>
      <c r="C96">
        <v>103349941</v>
      </c>
      <c r="D96">
        <v>103494907</v>
      </c>
      <c r="E96" t="s">
        <v>356</v>
      </c>
      <c r="F96">
        <v>5</v>
      </c>
      <c r="G96">
        <v>3</v>
      </c>
      <c r="H96">
        <v>1</v>
      </c>
      <c r="I96">
        <v>0</v>
      </c>
      <c r="J96">
        <v>1</v>
      </c>
      <c r="K96">
        <v>1</v>
      </c>
      <c r="L96">
        <v>0</v>
      </c>
      <c r="M96">
        <v>2</v>
      </c>
      <c r="N96">
        <v>0</v>
      </c>
      <c r="O96">
        <v>3</v>
      </c>
      <c r="P96">
        <v>3</v>
      </c>
      <c r="Q96">
        <v>2</v>
      </c>
      <c r="R96">
        <v>2</v>
      </c>
      <c r="S96">
        <v>2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2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1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</row>
    <row r="97" spans="1:353" x14ac:dyDescent="0.25">
      <c r="A97" t="s">
        <v>448</v>
      </c>
      <c r="B97" t="s">
        <v>445</v>
      </c>
      <c r="C97">
        <v>103903677</v>
      </c>
      <c r="D97">
        <v>104782636</v>
      </c>
      <c r="E97" t="s">
        <v>356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</row>
    <row r="98" spans="1:353" x14ac:dyDescent="0.25">
      <c r="A98" t="s">
        <v>449</v>
      </c>
      <c r="B98" t="s">
        <v>445</v>
      </c>
      <c r="C98">
        <v>104839724</v>
      </c>
      <c r="D98">
        <v>105135896</v>
      </c>
      <c r="E98" t="s">
        <v>356</v>
      </c>
      <c r="F98">
        <v>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</row>
    <row r="99" spans="1:353" x14ac:dyDescent="0.25">
      <c r="A99" t="s">
        <v>450</v>
      </c>
      <c r="B99" t="s">
        <v>445</v>
      </c>
      <c r="C99">
        <v>109137937</v>
      </c>
      <c r="D99">
        <v>109175052</v>
      </c>
      <c r="E99" t="s">
        <v>356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</row>
    <row r="100" spans="1:353" x14ac:dyDescent="0.25">
      <c r="A100" t="s">
        <v>451</v>
      </c>
      <c r="B100" t="s">
        <v>445</v>
      </c>
      <c r="C100">
        <v>143397767</v>
      </c>
      <c r="D100">
        <v>143413472</v>
      </c>
      <c r="E100" t="s">
        <v>356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</row>
    <row r="101" spans="1:353" x14ac:dyDescent="0.25">
      <c r="A101" t="s">
        <v>452</v>
      </c>
      <c r="B101" t="s">
        <v>445</v>
      </c>
      <c r="C101">
        <v>143559147</v>
      </c>
      <c r="D101">
        <v>143576814</v>
      </c>
      <c r="E101" t="s">
        <v>356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</row>
    <row r="102" spans="1:353" x14ac:dyDescent="0.25">
      <c r="A102" t="s">
        <v>453</v>
      </c>
      <c r="B102" t="s">
        <v>445</v>
      </c>
      <c r="C102">
        <v>148267690</v>
      </c>
      <c r="D102">
        <v>148564275</v>
      </c>
      <c r="E102" t="s">
        <v>356</v>
      </c>
      <c r="F102">
        <v>2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1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</row>
    <row r="103" spans="1:353" x14ac:dyDescent="0.25">
      <c r="A103" t="s">
        <v>454</v>
      </c>
      <c r="B103" t="s">
        <v>445</v>
      </c>
      <c r="C103">
        <v>149158160</v>
      </c>
      <c r="D103">
        <v>149732104</v>
      </c>
      <c r="E103" t="s">
        <v>356</v>
      </c>
      <c r="F103">
        <v>9</v>
      </c>
      <c r="G103">
        <v>5</v>
      </c>
      <c r="H103">
        <v>1</v>
      </c>
      <c r="I103">
        <v>1</v>
      </c>
      <c r="J103">
        <v>0</v>
      </c>
      <c r="K103">
        <v>1</v>
      </c>
      <c r="L103">
        <v>0</v>
      </c>
      <c r="M103">
        <v>1</v>
      </c>
      <c r="N103">
        <v>0</v>
      </c>
      <c r="O103">
        <v>4</v>
      </c>
      <c r="P103">
        <v>4</v>
      </c>
      <c r="Q103">
        <v>3</v>
      </c>
      <c r="R103">
        <v>3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1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1</v>
      </c>
      <c r="DE103">
        <v>1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1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1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1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1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1</v>
      </c>
      <c r="KL103">
        <v>0</v>
      </c>
      <c r="KM103">
        <v>0</v>
      </c>
      <c r="KN103">
        <v>1</v>
      </c>
      <c r="KO103">
        <v>1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</row>
    <row r="104" spans="1:353" x14ac:dyDescent="0.25">
      <c r="A104" t="s">
        <v>455</v>
      </c>
      <c r="B104" t="s">
        <v>445</v>
      </c>
      <c r="C104">
        <v>149897488</v>
      </c>
      <c r="D104">
        <v>149919087</v>
      </c>
      <c r="E104" t="s">
        <v>356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1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1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</row>
    <row r="105" spans="1:353" x14ac:dyDescent="0.25">
      <c r="A105" t="s">
        <v>456</v>
      </c>
      <c r="B105" t="s">
        <v>445</v>
      </c>
      <c r="C105">
        <v>149962193</v>
      </c>
      <c r="D105">
        <v>151893891</v>
      </c>
      <c r="E105" t="s">
        <v>356</v>
      </c>
      <c r="F105">
        <v>31</v>
      </c>
      <c r="G105">
        <v>4</v>
      </c>
      <c r="H105">
        <v>2</v>
      </c>
      <c r="I105">
        <v>2</v>
      </c>
      <c r="J105">
        <v>0</v>
      </c>
      <c r="K105">
        <v>2</v>
      </c>
      <c r="L105">
        <v>0</v>
      </c>
      <c r="M105">
        <v>2</v>
      </c>
      <c r="N105">
        <v>0</v>
      </c>
      <c r="O105">
        <v>3</v>
      </c>
      <c r="P105">
        <v>3</v>
      </c>
      <c r="Q105">
        <v>4</v>
      </c>
      <c r="R105">
        <v>3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2</v>
      </c>
      <c r="CP105">
        <v>1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2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2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</row>
    <row r="106" spans="1:353" x14ac:dyDescent="0.25">
      <c r="A106" t="s">
        <v>457</v>
      </c>
      <c r="B106" t="s">
        <v>445</v>
      </c>
      <c r="C106">
        <v>151897029</v>
      </c>
      <c r="D106">
        <v>152357781</v>
      </c>
      <c r="E106" t="s">
        <v>356</v>
      </c>
      <c r="F106">
        <v>11</v>
      </c>
      <c r="G106">
        <v>3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4</v>
      </c>
      <c r="P106">
        <v>3</v>
      </c>
      <c r="Q106">
        <v>3</v>
      </c>
      <c r="R106">
        <v>3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1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1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1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1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</row>
    <row r="107" spans="1:353" x14ac:dyDescent="0.25">
      <c r="A107" t="s">
        <v>458</v>
      </c>
      <c r="B107" t="s">
        <v>445</v>
      </c>
      <c r="C107">
        <v>152561384</v>
      </c>
      <c r="D107">
        <v>153418515</v>
      </c>
      <c r="E107" t="s">
        <v>356</v>
      </c>
      <c r="F107">
        <v>53</v>
      </c>
      <c r="G107">
        <v>12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6</v>
      </c>
      <c r="N107">
        <v>0</v>
      </c>
      <c r="O107">
        <v>10</v>
      </c>
      <c r="P107">
        <v>9</v>
      </c>
      <c r="Q107">
        <v>7</v>
      </c>
      <c r="R107">
        <v>6</v>
      </c>
      <c r="S107">
        <v>5</v>
      </c>
      <c r="T107">
        <v>1</v>
      </c>
      <c r="U107">
        <v>2</v>
      </c>
      <c r="V107">
        <v>0</v>
      </c>
      <c r="W107">
        <v>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2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5</v>
      </c>
      <c r="BZ107">
        <v>2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5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6</v>
      </c>
      <c r="DE107">
        <v>5</v>
      </c>
      <c r="DF107">
        <v>5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3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1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1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5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5</v>
      </c>
      <c r="KO107">
        <v>5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</row>
    <row r="108" spans="1:353" x14ac:dyDescent="0.25">
      <c r="A108" t="s">
        <v>459</v>
      </c>
      <c r="B108" t="s">
        <v>445</v>
      </c>
      <c r="C108">
        <v>153419047</v>
      </c>
      <c r="D108">
        <v>154917042</v>
      </c>
      <c r="E108" t="s">
        <v>356</v>
      </c>
      <c r="F108">
        <v>55</v>
      </c>
      <c r="G108">
        <v>4</v>
      </c>
      <c r="H108">
        <v>3</v>
      </c>
      <c r="I108">
        <v>1</v>
      </c>
      <c r="J108">
        <v>0</v>
      </c>
      <c r="K108">
        <v>3</v>
      </c>
      <c r="L108">
        <v>5</v>
      </c>
      <c r="M108">
        <v>11</v>
      </c>
      <c r="N108">
        <v>0</v>
      </c>
      <c r="O108">
        <v>4</v>
      </c>
      <c r="P108">
        <v>3</v>
      </c>
      <c r="Q108">
        <v>3</v>
      </c>
      <c r="R108">
        <v>3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2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8</v>
      </c>
      <c r="BZ108">
        <v>1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1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4</v>
      </c>
      <c r="CP108">
        <v>0</v>
      </c>
      <c r="CQ108">
        <v>0</v>
      </c>
      <c r="CR108">
        <v>0</v>
      </c>
      <c r="CS108">
        <v>8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11</v>
      </c>
      <c r="DE108">
        <v>9</v>
      </c>
      <c r="DF108">
        <v>9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3</v>
      </c>
      <c r="DP108">
        <v>1</v>
      </c>
      <c r="DQ108">
        <v>0</v>
      </c>
      <c r="DR108">
        <v>0</v>
      </c>
      <c r="DS108">
        <v>0</v>
      </c>
      <c r="DT108">
        <v>0</v>
      </c>
      <c r="DU108">
        <v>1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1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1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9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8</v>
      </c>
      <c r="KO108">
        <v>9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1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1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</row>
    <row r="109" spans="1:353" x14ac:dyDescent="0.25">
      <c r="A109" t="s">
        <v>460</v>
      </c>
      <c r="B109" t="s">
        <v>445</v>
      </c>
      <c r="C109">
        <v>154061</v>
      </c>
      <c r="D109">
        <v>297020</v>
      </c>
      <c r="E109" t="s">
        <v>356</v>
      </c>
      <c r="F109">
        <v>4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</row>
    <row r="110" spans="1:353" x14ac:dyDescent="0.25">
      <c r="A110" t="s">
        <v>461</v>
      </c>
      <c r="B110" t="s">
        <v>445</v>
      </c>
      <c r="C110">
        <v>154946830</v>
      </c>
      <c r="D110">
        <v>155196953</v>
      </c>
      <c r="E110" t="s">
        <v>356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</row>
    <row r="111" spans="1:353" x14ac:dyDescent="0.25">
      <c r="A111" t="s">
        <v>462</v>
      </c>
      <c r="B111" t="s">
        <v>445</v>
      </c>
      <c r="C111">
        <v>18661700</v>
      </c>
      <c r="D111">
        <v>18664871</v>
      </c>
      <c r="E111" t="s">
        <v>356</v>
      </c>
      <c r="F111">
        <v>2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</row>
    <row r="112" spans="1:353" x14ac:dyDescent="0.25">
      <c r="A112" t="s">
        <v>463</v>
      </c>
      <c r="B112" t="s">
        <v>445</v>
      </c>
      <c r="C112">
        <v>19915395</v>
      </c>
      <c r="D112">
        <v>20140301</v>
      </c>
      <c r="E112" t="s">
        <v>356</v>
      </c>
      <c r="F112">
        <v>4</v>
      </c>
      <c r="G112">
        <v>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2</v>
      </c>
      <c r="P112">
        <v>2</v>
      </c>
      <c r="Q112">
        <v>2</v>
      </c>
      <c r="R112">
        <v>2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1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</row>
    <row r="113" spans="1:353" x14ac:dyDescent="0.25">
      <c r="A113" t="s">
        <v>464</v>
      </c>
      <c r="B113" t="s">
        <v>445</v>
      </c>
      <c r="C113">
        <v>3155142</v>
      </c>
      <c r="D113">
        <v>3427070</v>
      </c>
      <c r="E113" t="s">
        <v>356</v>
      </c>
      <c r="F113">
        <v>3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</row>
    <row r="114" spans="1:353" x14ac:dyDescent="0.25">
      <c r="A114" t="s">
        <v>465</v>
      </c>
      <c r="B114" t="s">
        <v>445</v>
      </c>
      <c r="C114">
        <v>52626330</v>
      </c>
      <c r="D114">
        <v>52693966</v>
      </c>
      <c r="E114" t="s">
        <v>356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</row>
    <row r="115" spans="1:353" x14ac:dyDescent="0.25">
      <c r="A115" t="s">
        <v>466</v>
      </c>
      <c r="B115" t="s">
        <v>445</v>
      </c>
      <c r="C115">
        <v>619146</v>
      </c>
      <c r="D115">
        <v>2700156</v>
      </c>
      <c r="E115" t="s">
        <v>356</v>
      </c>
      <c r="F115">
        <v>30</v>
      </c>
      <c r="G115">
        <v>5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6</v>
      </c>
      <c r="N115">
        <v>0</v>
      </c>
      <c r="O115">
        <v>5</v>
      </c>
      <c r="P115">
        <v>5</v>
      </c>
      <c r="Q115">
        <v>3</v>
      </c>
      <c r="R115">
        <v>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2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5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1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1</v>
      </c>
      <c r="CP115">
        <v>0</v>
      </c>
      <c r="CQ115">
        <v>0</v>
      </c>
      <c r="CR115">
        <v>0</v>
      </c>
      <c r="CS115">
        <v>5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7</v>
      </c>
      <c r="DE115">
        <v>5</v>
      </c>
      <c r="DF115">
        <v>5</v>
      </c>
      <c r="DG115">
        <v>0</v>
      </c>
      <c r="DH115">
        <v>0</v>
      </c>
      <c r="DI115">
        <v>0</v>
      </c>
      <c r="DJ115">
        <v>1</v>
      </c>
      <c r="DK115">
        <v>0</v>
      </c>
      <c r="DL115">
        <v>0</v>
      </c>
      <c r="DM115">
        <v>0</v>
      </c>
      <c r="DN115">
        <v>0</v>
      </c>
      <c r="DO115">
        <v>5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1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2</v>
      </c>
      <c r="JK115">
        <v>1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5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1</v>
      </c>
      <c r="KL115">
        <v>0</v>
      </c>
      <c r="KM115">
        <v>0</v>
      </c>
      <c r="KN115">
        <v>5</v>
      </c>
      <c r="KO115">
        <v>5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1</v>
      </c>
      <c r="MK115">
        <v>0</v>
      </c>
      <c r="ML115">
        <v>0</v>
      </c>
      <c r="MM115">
        <v>0</v>
      </c>
      <c r="MN115">
        <v>0</v>
      </c>
      <c r="MO115">
        <v>0</v>
      </c>
    </row>
    <row r="116" spans="1:353" x14ac:dyDescent="0.25">
      <c r="A116" t="s">
        <v>467</v>
      </c>
      <c r="B116" t="s">
        <v>445</v>
      </c>
      <c r="C116">
        <v>62380284</v>
      </c>
      <c r="D116">
        <v>62441084</v>
      </c>
      <c r="E116" t="s">
        <v>356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</row>
    <row r="117" spans="1:353" x14ac:dyDescent="0.25">
      <c r="A117" t="s">
        <v>468</v>
      </c>
      <c r="B117" t="s">
        <v>445</v>
      </c>
      <c r="C117">
        <v>6490000</v>
      </c>
      <c r="D117">
        <v>6746227</v>
      </c>
      <c r="E117" t="s">
        <v>354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</row>
    <row r="118" spans="1:353" x14ac:dyDescent="0.25">
      <c r="A118" t="s">
        <v>469</v>
      </c>
      <c r="B118" t="s">
        <v>445</v>
      </c>
      <c r="C118">
        <v>6823923</v>
      </c>
      <c r="D118">
        <v>7323929</v>
      </c>
      <c r="E118" t="s">
        <v>354</v>
      </c>
      <c r="F118">
        <v>5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</v>
      </c>
      <c r="P118">
        <v>2</v>
      </c>
      <c r="Q118">
        <v>2</v>
      </c>
      <c r="R118">
        <v>2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</row>
    <row r="119" spans="1:353" x14ac:dyDescent="0.25">
      <c r="A119" t="s">
        <v>470</v>
      </c>
      <c r="B119" t="s">
        <v>445</v>
      </c>
      <c r="C119">
        <v>71526007</v>
      </c>
      <c r="D119">
        <v>73439382</v>
      </c>
      <c r="E119" t="s">
        <v>356</v>
      </c>
      <c r="F119">
        <v>41</v>
      </c>
      <c r="G119">
        <v>16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2</v>
      </c>
      <c r="N119">
        <v>0</v>
      </c>
      <c r="O119">
        <v>13</v>
      </c>
      <c r="P119">
        <v>13</v>
      </c>
      <c r="Q119">
        <v>8</v>
      </c>
      <c r="R119">
        <v>9</v>
      </c>
      <c r="S119">
        <v>6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2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2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1</v>
      </c>
      <c r="HB119">
        <v>0</v>
      </c>
      <c r="HC119">
        <v>0</v>
      </c>
      <c r="HD119">
        <v>0</v>
      </c>
      <c r="HE119">
        <v>0</v>
      </c>
      <c r="HF119">
        <v>1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1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2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1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1</v>
      </c>
      <c r="MK119">
        <v>0</v>
      </c>
      <c r="ML119">
        <v>0</v>
      </c>
      <c r="MM119">
        <v>0</v>
      </c>
      <c r="MN119">
        <v>0</v>
      </c>
      <c r="MO119">
        <v>0</v>
      </c>
    </row>
    <row r="120" spans="1:353" x14ac:dyDescent="0.25">
      <c r="A120" t="s">
        <v>471</v>
      </c>
      <c r="B120" t="s">
        <v>445</v>
      </c>
      <c r="C120">
        <v>7491984</v>
      </c>
      <c r="D120">
        <v>7885155</v>
      </c>
      <c r="E120" t="s">
        <v>354</v>
      </c>
      <c r="F120">
        <v>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known_asd_t_en_unique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梁钰珩</cp:lastModifiedBy>
  <dcterms:created xsi:type="dcterms:W3CDTF">2021-10-07T16:43:47Z</dcterms:created>
  <dcterms:modified xsi:type="dcterms:W3CDTF">2021-10-21T12:41:22Z</dcterms:modified>
</cp:coreProperties>
</file>