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willy\Downloads\"/>
    </mc:Choice>
  </mc:AlternateContent>
  <xr:revisionPtr revIDLastSave="0" documentId="13_ncr:1_{6748E611-17E9-42FB-B48A-AAA5A630E8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2" i="1"/>
  <c r="M2" i="1" s="1"/>
</calcChain>
</file>

<file path=xl/sharedStrings.xml><?xml version="1.0" encoding="utf-8"?>
<sst xmlns="http://schemas.openxmlformats.org/spreadsheetml/2006/main" count="16" uniqueCount="16">
  <si>
    <t>Group Number</t>
  </si>
  <si>
    <t># of implemented
LUT (63400)</t>
  </si>
  <si>
    <t># of implemented
LUTRAM (19000)</t>
  </si>
  <si>
    <t># of implemented
FF (126800)</t>
  </si>
  <si>
    <t># of implemented
BRAM 36 (135)</t>
  </si>
  <si>
    <t># of implemented
DSP (240)</t>
  </si>
  <si>
    <r>
      <rPr>
        <sz val="10"/>
        <color rgb="FF000000"/>
        <rFont val="Arial"/>
      </rPr>
      <t xml:space="preserve">Target Period (ns) 
</t>
    </r>
    <r>
      <rPr>
        <b/>
        <sz val="10"/>
        <color rgb="FF000000"/>
        <rFont val="Arial"/>
      </rPr>
      <t>(constraint)</t>
    </r>
  </si>
  <si>
    <t>Worst Negative Slack
 (WNS) (ns)</t>
  </si>
  <si>
    <r>
      <rPr>
        <sz val="10"/>
        <color theme="1"/>
        <rFont val="Arial"/>
      </rPr>
      <t xml:space="preserve">Critical path delay (ns) 
</t>
    </r>
    <r>
      <rPr>
        <b/>
        <sz val="10"/>
        <color theme="1"/>
        <rFont val="arial"/>
      </rPr>
      <t>(DO NOT CHANGE)</t>
    </r>
  </si>
  <si>
    <r>
      <rPr>
        <sz val="10"/>
        <color rgb="FF000000"/>
        <rFont val="Arial"/>
      </rPr>
      <t xml:space="preserve">Post-imp. 
Simulation 
End Time (ns)
</t>
    </r>
    <r>
      <rPr>
        <b/>
        <sz val="10"/>
        <color rgb="FF000000"/>
        <rFont val="Arial"/>
      </rPr>
      <t>(starting the infinite loop)</t>
    </r>
  </si>
  <si>
    <r>
      <rPr>
        <sz val="10"/>
        <color theme="1"/>
        <rFont val="Arial"/>
      </rPr>
      <t xml:space="preserve">Post-imp. 
Simulation Clock Period 
</t>
    </r>
    <r>
      <rPr>
        <b/>
        <sz val="10"/>
        <color theme="1"/>
        <rFont val="arial"/>
      </rPr>
      <t>(2 * simulation clock delay)</t>
    </r>
  </si>
  <si>
    <r>
      <rPr>
        <sz val="10"/>
        <color theme="1"/>
        <rFont val="Arial"/>
      </rPr>
      <t xml:space="preserve">Post-imp. 
Simulation Cycles 
</t>
    </r>
    <r>
      <rPr>
        <b/>
        <sz val="10"/>
        <color theme="1"/>
        <rFont val="arial"/>
      </rPr>
      <t>(DO NOT CHANGE)</t>
    </r>
  </si>
  <si>
    <r>
      <rPr>
        <sz val="10"/>
        <color theme="1"/>
        <rFont val="Arial"/>
      </rPr>
      <t xml:space="preserve">Actual Runtime
</t>
    </r>
    <r>
      <rPr>
        <b/>
        <sz val="10"/>
        <color theme="1"/>
        <rFont val="arial"/>
      </rPr>
      <t>(DO NOT CHANGE)</t>
    </r>
  </si>
  <si>
    <t xml:space="preserve"> </t>
  </si>
  <si>
    <r>
      <t xml:space="preserve">Optimizations Made by each team member
(Write </t>
    </r>
    <r>
      <rPr>
        <b/>
        <sz val="10"/>
        <color rgb="FF000000"/>
        <rFont val="Arial"/>
      </rPr>
      <t xml:space="preserve">what </t>
    </r>
    <r>
      <rPr>
        <sz val="10"/>
        <color rgb="FF000000"/>
        <rFont val="Arial"/>
      </rPr>
      <t>you have done</t>
    </r>
    <r>
      <rPr>
        <b/>
        <sz val="10"/>
        <color rgb="FF000000"/>
        <rFont val="Arial"/>
        <family val="2"/>
      </rPr>
      <t xml:space="preserve"> individually</t>
    </r>
    <r>
      <rPr>
        <sz val="10"/>
        <color rgb="FF000000"/>
        <rFont val="Arial"/>
      </rPr>
      <t xml:space="preserve"> to optimize your design and </t>
    </r>
    <r>
      <rPr>
        <b/>
        <sz val="10"/>
        <color rgb="FF000000"/>
        <rFont val="Arial"/>
      </rPr>
      <t xml:space="preserve">how </t>
    </r>
    <r>
      <rPr>
        <sz val="10"/>
        <color rgb="FF000000"/>
        <rFont val="Arial"/>
      </rPr>
      <t>it is optimized)</t>
    </r>
  </si>
  <si>
    <t xml:space="preserve">William Rains 33%: Modified and optimized the top_level datapath,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</si>
</sst>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"/>
  <sheetViews>
    <sheetView tabSelected="1" topLeftCell="G1" workbookViewId="0">
      <selection activeCell="N2" sqref="N2"/>
    </sheetView>
  </sheetViews>
  <sheetFormatPr defaultColWidth="12.5546875" defaultRowHeight="15.75" customHeight="1" x14ac:dyDescent="0.25"/>
  <cols>
    <col min="1" max="1" width="18" style="2" customWidth="1"/>
    <col min="2" max="2" width="29.44140625" style="2" customWidth="1"/>
    <col min="3" max="3" width="32.77734375" style="2" customWidth="1"/>
    <col min="4" max="4" width="19.5546875" style="2" customWidth="1"/>
    <col min="5" max="5" width="17.109375" style="2" customWidth="1"/>
    <col min="6" max="6" width="16.77734375" style="2" customWidth="1"/>
    <col min="7" max="7" width="20.44140625" style="2" customWidth="1"/>
    <col min="8" max="8" width="35.44140625" style="2" customWidth="1"/>
    <col min="9" max="10" width="19.44140625" style="2" customWidth="1"/>
    <col min="11" max="11" width="28.5546875" style="2" customWidth="1"/>
    <col min="12" max="12" width="17.5546875" style="2" customWidth="1"/>
    <col min="13" max="14" width="37.44140625" style="2" customWidth="1"/>
    <col min="15" max="16384" width="12.5546875" style="2"/>
  </cols>
  <sheetData>
    <row r="1" spans="1:14" ht="10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5" t="s">
        <v>14</v>
      </c>
    </row>
    <row r="2" spans="1:14" ht="26.4" x14ac:dyDescent="0.25">
      <c r="A2" s="2">
        <v>17</v>
      </c>
      <c r="B2" s="2">
        <v>1370</v>
      </c>
      <c r="C2" s="2">
        <v>0</v>
      </c>
      <c r="D2" s="2">
        <v>1253</v>
      </c>
      <c r="E2" s="2">
        <v>0</v>
      </c>
      <c r="F2" s="2">
        <v>3</v>
      </c>
      <c r="G2" s="2">
        <v>18</v>
      </c>
      <c r="H2" s="2">
        <v>0.33600000000000002</v>
      </c>
      <c r="I2" s="3">
        <f>G2-H2</f>
        <v>17.664000000000001</v>
      </c>
      <c r="J2" s="2">
        <v>3871270</v>
      </c>
      <c r="K2" s="2">
        <v>20</v>
      </c>
      <c r="L2" s="3">
        <f>J2/K2</f>
        <v>193563.5</v>
      </c>
      <c r="M2" s="3">
        <f>I2*L2</f>
        <v>3419105.6640000003</v>
      </c>
      <c r="N2" s="2" t="s">
        <v>15</v>
      </c>
    </row>
    <row r="6" spans="1:14" ht="13.2" x14ac:dyDescent="0.25">
      <c r="A6" s="3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willyrains424@gmail.com</cp:lastModifiedBy>
  <cp:revision/>
  <dcterms:created xsi:type="dcterms:W3CDTF">2022-12-03T05:01:33Z</dcterms:created>
  <dcterms:modified xsi:type="dcterms:W3CDTF">2023-12-04T15:54:07Z</dcterms:modified>
  <cp:category/>
  <cp:contentStatus/>
</cp:coreProperties>
</file>