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renzo" sheetId="1" r:id="rId4"/>
    <sheet state="visible" name="Kevin" sheetId="2" r:id="rId5"/>
    <sheet state="visible" name="Lester" sheetId="3" r:id="rId6"/>
    <sheet state="visible" name="Jason" sheetId="4" r:id="rId7"/>
    <sheet state="visible" name="Mai" sheetId="5" r:id="rId8"/>
    <sheet state="visible" name="Bailey" sheetId="6" r:id="rId9"/>
    <sheet state="visible" name="Vincent" sheetId="7" r:id="rId10"/>
    <sheet state="visible" name="Younghun" sheetId="8" r:id="rId11"/>
    <sheet state="visible" name="paired t-test" sheetId="9" r:id="rId12"/>
    <sheet state="visible" name="Graphs" sheetId="10" r:id="rId13"/>
  </sheets>
  <definedNames/>
  <calcPr/>
</workbook>
</file>

<file path=xl/sharedStrings.xml><?xml version="1.0" encoding="utf-8"?>
<sst xmlns="http://schemas.openxmlformats.org/spreadsheetml/2006/main" count="280" uniqueCount="38">
  <si>
    <t>Trial</t>
  </si>
  <si>
    <t>Lefts</t>
  </si>
  <si>
    <t>Rights</t>
  </si>
  <si>
    <t>Jumps</t>
  </si>
  <si>
    <t>Sprints</t>
  </si>
  <si>
    <t>Grabs</t>
  </si>
  <si>
    <t># of Inputs Pressed</t>
  </si>
  <si>
    <t>Time</t>
  </si>
  <si>
    <t>Missed Grabs</t>
  </si>
  <si>
    <t>Keyboard Input</t>
  </si>
  <si>
    <t>Average</t>
  </si>
  <si>
    <t>Weird Input</t>
  </si>
  <si>
    <t>Ri</t>
  </si>
  <si>
    <t xml:space="preserve">Lefts </t>
  </si>
  <si>
    <t>Normal (Avg)</t>
  </si>
  <si>
    <t>Weird (Avg)</t>
  </si>
  <si>
    <t>Normal (T1)</t>
  </si>
  <si>
    <t>Weird (T5)</t>
  </si>
  <si>
    <t>Lorenzo</t>
  </si>
  <si>
    <t>Kevin</t>
  </si>
  <si>
    <t>Lester</t>
  </si>
  <si>
    <t>Jason</t>
  </si>
  <si>
    <t>Mai</t>
  </si>
  <si>
    <t>Bailey</t>
  </si>
  <si>
    <t>Vincent</t>
  </si>
  <si>
    <t>Younghun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</si>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</sst>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i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3" fontId="2" numFmtId="0" xfId="0" applyAlignment="1" applyFont="1">
      <alignment horizontal="center" vertical="center"/>
    </xf>
    <xf borderId="0" fillId="4" fontId="2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5" fontId="2" numFmtId="0" xfId="0" applyFill="1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0" fillId="6" fontId="3" numFmtId="0" xfId="0" applyAlignment="1" applyFill="1" applyFont="1">
      <alignment readingOrder="0" shrinkToFit="0" vertical="bottom" wrapText="0"/>
    </xf>
    <xf borderId="0" fillId="6" fontId="3" numFmtId="0" xfId="0" applyAlignment="1" applyFont="1">
      <alignment horizontal="right"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6.png"/><Relationship Id="rId6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962400" cy="29718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457200</xdr:colOff>
      <xdr:row>0</xdr:row>
      <xdr:rowOff>0</xdr:rowOff>
    </xdr:from>
    <xdr:ext cx="4352925" cy="297180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180975</xdr:rowOff>
    </xdr:from>
    <xdr:ext cx="3971925" cy="29718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123825</xdr:colOff>
      <xdr:row>14</xdr:row>
      <xdr:rowOff>180975</xdr:rowOff>
    </xdr:from>
    <xdr:ext cx="3971925" cy="29718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247650</xdr:colOff>
      <xdr:row>14</xdr:row>
      <xdr:rowOff>190500</xdr:rowOff>
    </xdr:from>
    <xdr:ext cx="4876800" cy="2962275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66675</xdr:colOff>
      <xdr:row>0</xdr:row>
      <xdr:rowOff>0</xdr:rowOff>
    </xdr:from>
    <xdr:ext cx="4238625" cy="2971800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7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9</v>
      </c>
      <c r="B2" s="3">
        <v>1.0</v>
      </c>
      <c r="C2" s="3">
        <v>7.0</v>
      </c>
      <c r="D2" s="3">
        <v>5.0</v>
      </c>
      <c r="E2" s="3">
        <v>11.0</v>
      </c>
      <c r="F2" s="3">
        <v>1.0</v>
      </c>
      <c r="G2" s="3">
        <v>10.0</v>
      </c>
      <c r="H2" s="3">
        <f t="shared" ref="H2:H13" si="1">SUM(C2:G2)</f>
        <v>34</v>
      </c>
      <c r="I2" s="3">
        <v>10.65</v>
      </c>
      <c r="J2" s="3">
        <v>5.0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B3" s="3">
        <v>2.0</v>
      </c>
      <c r="C3" s="3">
        <v>3.0</v>
      </c>
      <c r="D3" s="3">
        <v>5.0</v>
      </c>
      <c r="E3" s="3">
        <v>8.0</v>
      </c>
      <c r="F3" s="3">
        <v>0.0</v>
      </c>
      <c r="G3" s="3">
        <v>8.0</v>
      </c>
      <c r="H3" s="3">
        <f t="shared" si="1"/>
        <v>24</v>
      </c>
      <c r="I3" s="3">
        <v>8.027</v>
      </c>
      <c r="J3" s="3">
        <v>3.0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B4" s="3">
        <v>3.0</v>
      </c>
      <c r="C4" s="3">
        <v>3.0</v>
      </c>
      <c r="D4" s="3">
        <v>4.0</v>
      </c>
      <c r="E4" s="3">
        <v>10.0</v>
      </c>
      <c r="F4" s="3">
        <v>0.0</v>
      </c>
      <c r="G4" s="3">
        <v>8.0</v>
      </c>
      <c r="H4" s="3">
        <f t="shared" si="1"/>
        <v>25</v>
      </c>
      <c r="I4" s="3">
        <v>7.768</v>
      </c>
      <c r="J4" s="3">
        <v>3.0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B5" s="3">
        <v>4.0</v>
      </c>
      <c r="C5" s="3">
        <v>5.0</v>
      </c>
      <c r="D5" s="3">
        <v>5.0</v>
      </c>
      <c r="E5" s="3">
        <v>11.0</v>
      </c>
      <c r="F5" s="3">
        <v>0.0</v>
      </c>
      <c r="G5" s="3">
        <v>6.0</v>
      </c>
      <c r="H5" s="3">
        <f t="shared" si="1"/>
        <v>27</v>
      </c>
      <c r="I5" s="3">
        <v>9.004</v>
      </c>
      <c r="J5" s="3">
        <v>1.0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B6" s="3">
        <v>5.0</v>
      </c>
      <c r="C6" s="3">
        <v>4.0</v>
      </c>
      <c r="D6" s="3">
        <v>7.0</v>
      </c>
      <c r="E6" s="3">
        <v>14.0</v>
      </c>
      <c r="F6" s="3">
        <v>0.0</v>
      </c>
      <c r="G6" s="3">
        <v>6.0</v>
      </c>
      <c r="H6" s="3">
        <f t="shared" si="1"/>
        <v>31</v>
      </c>
      <c r="I6" s="3">
        <v>11.093</v>
      </c>
      <c r="J6" s="3">
        <v>1.0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B7" s="3" t="s">
        <v>10</v>
      </c>
      <c r="C7" s="3">
        <f t="shared" ref="C7:G7" si="2">AVERAGE(C2:C6)</f>
        <v>4.4</v>
      </c>
      <c r="D7" s="3">
        <f t="shared" si="2"/>
        <v>5.2</v>
      </c>
      <c r="E7" s="3">
        <f t="shared" si="2"/>
        <v>10.8</v>
      </c>
      <c r="F7" s="3">
        <f t="shared" si="2"/>
        <v>0.2</v>
      </c>
      <c r="G7" s="3">
        <f t="shared" si="2"/>
        <v>7.6</v>
      </c>
      <c r="H7" s="3">
        <f t="shared" si="1"/>
        <v>28.2</v>
      </c>
      <c r="I7" s="3">
        <f t="shared" ref="I7:J7" si="3">AVERAGE(I2:I6)</f>
        <v>9.3084</v>
      </c>
      <c r="J7" s="3">
        <f t="shared" si="3"/>
        <v>2.6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 t="s">
        <v>11</v>
      </c>
      <c r="B8" s="4">
        <v>1.0</v>
      </c>
      <c r="C8" s="4">
        <v>7.0</v>
      </c>
      <c r="D8" s="4">
        <v>9.0</v>
      </c>
      <c r="E8" s="4">
        <v>15.0</v>
      </c>
      <c r="F8" s="4">
        <v>7.0</v>
      </c>
      <c r="G8" s="4">
        <v>8.0</v>
      </c>
      <c r="H8" s="3">
        <f t="shared" si="1"/>
        <v>46</v>
      </c>
      <c r="I8" s="4">
        <v>25.48</v>
      </c>
      <c r="J8" s="4">
        <v>3.0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B9" s="4">
        <v>2.0</v>
      </c>
      <c r="C9" s="4">
        <v>3.0</v>
      </c>
      <c r="D9" s="4">
        <v>6.0</v>
      </c>
      <c r="E9" s="4">
        <v>14.0</v>
      </c>
      <c r="F9" s="4">
        <v>3.0</v>
      </c>
      <c r="G9" s="4">
        <v>9.0</v>
      </c>
      <c r="H9" s="3">
        <f t="shared" si="1"/>
        <v>35</v>
      </c>
      <c r="I9" s="4">
        <v>16.031</v>
      </c>
      <c r="J9" s="4">
        <v>4.0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B10" s="4">
        <v>3.0</v>
      </c>
      <c r="C10" s="4">
        <v>2.0</v>
      </c>
      <c r="D10" s="4">
        <v>6.0</v>
      </c>
      <c r="E10" s="4">
        <v>9.0</v>
      </c>
      <c r="F10" s="4">
        <v>1.0</v>
      </c>
      <c r="G10" s="4">
        <v>7.0</v>
      </c>
      <c r="H10" s="3">
        <f t="shared" si="1"/>
        <v>25</v>
      </c>
      <c r="I10" s="4">
        <v>12.399</v>
      </c>
      <c r="J10" s="4">
        <v>2.0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B11" s="4">
        <v>4.0</v>
      </c>
      <c r="C11" s="4">
        <v>1.0</v>
      </c>
      <c r="D11" s="4">
        <v>5.0</v>
      </c>
      <c r="E11" s="4">
        <v>10.0</v>
      </c>
      <c r="F11" s="4">
        <v>2.0</v>
      </c>
      <c r="G11" s="4">
        <v>9.0</v>
      </c>
      <c r="H11" s="3">
        <f t="shared" si="1"/>
        <v>27</v>
      </c>
      <c r="I11" s="4">
        <v>11.09</v>
      </c>
      <c r="J11" s="4">
        <v>4.0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B12" s="4">
        <v>5.0</v>
      </c>
      <c r="C12" s="4">
        <v>2.0</v>
      </c>
      <c r="D12" s="4">
        <v>3.0</v>
      </c>
      <c r="E12" s="4">
        <v>11.0</v>
      </c>
      <c r="F12" s="4">
        <v>1.0</v>
      </c>
      <c r="G12" s="4">
        <v>5.0</v>
      </c>
      <c r="H12" s="3">
        <f t="shared" si="1"/>
        <v>22</v>
      </c>
      <c r="I12" s="4">
        <v>15.32</v>
      </c>
      <c r="J12" s="4">
        <v>0.0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B13" s="4" t="s">
        <v>10</v>
      </c>
      <c r="C13" s="5">
        <f t="shared" ref="C13:G13" si="4">AVERAGE(C8:C12)</f>
        <v>3</v>
      </c>
      <c r="D13" s="5">
        <f t="shared" si="4"/>
        <v>5.8</v>
      </c>
      <c r="E13" s="5">
        <f t="shared" si="4"/>
        <v>11.8</v>
      </c>
      <c r="F13" s="5">
        <f t="shared" si="4"/>
        <v>2.8</v>
      </c>
      <c r="G13" s="5">
        <f t="shared" si="4"/>
        <v>7.6</v>
      </c>
      <c r="H13" s="3">
        <f t="shared" si="1"/>
        <v>31</v>
      </c>
      <c r="I13" s="5">
        <f t="shared" ref="I13:J13" si="5">AVERAGE(I8:I12)</f>
        <v>16.064</v>
      </c>
      <c r="J13" s="5">
        <f t="shared" si="5"/>
        <v>2.6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/>
      <c r="B14" s="3"/>
      <c r="C14" s="2"/>
      <c r="D14" s="2"/>
      <c r="E14" s="2"/>
      <c r="F14" s="2"/>
      <c r="G14" s="2"/>
      <c r="H14" s="2"/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/>
      <c r="B15" s="3"/>
      <c r="C15" s="2"/>
      <c r="D15" s="2"/>
      <c r="E15" s="2"/>
      <c r="F15" s="2"/>
      <c r="G15" s="2"/>
      <c r="H15" s="2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/>
      <c r="B16" s="3"/>
      <c r="C16" s="2"/>
      <c r="D16" s="2"/>
      <c r="E16" s="2"/>
      <c r="F16" s="2"/>
      <c r="G16" s="2"/>
      <c r="H16" s="2"/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/>
      <c r="B17" s="3"/>
      <c r="C17" s="2"/>
      <c r="D17" s="2"/>
      <c r="E17" s="2"/>
      <c r="F17" s="2"/>
      <c r="G17" s="2"/>
      <c r="H17" s="2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/>
      <c r="B18" s="3"/>
      <c r="C18" s="2"/>
      <c r="D18" s="2"/>
      <c r="E18" s="2"/>
      <c r="F18" s="2"/>
      <c r="G18" s="2"/>
      <c r="H18" s="2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/>
      <c r="B19" s="3"/>
      <c r="C19" s="2"/>
      <c r="D19" s="2"/>
      <c r="E19" s="2"/>
      <c r="F19" s="2"/>
      <c r="G19" s="2"/>
      <c r="H19" s="2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/>
      <c r="B20" s="3"/>
      <c r="C20" s="2"/>
      <c r="D20" s="2"/>
      <c r="E20" s="2"/>
      <c r="F20" s="2"/>
      <c r="G20" s="2"/>
      <c r="H20" s="2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/>
      <c r="B21" s="3"/>
      <c r="C21" s="2"/>
      <c r="D21" s="2"/>
      <c r="E21" s="2"/>
      <c r="F21" s="2"/>
      <c r="G21" s="2"/>
      <c r="H21" s="2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C981" s="2"/>
      <c r="D981" s="2"/>
      <c r="E981" s="2"/>
      <c r="F981" s="2"/>
      <c r="G981" s="2"/>
      <c r="H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C982" s="2"/>
      <c r="D982" s="2"/>
      <c r="E982" s="2"/>
      <c r="F982" s="2"/>
      <c r="G982" s="2"/>
      <c r="H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C983" s="2"/>
      <c r="D983" s="2"/>
      <c r="E983" s="2"/>
      <c r="F983" s="2"/>
      <c r="G983" s="2"/>
      <c r="H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C984" s="2"/>
      <c r="D984" s="2"/>
      <c r="E984" s="2"/>
      <c r="F984" s="2"/>
      <c r="G984" s="2"/>
      <c r="H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C985" s="2"/>
      <c r="D985" s="2"/>
      <c r="E985" s="2"/>
      <c r="F985" s="2"/>
      <c r="G985" s="2"/>
      <c r="H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C986" s="2"/>
      <c r="D986" s="2"/>
      <c r="E986" s="2"/>
      <c r="F986" s="2"/>
      <c r="G986" s="2"/>
      <c r="H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C987" s="2"/>
      <c r="D987" s="2"/>
      <c r="E987" s="2"/>
      <c r="F987" s="2"/>
      <c r="G987" s="2"/>
      <c r="H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C988" s="2"/>
      <c r="D988" s="2"/>
      <c r="E988" s="2"/>
      <c r="F988" s="2"/>
      <c r="G988" s="2"/>
      <c r="H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C989" s="2"/>
      <c r="D989" s="2"/>
      <c r="E989" s="2"/>
      <c r="F989" s="2"/>
      <c r="G989" s="2"/>
      <c r="H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C990" s="2"/>
      <c r="D990" s="2"/>
      <c r="E990" s="2"/>
      <c r="F990" s="2"/>
      <c r="G990" s="2"/>
      <c r="H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C991" s="2"/>
      <c r="D991" s="2"/>
      <c r="E991" s="2"/>
      <c r="F991" s="2"/>
      <c r="G991" s="2"/>
      <c r="H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C992" s="2"/>
      <c r="D992" s="2"/>
      <c r="E992" s="2"/>
      <c r="F992" s="2"/>
      <c r="G992" s="2"/>
      <c r="H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C993" s="2"/>
      <c r="D993" s="2"/>
      <c r="E993" s="2"/>
      <c r="F993" s="2"/>
      <c r="G993" s="2"/>
      <c r="H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C994" s="2"/>
      <c r="D994" s="2"/>
      <c r="E994" s="2"/>
      <c r="F994" s="2"/>
      <c r="G994" s="2"/>
      <c r="H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C995" s="2"/>
      <c r="D995" s="2"/>
      <c r="E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C996" s="2"/>
      <c r="D996" s="2"/>
      <c r="E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</sheetData>
  <mergeCells count="2">
    <mergeCell ref="A2:A7"/>
    <mergeCell ref="A8:A1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6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3" t="s">
        <v>9</v>
      </c>
      <c r="B2" s="3">
        <v>1.0</v>
      </c>
      <c r="C2" s="3">
        <v>9.0</v>
      </c>
      <c r="D2" s="3">
        <v>10.0</v>
      </c>
      <c r="E2" s="3">
        <v>17.0</v>
      </c>
      <c r="F2" s="3">
        <v>5.0</v>
      </c>
      <c r="G2" s="3">
        <v>5.0</v>
      </c>
      <c r="H2" s="3">
        <f t="shared" ref="H2:H13" si="1">SUM(C2:G2)</f>
        <v>46</v>
      </c>
      <c r="I2" s="3">
        <v>20.965</v>
      </c>
      <c r="J2" s="3">
        <v>0.0</v>
      </c>
    </row>
    <row r="3">
      <c r="B3" s="3">
        <v>2.0</v>
      </c>
      <c r="C3" s="3">
        <v>6.0</v>
      </c>
      <c r="D3" s="3">
        <v>5.0</v>
      </c>
      <c r="E3" s="3">
        <v>9.0</v>
      </c>
      <c r="F3" s="3">
        <v>5.0</v>
      </c>
      <c r="G3" s="3">
        <v>8.0</v>
      </c>
      <c r="H3" s="3">
        <f t="shared" si="1"/>
        <v>33</v>
      </c>
      <c r="I3" s="3">
        <v>11.931</v>
      </c>
      <c r="J3" s="3">
        <v>3.0</v>
      </c>
    </row>
    <row r="4">
      <c r="B4" s="3">
        <v>3.0</v>
      </c>
      <c r="C4" s="3">
        <v>4.0</v>
      </c>
      <c r="D4" s="3">
        <v>6.0</v>
      </c>
      <c r="E4" s="3">
        <v>10.0</v>
      </c>
      <c r="F4" s="3">
        <v>4.0</v>
      </c>
      <c r="G4" s="3">
        <v>6.0</v>
      </c>
      <c r="H4" s="3">
        <f t="shared" si="1"/>
        <v>30</v>
      </c>
      <c r="I4" s="3">
        <v>11.581</v>
      </c>
      <c r="J4" s="3">
        <v>1.0</v>
      </c>
    </row>
    <row r="5">
      <c r="B5" s="3">
        <v>4.0</v>
      </c>
      <c r="C5" s="3">
        <v>2.0</v>
      </c>
      <c r="D5" s="3">
        <v>3.0</v>
      </c>
      <c r="E5" s="3">
        <v>10.0</v>
      </c>
      <c r="F5" s="3">
        <v>2.0</v>
      </c>
      <c r="G5" s="3">
        <v>5.0</v>
      </c>
      <c r="H5" s="3">
        <f t="shared" si="1"/>
        <v>22</v>
      </c>
      <c r="I5" s="3">
        <v>12.307</v>
      </c>
      <c r="J5" s="3">
        <v>0.0</v>
      </c>
    </row>
    <row r="6">
      <c r="B6" s="3">
        <v>5.0</v>
      </c>
      <c r="C6" s="3">
        <v>2.0</v>
      </c>
      <c r="D6" s="3">
        <v>4.0</v>
      </c>
      <c r="E6" s="3">
        <v>11.0</v>
      </c>
      <c r="F6" s="3">
        <v>3.0</v>
      </c>
      <c r="G6" s="3">
        <v>5.0</v>
      </c>
      <c r="H6" s="3">
        <f t="shared" si="1"/>
        <v>25</v>
      </c>
      <c r="I6" s="3">
        <v>9.713</v>
      </c>
      <c r="J6" s="3">
        <v>0.0</v>
      </c>
    </row>
    <row r="7">
      <c r="B7" s="3" t="s">
        <v>10</v>
      </c>
      <c r="C7" s="3">
        <f t="shared" ref="C7:G7" si="2">AVERAGE(C2:C6)</f>
        <v>4.6</v>
      </c>
      <c r="D7" s="3">
        <f t="shared" si="2"/>
        <v>5.6</v>
      </c>
      <c r="E7" s="3">
        <f t="shared" si="2"/>
        <v>11.4</v>
      </c>
      <c r="F7" s="3">
        <f t="shared" si="2"/>
        <v>3.8</v>
      </c>
      <c r="G7" s="3">
        <f t="shared" si="2"/>
        <v>5.8</v>
      </c>
      <c r="H7" s="3">
        <f t="shared" si="1"/>
        <v>31.2</v>
      </c>
      <c r="I7" s="3">
        <f t="shared" ref="I7:J7" si="3">AVERAGE(I2:I6)</f>
        <v>13.2994</v>
      </c>
      <c r="J7" s="2">
        <f t="shared" si="3"/>
        <v>0.8</v>
      </c>
    </row>
    <row r="8">
      <c r="A8" s="4" t="s">
        <v>11</v>
      </c>
      <c r="B8" s="4">
        <v>1.0</v>
      </c>
      <c r="C8" s="4">
        <v>8.0</v>
      </c>
      <c r="D8" s="4">
        <v>6.0</v>
      </c>
      <c r="E8" s="4">
        <v>14.0</v>
      </c>
      <c r="F8" s="4">
        <v>5.0</v>
      </c>
      <c r="G8" s="4">
        <v>5.0</v>
      </c>
      <c r="H8" s="3">
        <f t="shared" si="1"/>
        <v>38</v>
      </c>
      <c r="I8" s="4">
        <v>33.86</v>
      </c>
      <c r="J8" s="4">
        <v>0.0</v>
      </c>
    </row>
    <row r="9">
      <c r="B9" s="4">
        <v>2.0</v>
      </c>
      <c r="C9" s="4">
        <v>5.0</v>
      </c>
      <c r="D9" s="4">
        <v>8.0</v>
      </c>
      <c r="E9" s="4">
        <v>11.0</v>
      </c>
      <c r="F9" s="4">
        <v>3.0</v>
      </c>
      <c r="G9" s="4">
        <v>7.0</v>
      </c>
      <c r="H9" s="3">
        <f t="shared" si="1"/>
        <v>34</v>
      </c>
      <c r="I9" s="4">
        <v>20.406</v>
      </c>
      <c r="J9" s="4">
        <v>2.0</v>
      </c>
    </row>
    <row r="10">
      <c r="B10" s="4">
        <v>3.0</v>
      </c>
      <c r="C10" s="4">
        <v>10.0</v>
      </c>
      <c r="D10" s="4">
        <v>8.0</v>
      </c>
      <c r="E10" s="4">
        <v>16.0</v>
      </c>
      <c r="F10" s="4">
        <v>6.0</v>
      </c>
      <c r="G10" s="4">
        <v>7.0</v>
      </c>
      <c r="H10" s="3">
        <f t="shared" si="1"/>
        <v>47</v>
      </c>
      <c r="I10" s="4">
        <v>23.445</v>
      </c>
      <c r="J10" s="4">
        <v>2.0</v>
      </c>
    </row>
    <row r="11">
      <c r="B11" s="4">
        <v>4.0</v>
      </c>
      <c r="C11" s="4">
        <v>7.0</v>
      </c>
      <c r="D11" s="4">
        <v>7.0</v>
      </c>
      <c r="E11" s="4">
        <v>11.0</v>
      </c>
      <c r="F11" s="4">
        <v>4.0</v>
      </c>
      <c r="G11" s="4">
        <v>7.0</v>
      </c>
      <c r="H11" s="3">
        <f t="shared" si="1"/>
        <v>36</v>
      </c>
      <c r="I11" s="4">
        <v>16.08</v>
      </c>
      <c r="J11" s="4">
        <v>2.0</v>
      </c>
    </row>
    <row r="12">
      <c r="B12" s="4">
        <v>5.0</v>
      </c>
      <c r="C12" s="4">
        <v>8.0</v>
      </c>
      <c r="D12" s="4">
        <v>9.0</v>
      </c>
      <c r="E12" s="4">
        <v>12.0</v>
      </c>
      <c r="F12" s="4">
        <v>4.0</v>
      </c>
      <c r="G12" s="4">
        <v>6.0</v>
      </c>
      <c r="H12" s="3">
        <f t="shared" si="1"/>
        <v>39</v>
      </c>
      <c r="I12" s="4">
        <v>15.816</v>
      </c>
      <c r="J12" s="4">
        <v>1.0</v>
      </c>
    </row>
    <row r="13">
      <c r="B13" s="4" t="s">
        <v>10</v>
      </c>
      <c r="C13" s="5">
        <f t="shared" ref="C13:G13" si="4">AVERAGE(C8:C12)</f>
        <v>7.6</v>
      </c>
      <c r="D13" s="5">
        <f t="shared" si="4"/>
        <v>7.6</v>
      </c>
      <c r="E13" s="5">
        <f t="shared" si="4"/>
        <v>12.8</v>
      </c>
      <c r="F13" s="5">
        <f t="shared" si="4"/>
        <v>4.4</v>
      </c>
      <c r="G13" s="5">
        <f t="shared" si="4"/>
        <v>6.4</v>
      </c>
      <c r="H13" s="3">
        <f t="shared" si="1"/>
        <v>38.8</v>
      </c>
      <c r="I13" s="5">
        <f t="shared" ref="I13:J13" si="5">AVERAGE(I8:I12)</f>
        <v>21.9214</v>
      </c>
      <c r="J13" s="5">
        <f t="shared" si="5"/>
        <v>1.4</v>
      </c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</row>
  </sheetData>
  <mergeCells count="2">
    <mergeCell ref="A2:A7"/>
    <mergeCell ref="A8:A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1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3" t="s">
        <v>9</v>
      </c>
      <c r="B2" s="3">
        <v>1.0</v>
      </c>
      <c r="C2" s="3">
        <v>13.0</v>
      </c>
      <c r="D2" s="3">
        <v>10.0</v>
      </c>
      <c r="E2" s="3">
        <v>18.0</v>
      </c>
      <c r="F2" s="3">
        <v>4.0</v>
      </c>
      <c r="G2" s="3">
        <v>6.0</v>
      </c>
      <c r="H2" s="3">
        <f t="shared" ref="H2:H13" si="1">SUM(C2:G2)</f>
        <v>51</v>
      </c>
      <c r="I2" s="3">
        <v>43.791</v>
      </c>
      <c r="J2" s="3">
        <v>1.0</v>
      </c>
    </row>
    <row r="3">
      <c r="B3" s="3">
        <v>2.0</v>
      </c>
      <c r="C3" s="3">
        <v>5.0</v>
      </c>
      <c r="D3" s="3">
        <v>6.0</v>
      </c>
      <c r="E3" s="3">
        <v>18.0</v>
      </c>
      <c r="F3" s="3">
        <v>3.0</v>
      </c>
      <c r="G3" s="3">
        <v>7.0</v>
      </c>
      <c r="H3" s="3">
        <f t="shared" si="1"/>
        <v>39</v>
      </c>
      <c r="I3" s="3">
        <v>29.425</v>
      </c>
      <c r="J3" s="3">
        <v>2.0</v>
      </c>
    </row>
    <row r="4">
      <c r="B4" s="3">
        <v>3.0</v>
      </c>
      <c r="C4" s="3">
        <v>11.0</v>
      </c>
      <c r="D4" s="3">
        <v>11.0</v>
      </c>
      <c r="E4" s="3">
        <v>20.0</v>
      </c>
      <c r="F4" s="3">
        <v>3.0</v>
      </c>
      <c r="G4" s="3">
        <v>6.0</v>
      </c>
      <c r="H4" s="3">
        <f t="shared" si="1"/>
        <v>51</v>
      </c>
      <c r="I4" s="3">
        <v>32.703</v>
      </c>
      <c r="J4" s="3">
        <v>1.0</v>
      </c>
    </row>
    <row r="5">
      <c r="B5" s="3">
        <v>4.0</v>
      </c>
      <c r="C5" s="3">
        <v>6.0</v>
      </c>
      <c r="D5" s="3">
        <v>7.0</v>
      </c>
      <c r="E5" s="3">
        <v>17.0</v>
      </c>
      <c r="F5" s="3">
        <v>3.0</v>
      </c>
      <c r="G5" s="3">
        <v>7.0</v>
      </c>
      <c r="H5" s="3">
        <f t="shared" si="1"/>
        <v>40</v>
      </c>
      <c r="I5" s="3">
        <v>26.071</v>
      </c>
      <c r="J5" s="3">
        <v>2.0</v>
      </c>
    </row>
    <row r="6">
      <c r="B6" s="3">
        <v>5.0</v>
      </c>
      <c r="C6" s="3">
        <v>6.0</v>
      </c>
      <c r="D6" s="3">
        <v>6.0</v>
      </c>
      <c r="E6" s="3">
        <v>16.0</v>
      </c>
      <c r="F6" s="3">
        <v>1.0</v>
      </c>
      <c r="G6" s="3">
        <v>5.0</v>
      </c>
      <c r="H6" s="3">
        <f t="shared" si="1"/>
        <v>34</v>
      </c>
      <c r="I6" s="3">
        <v>22.746</v>
      </c>
      <c r="J6" s="3">
        <v>0.0</v>
      </c>
    </row>
    <row r="7">
      <c r="B7" s="3" t="s">
        <v>10</v>
      </c>
      <c r="C7" s="3">
        <f t="shared" ref="C7:G7" si="2">AVERAGE(C2:C6)</f>
        <v>8.2</v>
      </c>
      <c r="D7" s="3">
        <f t="shared" si="2"/>
        <v>8</v>
      </c>
      <c r="E7" s="3">
        <f t="shared" si="2"/>
        <v>17.8</v>
      </c>
      <c r="F7" s="3">
        <f t="shared" si="2"/>
        <v>2.8</v>
      </c>
      <c r="G7" s="3">
        <f t="shared" si="2"/>
        <v>6.2</v>
      </c>
      <c r="H7" s="3">
        <f t="shared" si="1"/>
        <v>43</v>
      </c>
      <c r="I7" s="3">
        <f t="shared" ref="I7:J7" si="3">AVERAGE(I2:I6)</f>
        <v>30.9472</v>
      </c>
      <c r="J7" s="3">
        <f t="shared" si="3"/>
        <v>1.2</v>
      </c>
    </row>
    <row r="8">
      <c r="A8" s="6" t="s">
        <v>11</v>
      </c>
      <c r="B8" s="6">
        <v>1.0</v>
      </c>
      <c r="C8" s="6">
        <v>13.0</v>
      </c>
      <c r="D8" s="6">
        <v>19.0</v>
      </c>
      <c r="E8" s="6">
        <v>24.0</v>
      </c>
      <c r="F8" s="6">
        <v>2.0</v>
      </c>
      <c r="G8" s="6">
        <v>5.0</v>
      </c>
      <c r="H8" s="3">
        <f t="shared" si="1"/>
        <v>63</v>
      </c>
      <c r="I8" s="6">
        <v>66.737</v>
      </c>
      <c r="J8" s="6">
        <v>0.0</v>
      </c>
    </row>
    <row r="9">
      <c r="B9" s="6">
        <v>2.0</v>
      </c>
      <c r="C9" s="6">
        <v>7.0</v>
      </c>
      <c r="D9" s="6">
        <v>11.0</v>
      </c>
      <c r="E9" s="6">
        <v>13.0</v>
      </c>
      <c r="F9" s="6">
        <v>2.0</v>
      </c>
      <c r="G9" s="6">
        <v>5.0</v>
      </c>
      <c r="H9" s="3">
        <f t="shared" si="1"/>
        <v>38</v>
      </c>
      <c r="I9" s="6">
        <v>37.199</v>
      </c>
      <c r="J9" s="6">
        <v>0.0</v>
      </c>
    </row>
    <row r="10">
      <c r="B10" s="6">
        <v>3.0</v>
      </c>
      <c r="C10" s="6">
        <v>6.0</v>
      </c>
      <c r="D10" s="6">
        <v>10.0</v>
      </c>
      <c r="E10" s="6">
        <v>12.0</v>
      </c>
      <c r="F10" s="6">
        <v>5.0</v>
      </c>
      <c r="G10" s="6">
        <v>6.0</v>
      </c>
      <c r="H10" s="3">
        <f t="shared" si="1"/>
        <v>39</v>
      </c>
      <c r="I10" s="6">
        <v>30.864</v>
      </c>
      <c r="J10" s="6">
        <v>1.0</v>
      </c>
    </row>
    <row r="11">
      <c r="B11" s="6">
        <v>4.0</v>
      </c>
      <c r="C11" s="6">
        <v>8.0</v>
      </c>
      <c r="D11" s="6">
        <v>7.0</v>
      </c>
      <c r="E11" s="6">
        <v>12.0</v>
      </c>
      <c r="F11" s="6">
        <v>1.0</v>
      </c>
      <c r="G11" s="6">
        <v>6.0</v>
      </c>
      <c r="H11" s="3">
        <f t="shared" si="1"/>
        <v>34</v>
      </c>
      <c r="I11" s="6">
        <v>30.355</v>
      </c>
      <c r="J11" s="6">
        <v>1.0</v>
      </c>
    </row>
    <row r="12">
      <c r="B12" s="6">
        <v>5.0</v>
      </c>
      <c r="C12" s="6">
        <v>7.0</v>
      </c>
      <c r="D12" s="6">
        <v>11.0</v>
      </c>
      <c r="E12" s="6">
        <v>13.0</v>
      </c>
      <c r="F12" s="6">
        <v>2.0</v>
      </c>
      <c r="G12" s="6">
        <v>7.0</v>
      </c>
      <c r="H12" s="3">
        <f t="shared" si="1"/>
        <v>40</v>
      </c>
      <c r="I12" s="6">
        <v>31.56</v>
      </c>
      <c r="J12" s="6">
        <v>2.0</v>
      </c>
    </row>
    <row r="13">
      <c r="B13" s="6" t="s">
        <v>10</v>
      </c>
      <c r="C13" s="6">
        <f t="shared" ref="C13:G13" si="4">AVERAGE(C8:C12)</f>
        <v>8.2</v>
      </c>
      <c r="D13" s="6">
        <f t="shared" si="4"/>
        <v>11.6</v>
      </c>
      <c r="E13" s="6">
        <f t="shared" si="4"/>
        <v>14.8</v>
      </c>
      <c r="F13" s="6">
        <f t="shared" si="4"/>
        <v>2.4</v>
      </c>
      <c r="G13" s="6">
        <f t="shared" si="4"/>
        <v>5.8</v>
      </c>
      <c r="H13" s="3">
        <f t="shared" si="1"/>
        <v>42.8</v>
      </c>
      <c r="I13" s="6">
        <f t="shared" ref="I13:J13" si="5">AVERAGE(I8:I12)</f>
        <v>39.343</v>
      </c>
      <c r="J13" s="6">
        <f t="shared" si="5"/>
        <v>0.8</v>
      </c>
    </row>
  </sheetData>
  <mergeCells count="2">
    <mergeCell ref="A2:A7"/>
    <mergeCell ref="A8:A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1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3" t="s">
        <v>9</v>
      </c>
      <c r="B2" s="3">
        <v>1.0</v>
      </c>
      <c r="C2" s="3">
        <v>5.0</v>
      </c>
      <c r="D2" s="3">
        <v>10.0</v>
      </c>
      <c r="E2" s="3">
        <v>15.0</v>
      </c>
      <c r="F2" s="3">
        <v>0.0</v>
      </c>
      <c r="G2" s="3">
        <v>5.0</v>
      </c>
      <c r="H2" s="3">
        <f t="shared" ref="H2:H13" si="1">SUM(C2:G2)</f>
        <v>35</v>
      </c>
      <c r="I2" s="3">
        <v>13.65</v>
      </c>
      <c r="J2" s="3">
        <v>0.0</v>
      </c>
    </row>
    <row r="3">
      <c r="B3" s="3">
        <v>2.0</v>
      </c>
      <c r="C3" s="3">
        <v>5.0</v>
      </c>
      <c r="D3" s="3">
        <v>8.0</v>
      </c>
      <c r="E3" s="3">
        <v>13.0</v>
      </c>
      <c r="F3" s="3">
        <v>1.0</v>
      </c>
      <c r="G3" s="3">
        <v>5.0</v>
      </c>
      <c r="H3" s="3">
        <f t="shared" si="1"/>
        <v>32</v>
      </c>
      <c r="I3" s="3">
        <v>10.784</v>
      </c>
      <c r="J3" s="3">
        <v>0.0</v>
      </c>
    </row>
    <row r="4">
      <c r="B4" s="3">
        <v>3.0</v>
      </c>
      <c r="C4" s="3">
        <v>7.0</v>
      </c>
      <c r="D4" s="3">
        <v>7.0</v>
      </c>
      <c r="E4" s="3">
        <v>11.0</v>
      </c>
      <c r="F4" s="3">
        <v>0.0</v>
      </c>
      <c r="G4" s="3">
        <v>6.0</v>
      </c>
      <c r="H4" s="3">
        <f t="shared" si="1"/>
        <v>31</v>
      </c>
      <c r="I4" s="3">
        <v>9.834</v>
      </c>
      <c r="J4" s="3">
        <v>1.0</v>
      </c>
    </row>
    <row r="5">
      <c r="B5" s="3">
        <v>4.0</v>
      </c>
      <c r="C5" s="3">
        <v>3.0</v>
      </c>
      <c r="D5" s="3">
        <v>8.0</v>
      </c>
      <c r="E5" s="3">
        <v>10.0</v>
      </c>
      <c r="F5" s="3">
        <v>0.0</v>
      </c>
      <c r="G5" s="3">
        <v>7.0</v>
      </c>
      <c r="H5" s="3">
        <f t="shared" si="1"/>
        <v>28</v>
      </c>
      <c r="I5" s="3">
        <v>9.887</v>
      </c>
      <c r="J5" s="3">
        <v>2.0</v>
      </c>
    </row>
    <row r="6">
      <c r="B6" s="3">
        <v>5.0</v>
      </c>
      <c r="C6" s="3">
        <v>6.0</v>
      </c>
      <c r="D6" s="3">
        <v>7.0</v>
      </c>
      <c r="E6" s="3">
        <v>13.0</v>
      </c>
      <c r="F6" s="3">
        <v>0.0</v>
      </c>
      <c r="G6" s="3">
        <v>6.0</v>
      </c>
      <c r="H6" s="3">
        <f t="shared" si="1"/>
        <v>32</v>
      </c>
      <c r="I6" s="3">
        <v>10.927</v>
      </c>
      <c r="J6" s="3">
        <v>1.0</v>
      </c>
    </row>
    <row r="7">
      <c r="B7" s="3" t="s">
        <v>10</v>
      </c>
      <c r="C7" s="3">
        <f t="shared" ref="C7:G7" si="2">AVERAGE(C2:C6)</f>
        <v>5.2</v>
      </c>
      <c r="D7" s="3">
        <f t="shared" si="2"/>
        <v>8</v>
      </c>
      <c r="E7" s="3">
        <f t="shared" si="2"/>
        <v>12.4</v>
      </c>
      <c r="F7" s="3">
        <f t="shared" si="2"/>
        <v>0.2</v>
      </c>
      <c r="G7" s="3">
        <f t="shared" si="2"/>
        <v>5.8</v>
      </c>
      <c r="H7" s="3">
        <f t="shared" si="1"/>
        <v>31.6</v>
      </c>
      <c r="I7" s="3">
        <f t="shared" ref="I7:J7" si="3">AVERAGE(I2:I6)</f>
        <v>11.0164</v>
      </c>
      <c r="J7" s="3">
        <f t="shared" si="3"/>
        <v>0.8</v>
      </c>
    </row>
    <row r="8">
      <c r="A8" s="6" t="s">
        <v>11</v>
      </c>
      <c r="B8" s="6">
        <v>1.0</v>
      </c>
      <c r="C8" s="6">
        <v>13.0</v>
      </c>
      <c r="D8" s="6">
        <v>26.0</v>
      </c>
      <c r="E8" s="6">
        <v>23.0</v>
      </c>
      <c r="F8" s="6">
        <v>6.0</v>
      </c>
      <c r="G8" s="6">
        <v>9.0</v>
      </c>
      <c r="H8" s="3">
        <f t="shared" si="1"/>
        <v>77</v>
      </c>
      <c r="I8" s="6">
        <v>19.342</v>
      </c>
      <c r="J8" s="6">
        <v>4.0</v>
      </c>
    </row>
    <row r="9">
      <c r="B9" s="6">
        <v>2.0</v>
      </c>
      <c r="C9" s="6">
        <v>9.0</v>
      </c>
      <c r="D9" s="6">
        <v>9.0</v>
      </c>
      <c r="E9" s="6">
        <v>11.0</v>
      </c>
      <c r="F9" s="6">
        <v>0.0</v>
      </c>
      <c r="G9" s="6">
        <v>7.0</v>
      </c>
      <c r="H9" s="3">
        <f t="shared" si="1"/>
        <v>36</v>
      </c>
      <c r="I9" s="6">
        <v>10.939</v>
      </c>
      <c r="J9" s="6">
        <v>2.0</v>
      </c>
    </row>
    <row r="10">
      <c r="B10" s="6">
        <v>3.0</v>
      </c>
      <c r="C10" s="6">
        <v>6.0</v>
      </c>
      <c r="D10" s="6">
        <v>8.0</v>
      </c>
      <c r="E10" s="6">
        <v>10.0</v>
      </c>
      <c r="F10" s="6">
        <v>0.0</v>
      </c>
      <c r="G10" s="6">
        <v>10.0</v>
      </c>
      <c r="H10" s="3">
        <f t="shared" si="1"/>
        <v>34</v>
      </c>
      <c r="I10" s="6">
        <v>10.86</v>
      </c>
      <c r="J10" s="6">
        <v>5.0</v>
      </c>
    </row>
    <row r="11">
      <c r="B11" s="6">
        <v>4.0</v>
      </c>
      <c r="C11" s="6">
        <v>3.0</v>
      </c>
      <c r="D11" s="6">
        <v>11.0</v>
      </c>
      <c r="E11" s="6">
        <v>13.0</v>
      </c>
      <c r="F11" s="6">
        <v>3.0</v>
      </c>
      <c r="G11" s="6">
        <v>7.0</v>
      </c>
      <c r="H11" s="3">
        <f t="shared" si="1"/>
        <v>37</v>
      </c>
      <c r="I11" s="6">
        <v>10.337</v>
      </c>
      <c r="J11" s="6">
        <v>2.0</v>
      </c>
    </row>
    <row r="12">
      <c r="B12" s="6">
        <v>5.0</v>
      </c>
      <c r="C12" s="6">
        <v>8.0</v>
      </c>
      <c r="D12" s="6">
        <v>9.0</v>
      </c>
      <c r="E12" s="6">
        <v>20.0</v>
      </c>
      <c r="F12" s="6">
        <v>1.0</v>
      </c>
      <c r="G12" s="6">
        <v>8.0</v>
      </c>
      <c r="H12" s="3">
        <f t="shared" si="1"/>
        <v>46</v>
      </c>
      <c r="I12" s="6">
        <v>15.163</v>
      </c>
      <c r="J12" s="6">
        <v>3.0</v>
      </c>
    </row>
    <row r="13">
      <c r="B13" s="6" t="s">
        <v>10</v>
      </c>
      <c r="C13" s="6">
        <f t="shared" ref="C13:G13" si="4">AVERAGE(C8:C12)</f>
        <v>7.8</v>
      </c>
      <c r="D13" s="6">
        <f t="shared" si="4"/>
        <v>12.6</v>
      </c>
      <c r="E13" s="6">
        <f t="shared" si="4"/>
        <v>15.4</v>
      </c>
      <c r="F13" s="6">
        <f t="shared" si="4"/>
        <v>2</v>
      </c>
      <c r="G13" s="6">
        <f t="shared" si="4"/>
        <v>8.2</v>
      </c>
      <c r="H13" s="3">
        <f t="shared" si="1"/>
        <v>46</v>
      </c>
      <c r="I13" s="6">
        <f t="shared" ref="I13:J13" si="5">AVERAGE(I8:I12)</f>
        <v>13.3282</v>
      </c>
      <c r="J13" s="6">
        <f t="shared" si="5"/>
        <v>3.2</v>
      </c>
    </row>
  </sheetData>
  <mergeCells count="2">
    <mergeCell ref="A2:A7"/>
    <mergeCell ref="A8:A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7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9</v>
      </c>
      <c r="B2" s="3">
        <v>1.0</v>
      </c>
      <c r="C2" s="3">
        <v>14.0</v>
      </c>
      <c r="D2" s="3">
        <v>10.0</v>
      </c>
      <c r="E2" s="3">
        <v>19.0</v>
      </c>
      <c r="F2" s="3">
        <v>12.0</v>
      </c>
      <c r="G2" s="3">
        <v>6.0</v>
      </c>
      <c r="H2" s="3">
        <f t="shared" ref="H2:H13" si="1">SUM(C2:G2)</f>
        <v>61</v>
      </c>
      <c r="I2" s="3">
        <v>38.315</v>
      </c>
      <c r="J2" s="3">
        <v>1.0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B3" s="3">
        <v>2.0</v>
      </c>
      <c r="C3" s="3">
        <v>10.0</v>
      </c>
      <c r="D3" s="3">
        <v>11.0</v>
      </c>
      <c r="E3" s="3">
        <v>21.0</v>
      </c>
      <c r="F3" s="3">
        <v>10.0</v>
      </c>
      <c r="G3" s="3">
        <v>6.0</v>
      </c>
      <c r="H3" s="3">
        <f t="shared" si="1"/>
        <v>58</v>
      </c>
      <c r="I3" s="3">
        <v>42.713</v>
      </c>
      <c r="J3" s="3">
        <v>1.0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B4" s="3">
        <v>3.0</v>
      </c>
      <c r="C4" s="3">
        <v>9.0</v>
      </c>
      <c r="D4" s="3">
        <v>9.0</v>
      </c>
      <c r="E4" s="3">
        <v>13.0</v>
      </c>
      <c r="F4" s="3">
        <v>11.0</v>
      </c>
      <c r="G4" s="3">
        <v>6.0</v>
      </c>
      <c r="H4" s="3">
        <f t="shared" si="1"/>
        <v>48</v>
      </c>
      <c r="I4" s="3">
        <v>26.97</v>
      </c>
      <c r="J4" s="3">
        <v>1.0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B5" s="3">
        <v>4.0</v>
      </c>
      <c r="C5" s="3">
        <v>6.0</v>
      </c>
      <c r="D5" s="3">
        <v>8.0</v>
      </c>
      <c r="E5" s="3">
        <v>9.0</v>
      </c>
      <c r="F5" s="3">
        <v>8.0</v>
      </c>
      <c r="G5" s="3">
        <v>5.0</v>
      </c>
      <c r="H5" s="3">
        <f t="shared" si="1"/>
        <v>36</v>
      </c>
      <c r="I5" s="3">
        <v>20.715</v>
      </c>
      <c r="J5" s="3">
        <v>0.0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B6" s="3">
        <v>5.0</v>
      </c>
      <c r="C6" s="3">
        <v>7.0</v>
      </c>
      <c r="D6" s="3">
        <v>7.0</v>
      </c>
      <c r="E6" s="3">
        <v>12.0</v>
      </c>
      <c r="F6" s="3">
        <v>6.0</v>
      </c>
      <c r="G6" s="3">
        <v>8.0</v>
      </c>
      <c r="H6" s="3">
        <f t="shared" si="1"/>
        <v>40</v>
      </c>
      <c r="I6" s="3">
        <v>22.749</v>
      </c>
      <c r="J6" s="3">
        <v>3.0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B7" s="3" t="s">
        <v>10</v>
      </c>
      <c r="C7" s="3">
        <f t="shared" ref="C7:G7" si="2">AVERAGE(C2:C6)</f>
        <v>9.2</v>
      </c>
      <c r="D7" s="3">
        <f t="shared" si="2"/>
        <v>9</v>
      </c>
      <c r="E7" s="3">
        <f t="shared" si="2"/>
        <v>14.8</v>
      </c>
      <c r="F7" s="3">
        <f t="shared" si="2"/>
        <v>9.4</v>
      </c>
      <c r="G7" s="3">
        <f t="shared" si="2"/>
        <v>6.2</v>
      </c>
      <c r="H7" s="3">
        <f t="shared" si="1"/>
        <v>48.6</v>
      </c>
      <c r="I7" s="3">
        <f t="shared" ref="I7:J7" si="3">AVERAGE(I2:I6)</f>
        <v>30.2924</v>
      </c>
      <c r="J7" s="3">
        <f t="shared" si="3"/>
        <v>1.2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6" t="s">
        <v>11</v>
      </c>
      <c r="B8" s="6">
        <v>1.0</v>
      </c>
      <c r="C8" s="6">
        <v>15.0</v>
      </c>
      <c r="D8" s="6">
        <v>14.0</v>
      </c>
      <c r="E8" s="6">
        <v>22.0</v>
      </c>
      <c r="F8" s="6">
        <v>19.0</v>
      </c>
      <c r="G8" s="6">
        <v>5.0</v>
      </c>
      <c r="H8" s="3">
        <f t="shared" si="1"/>
        <v>75</v>
      </c>
      <c r="I8" s="6">
        <v>70.903</v>
      </c>
      <c r="J8" s="6">
        <v>0.0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B9" s="6">
        <v>2.0</v>
      </c>
      <c r="C9" s="6">
        <v>10.0</v>
      </c>
      <c r="D9" s="6">
        <v>9.0</v>
      </c>
      <c r="E9" s="6">
        <v>12.0</v>
      </c>
      <c r="F9" s="6">
        <v>7.0</v>
      </c>
      <c r="G9" s="6">
        <v>5.0</v>
      </c>
      <c r="H9" s="3">
        <f t="shared" si="1"/>
        <v>43</v>
      </c>
      <c r="I9" s="6">
        <v>39.232</v>
      </c>
      <c r="J9" s="6">
        <v>0.0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B10" s="6">
        <v>3.0</v>
      </c>
      <c r="C10" s="6">
        <v>23.0</v>
      </c>
      <c r="D10" s="6">
        <v>22.0</v>
      </c>
      <c r="E10" s="6">
        <v>28.0</v>
      </c>
      <c r="F10" s="6">
        <v>18.0</v>
      </c>
      <c r="G10" s="6">
        <v>5.0</v>
      </c>
      <c r="H10" s="3">
        <f t="shared" si="1"/>
        <v>96</v>
      </c>
      <c r="I10" s="6">
        <v>64.167</v>
      </c>
      <c r="J10" s="6">
        <v>0.0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B11" s="6">
        <v>4.0</v>
      </c>
      <c r="C11" s="6">
        <v>11.0</v>
      </c>
      <c r="D11" s="6">
        <v>13.0</v>
      </c>
      <c r="E11" s="6">
        <v>17.0</v>
      </c>
      <c r="F11" s="6">
        <v>7.0</v>
      </c>
      <c r="G11" s="6">
        <v>5.0</v>
      </c>
      <c r="H11" s="3">
        <f t="shared" si="1"/>
        <v>53</v>
      </c>
      <c r="I11" s="6">
        <v>50.416</v>
      </c>
      <c r="J11" s="6">
        <v>0.0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B12" s="6">
        <v>5.0</v>
      </c>
      <c r="C12" s="6">
        <v>8.0</v>
      </c>
      <c r="D12" s="6">
        <v>11.0</v>
      </c>
      <c r="E12" s="6">
        <v>13.0</v>
      </c>
      <c r="F12" s="6">
        <v>6.0</v>
      </c>
      <c r="G12" s="6">
        <v>7.0</v>
      </c>
      <c r="H12" s="3">
        <f t="shared" si="1"/>
        <v>45</v>
      </c>
      <c r="I12" s="6">
        <v>36.082</v>
      </c>
      <c r="J12" s="6">
        <v>2.0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B13" s="6" t="s">
        <v>10</v>
      </c>
      <c r="C13" s="7">
        <f t="shared" ref="C13:G13" si="4">AVERAGE(C8:C12)</f>
        <v>13.4</v>
      </c>
      <c r="D13" s="7">
        <f t="shared" si="4"/>
        <v>13.8</v>
      </c>
      <c r="E13" s="7">
        <f t="shared" si="4"/>
        <v>18.4</v>
      </c>
      <c r="F13" s="7">
        <f t="shared" si="4"/>
        <v>11.4</v>
      </c>
      <c r="G13" s="7">
        <f t="shared" si="4"/>
        <v>5.4</v>
      </c>
      <c r="H13" s="3">
        <f t="shared" si="1"/>
        <v>62.4</v>
      </c>
      <c r="I13" s="7">
        <f t="shared" ref="I13:J13" si="5">AVERAGE(I8:I12)</f>
        <v>52.16</v>
      </c>
      <c r="J13" s="7">
        <f t="shared" si="5"/>
        <v>0.4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</sheetData>
  <mergeCells count="2">
    <mergeCell ref="A2:A7"/>
    <mergeCell ref="A8:A1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6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9</v>
      </c>
      <c r="B2" s="3">
        <v>1.0</v>
      </c>
      <c r="C2" s="3">
        <v>15.0</v>
      </c>
      <c r="D2" s="3">
        <v>26.0</v>
      </c>
      <c r="E2" s="3">
        <v>27.0</v>
      </c>
      <c r="F2" s="3">
        <v>5.0</v>
      </c>
      <c r="G2" s="3">
        <v>7.0</v>
      </c>
      <c r="H2" s="3">
        <f t="shared" ref="H2:H13" si="1">SUM(C2:G2)</f>
        <v>80</v>
      </c>
      <c r="I2" s="3">
        <v>45.533</v>
      </c>
      <c r="J2" s="3">
        <v>2.0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B3" s="3">
        <v>2.0</v>
      </c>
      <c r="C3" s="3">
        <v>10.0</v>
      </c>
      <c r="D3" s="3">
        <v>18.0</v>
      </c>
      <c r="E3" s="3">
        <v>35.0</v>
      </c>
      <c r="F3" s="3">
        <v>7.0</v>
      </c>
      <c r="G3" s="3">
        <v>7.0</v>
      </c>
      <c r="H3" s="3">
        <f t="shared" si="1"/>
        <v>77</v>
      </c>
      <c r="I3" s="3">
        <v>36.336</v>
      </c>
      <c r="J3" s="3">
        <v>2.0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B4" s="3">
        <v>3.0</v>
      </c>
      <c r="C4" s="3">
        <v>6.0</v>
      </c>
      <c r="D4" s="3">
        <v>13.0</v>
      </c>
      <c r="E4" s="3">
        <v>20.0</v>
      </c>
      <c r="F4" s="3">
        <v>2.0</v>
      </c>
      <c r="G4" s="3">
        <v>10.0</v>
      </c>
      <c r="H4" s="3">
        <f t="shared" si="1"/>
        <v>51</v>
      </c>
      <c r="I4" s="3">
        <v>26.064</v>
      </c>
      <c r="J4" s="3">
        <v>5.0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B5" s="3">
        <v>4.0</v>
      </c>
      <c r="C5" s="3">
        <v>6.0</v>
      </c>
      <c r="D5" s="3">
        <v>10.0</v>
      </c>
      <c r="E5" s="3">
        <v>18.0</v>
      </c>
      <c r="F5" s="3">
        <v>1.0</v>
      </c>
      <c r="G5" s="3">
        <v>7.0</v>
      </c>
      <c r="H5" s="3">
        <f t="shared" si="1"/>
        <v>42</v>
      </c>
      <c r="I5" s="3">
        <v>24.988</v>
      </c>
      <c r="J5" s="3">
        <v>2.0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B6" s="3">
        <v>5.0</v>
      </c>
      <c r="C6" s="3">
        <v>5.0</v>
      </c>
      <c r="D6" s="3">
        <v>8.0</v>
      </c>
      <c r="E6" s="3">
        <v>14.0</v>
      </c>
      <c r="F6" s="3">
        <v>1.0</v>
      </c>
      <c r="G6" s="3">
        <v>9.0</v>
      </c>
      <c r="H6" s="3">
        <f t="shared" si="1"/>
        <v>37</v>
      </c>
      <c r="I6" s="3">
        <v>21.543</v>
      </c>
      <c r="J6" s="3">
        <v>4.0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B7" s="3" t="s">
        <v>10</v>
      </c>
      <c r="C7" s="3">
        <f t="shared" ref="C7:G7" si="2">AVERAGE(C2:C6)</f>
        <v>8.4</v>
      </c>
      <c r="D7" s="3">
        <f t="shared" si="2"/>
        <v>15</v>
      </c>
      <c r="E7" s="3">
        <f t="shared" si="2"/>
        <v>22.8</v>
      </c>
      <c r="F7" s="3">
        <f t="shared" si="2"/>
        <v>3.2</v>
      </c>
      <c r="G7" s="3">
        <f t="shared" si="2"/>
        <v>8</v>
      </c>
      <c r="H7" s="3">
        <f t="shared" si="1"/>
        <v>57.4</v>
      </c>
      <c r="I7" s="3">
        <f t="shared" ref="I7:J7" si="3">AVERAGE(I2:I6)</f>
        <v>30.8928</v>
      </c>
      <c r="J7" s="3">
        <f t="shared" si="3"/>
        <v>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6" t="s">
        <v>11</v>
      </c>
      <c r="B8" s="6">
        <v>1.0</v>
      </c>
      <c r="C8" s="6">
        <v>18.0</v>
      </c>
      <c r="D8" s="6">
        <v>21.0</v>
      </c>
      <c r="E8" s="6">
        <v>37.0</v>
      </c>
      <c r="F8" s="6">
        <v>5.0</v>
      </c>
      <c r="G8" s="6">
        <v>6.0</v>
      </c>
      <c r="H8" s="3">
        <f t="shared" si="1"/>
        <v>87</v>
      </c>
      <c r="I8" s="6">
        <v>42.471</v>
      </c>
      <c r="J8" s="6">
        <v>1.0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B9" s="6">
        <v>2.0</v>
      </c>
      <c r="C9" s="6">
        <v>14.0</v>
      </c>
      <c r="D9" s="6">
        <v>16.0</v>
      </c>
      <c r="E9" s="6">
        <v>27.0</v>
      </c>
      <c r="F9" s="6">
        <v>6.0</v>
      </c>
      <c r="G9" s="6">
        <v>15.0</v>
      </c>
      <c r="H9" s="3">
        <f t="shared" si="1"/>
        <v>78</v>
      </c>
      <c r="I9" s="6">
        <v>29.451</v>
      </c>
      <c r="J9" s="6">
        <v>10.0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B10" s="6">
        <v>3.0</v>
      </c>
      <c r="C10" s="6">
        <v>12.0</v>
      </c>
      <c r="D10" s="6">
        <v>22.0</v>
      </c>
      <c r="E10" s="6">
        <v>32.0</v>
      </c>
      <c r="F10" s="6">
        <v>4.0</v>
      </c>
      <c r="G10" s="6">
        <v>23.0</v>
      </c>
      <c r="H10" s="3">
        <f t="shared" si="1"/>
        <v>93</v>
      </c>
      <c r="I10" s="6">
        <v>32.994</v>
      </c>
      <c r="J10" s="6">
        <v>18.0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B11" s="6">
        <v>4.0</v>
      </c>
      <c r="C11" s="6">
        <v>13.0</v>
      </c>
      <c r="D11" s="6">
        <v>21.0</v>
      </c>
      <c r="E11" s="6">
        <v>40.0</v>
      </c>
      <c r="F11" s="6">
        <v>8.0</v>
      </c>
      <c r="G11" s="6">
        <v>25.0</v>
      </c>
      <c r="H11" s="3">
        <f t="shared" si="1"/>
        <v>107</v>
      </c>
      <c r="I11" s="6">
        <v>39.333</v>
      </c>
      <c r="J11" s="6">
        <v>20.0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B12" s="6">
        <v>5.0</v>
      </c>
      <c r="C12" s="6">
        <v>17.0</v>
      </c>
      <c r="D12" s="6">
        <v>21.0</v>
      </c>
      <c r="E12" s="6">
        <v>36.0</v>
      </c>
      <c r="F12" s="6">
        <v>6.0</v>
      </c>
      <c r="G12" s="6">
        <v>17.0</v>
      </c>
      <c r="H12" s="3">
        <f t="shared" si="1"/>
        <v>97</v>
      </c>
      <c r="I12" s="6">
        <v>41.573</v>
      </c>
      <c r="J12" s="6">
        <v>11.0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B13" s="6" t="s">
        <v>10</v>
      </c>
      <c r="C13" s="7">
        <f t="shared" ref="C13:G13" si="4">AVERAGE(C8:C12)</f>
        <v>14.8</v>
      </c>
      <c r="D13" s="7">
        <f t="shared" si="4"/>
        <v>20.2</v>
      </c>
      <c r="E13" s="7">
        <f t="shared" si="4"/>
        <v>34.4</v>
      </c>
      <c r="F13" s="7">
        <f t="shared" si="4"/>
        <v>5.8</v>
      </c>
      <c r="G13" s="7">
        <f t="shared" si="4"/>
        <v>17.2</v>
      </c>
      <c r="H13" s="3">
        <f t="shared" si="1"/>
        <v>92.4</v>
      </c>
      <c r="I13" s="7">
        <f t="shared" ref="I13:J13" si="5">AVERAGE(I8:I12)</f>
        <v>37.1644</v>
      </c>
      <c r="J13" s="7">
        <f t="shared" si="5"/>
        <v>12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</sheetData>
  <mergeCells count="2">
    <mergeCell ref="A2:A7"/>
    <mergeCell ref="A8:A1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6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3" t="s">
        <v>9</v>
      </c>
      <c r="B2" s="3">
        <v>1.0</v>
      </c>
      <c r="C2" s="3">
        <v>14.0</v>
      </c>
      <c r="D2" s="3">
        <v>20.0</v>
      </c>
      <c r="E2" s="3">
        <v>36.0</v>
      </c>
      <c r="F2" s="3">
        <v>18.0</v>
      </c>
      <c r="G2" s="3">
        <v>8.0</v>
      </c>
      <c r="H2" s="3">
        <f t="shared" ref="H2:H13" si="1">SUM(C2:G2)</f>
        <v>96</v>
      </c>
      <c r="I2" s="3">
        <v>31.254</v>
      </c>
      <c r="J2" s="3">
        <v>3.0</v>
      </c>
    </row>
    <row r="3">
      <c r="B3" s="3">
        <v>2.0</v>
      </c>
      <c r="C3" s="3">
        <v>8.0</v>
      </c>
      <c r="D3" s="3">
        <v>9.0</v>
      </c>
      <c r="E3" s="3">
        <v>18.0</v>
      </c>
      <c r="F3" s="3">
        <v>9.0</v>
      </c>
      <c r="G3" s="3">
        <v>7.0</v>
      </c>
      <c r="H3" s="3">
        <f t="shared" si="1"/>
        <v>51</v>
      </c>
      <c r="I3" s="3">
        <v>14.366</v>
      </c>
      <c r="J3" s="3">
        <v>2.0</v>
      </c>
    </row>
    <row r="4">
      <c r="B4" s="3">
        <v>3.0</v>
      </c>
      <c r="C4" s="3">
        <v>3.0</v>
      </c>
      <c r="D4" s="3">
        <v>9.0</v>
      </c>
      <c r="E4" s="3">
        <v>10.0</v>
      </c>
      <c r="F4" s="3">
        <v>5.0</v>
      </c>
      <c r="G4" s="3">
        <v>8.0</v>
      </c>
      <c r="H4" s="3">
        <f t="shared" si="1"/>
        <v>35</v>
      </c>
      <c r="I4" s="3">
        <v>9.53</v>
      </c>
      <c r="J4" s="3">
        <v>3.0</v>
      </c>
    </row>
    <row r="5">
      <c r="B5" s="3">
        <v>4.0</v>
      </c>
      <c r="C5" s="3">
        <v>9.0</v>
      </c>
      <c r="D5" s="3">
        <v>12.0</v>
      </c>
      <c r="E5" s="3">
        <v>16.0</v>
      </c>
      <c r="F5" s="3">
        <v>10.0</v>
      </c>
      <c r="G5" s="3">
        <v>8.0</v>
      </c>
      <c r="H5" s="3">
        <f t="shared" si="1"/>
        <v>55</v>
      </c>
      <c r="I5" s="3">
        <v>13.933</v>
      </c>
      <c r="J5" s="3">
        <v>3.0</v>
      </c>
    </row>
    <row r="6">
      <c r="B6" s="3">
        <v>5.0</v>
      </c>
      <c r="C6" s="3">
        <v>5.0</v>
      </c>
      <c r="D6" s="3">
        <v>8.0</v>
      </c>
      <c r="E6" s="3">
        <v>11.0</v>
      </c>
      <c r="F6" s="3">
        <v>4.0</v>
      </c>
      <c r="G6" s="3">
        <v>8.0</v>
      </c>
      <c r="H6" s="3">
        <f t="shared" si="1"/>
        <v>36</v>
      </c>
      <c r="I6" s="3">
        <v>9.471</v>
      </c>
      <c r="J6" s="3">
        <v>3.0</v>
      </c>
    </row>
    <row r="7">
      <c r="B7" s="3" t="s">
        <v>10</v>
      </c>
      <c r="C7" s="3">
        <f t="shared" ref="C7:G7" si="2">AVERAGE(C2:C6)</f>
        <v>7.8</v>
      </c>
      <c r="D7" s="3">
        <f t="shared" si="2"/>
        <v>11.6</v>
      </c>
      <c r="E7" s="3">
        <f t="shared" si="2"/>
        <v>18.2</v>
      </c>
      <c r="F7" s="3">
        <f t="shared" si="2"/>
        <v>9.2</v>
      </c>
      <c r="G7" s="3">
        <f t="shared" si="2"/>
        <v>7.8</v>
      </c>
      <c r="H7" s="3">
        <f t="shared" si="1"/>
        <v>54.6</v>
      </c>
      <c r="I7" s="3">
        <f t="shared" ref="I7:J7" si="3">AVERAGE(I2:I6)</f>
        <v>15.7108</v>
      </c>
      <c r="J7" s="3">
        <f t="shared" si="3"/>
        <v>2.8</v>
      </c>
    </row>
    <row r="8">
      <c r="A8" s="6" t="s">
        <v>11</v>
      </c>
      <c r="B8" s="6">
        <v>1.0</v>
      </c>
      <c r="C8" s="6">
        <v>19.0</v>
      </c>
      <c r="D8" s="6">
        <v>24.0</v>
      </c>
      <c r="E8" s="6">
        <v>24.0</v>
      </c>
      <c r="F8" s="6">
        <v>10.0</v>
      </c>
      <c r="G8" s="6">
        <v>12.0</v>
      </c>
      <c r="H8" s="3">
        <f t="shared" si="1"/>
        <v>89</v>
      </c>
      <c r="I8" s="6">
        <v>34.878</v>
      </c>
      <c r="J8" s="6">
        <v>7.0</v>
      </c>
    </row>
    <row r="9">
      <c r="B9" s="6">
        <v>2.0</v>
      </c>
      <c r="C9" s="6">
        <v>14.0</v>
      </c>
      <c r="D9" s="6">
        <v>14.0</v>
      </c>
      <c r="E9" s="6">
        <v>17.0</v>
      </c>
      <c r="F9" s="6">
        <v>1.0</v>
      </c>
      <c r="G9" s="6">
        <v>12.0</v>
      </c>
      <c r="H9" s="3">
        <f t="shared" si="1"/>
        <v>58</v>
      </c>
      <c r="I9" s="6">
        <v>31.171</v>
      </c>
      <c r="J9" s="6">
        <v>7.0</v>
      </c>
    </row>
    <row r="10">
      <c r="B10" s="6">
        <v>3.0</v>
      </c>
      <c r="C10" s="6">
        <v>8.0</v>
      </c>
      <c r="D10" s="6">
        <v>18.0</v>
      </c>
      <c r="E10" s="6">
        <v>15.0</v>
      </c>
      <c r="F10" s="6">
        <v>1.0</v>
      </c>
      <c r="G10" s="6">
        <v>9.0</v>
      </c>
      <c r="H10" s="3">
        <f t="shared" si="1"/>
        <v>51</v>
      </c>
      <c r="I10" s="6">
        <v>26.297</v>
      </c>
      <c r="J10" s="6">
        <v>3.0</v>
      </c>
    </row>
    <row r="11">
      <c r="B11" s="6">
        <v>4.0</v>
      </c>
      <c r="C11" s="6">
        <v>11.0</v>
      </c>
      <c r="D11" s="6">
        <v>11.0</v>
      </c>
      <c r="E11" s="6">
        <v>12.0</v>
      </c>
      <c r="F11" s="6">
        <v>1.0</v>
      </c>
      <c r="G11" s="6">
        <v>9.0</v>
      </c>
      <c r="H11" s="3">
        <f t="shared" si="1"/>
        <v>44</v>
      </c>
      <c r="I11" s="6">
        <v>24.548</v>
      </c>
      <c r="J11" s="6">
        <v>4.0</v>
      </c>
    </row>
    <row r="12">
      <c r="B12" s="6">
        <v>5.0</v>
      </c>
      <c r="C12" s="6">
        <v>12.0</v>
      </c>
      <c r="D12" s="6">
        <v>23.0</v>
      </c>
      <c r="E12" s="6">
        <v>18.0</v>
      </c>
      <c r="F12" s="6">
        <v>1.0</v>
      </c>
      <c r="G12" s="6">
        <v>6.0</v>
      </c>
      <c r="H12" s="3">
        <f t="shared" si="1"/>
        <v>60</v>
      </c>
      <c r="I12" s="6">
        <v>27.307</v>
      </c>
      <c r="J12" s="6">
        <v>1.0</v>
      </c>
    </row>
    <row r="13">
      <c r="B13" s="6" t="s">
        <v>10</v>
      </c>
      <c r="C13" s="7">
        <f t="shared" ref="C13:G13" si="4">AVERAGE(C8:C12)</f>
        <v>12.8</v>
      </c>
      <c r="D13" s="7">
        <f t="shared" si="4"/>
        <v>18</v>
      </c>
      <c r="E13" s="7">
        <f t="shared" si="4"/>
        <v>17.2</v>
      </c>
      <c r="F13" s="7">
        <f t="shared" si="4"/>
        <v>2.8</v>
      </c>
      <c r="G13" s="7">
        <f t="shared" si="4"/>
        <v>9.6</v>
      </c>
      <c r="H13" s="3">
        <f t="shared" si="1"/>
        <v>60.4</v>
      </c>
      <c r="I13" s="7">
        <f t="shared" ref="I13:J13" si="5">AVERAGE(I8:I12)</f>
        <v>28.8402</v>
      </c>
      <c r="J13" s="7">
        <f t="shared" si="5"/>
        <v>4.4</v>
      </c>
    </row>
  </sheetData>
  <mergeCells count="2">
    <mergeCell ref="A2:A7"/>
    <mergeCell ref="A8:A1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75"/>
  </cols>
  <sheetData>
    <row r="1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9</v>
      </c>
      <c r="B2" s="3">
        <v>1.0</v>
      </c>
      <c r="C2" s="3">
        <v>10.0</v>
      </c>
      <c r="D2" s="3">
        <v>8.0</v>
      </c>
      <c r="E2" s="3">
        <v>10.0</v>
      </c>
      <c r="F2" s="3">
        <v>9.0</v>
      </c>
      <c r="G2" s="3">
        <v>7.0</v>
      </c>
      <c r="H2" s="3">
        <f t="shared" ref="H2:H13" si="1">SUM(C2:G2)</f>
        <v>44</v>
      </c>
      <c r="I2" s="3">
        <v>22.305</v>
      </c>
      <c r="J2" s="3">
        <v>2.0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B3" s="3">
        <v>2.0</v>
      </c>
      <c r="C3" s="3">
        <v>8.0</v>
      </c>
      <c r="D3" s="3">
        <v>6.0</v>
      </c>
      <c r="E3" s="3">
        <v>10.0</v>
      </c>
      <c r="F3" s="3">
        <v>5.0</v>
      </c>
      <c r="G3" s="3">
        <v>6.0</v>
      </c>
      <c r="H3" s="3">
        <f t="shared" si="1"/>
        <v>35</v>
      </c>
      <c r="I3" s="3">
        <v>16.108</v>
      </c>
      <c r="J3" s="3">
        <v>1.0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B4" s="3">
        <v>3.0</v>
      </c>
      <c r="C4" s="3">
        <v>10.0</v>
      </c>
      <c r="D4" s="3">
        <v>9.0</v>
      </c>
      <c r="E4" s="3">
        <v>13.0</v>
      </c>
      <c r="F4" s="3">
        <v>6.0</v>
      </c>
      <c r="G4" s="3">
        <v>6.0</v>
      </c>
      <c r="H4" s="3">
        <f t="shared" si="1"/>
        <v>44</v>
      </c>
      <c r="I4" s="3">
        <v>17.018</v>
      </c>
      <c r="J4" s="3">
        <v>1.0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B5" s="3">
        <v>4.0</v>
      </c>
      <c r="C5" s="3">
        <v>6.0</v>
      </c>
      <c r="D5" s="3">
        <v>7.0</v>
      </c>
      <c r="E5" s="3">
        <v>9.0</v>
      </c>
      <c r="F5" s="3">
        <v>4.0</v>
      </c>
      <c r="G5" s="3">
        <v>6.0</v>
      </c>
      <c r="H5" s="3">
        <f t="shared" si="1"/>
        <v>32</v>
      </c>
      <c r="I5" s="3">
        <v>14.128</v>
      </c>
      <c r="J5" s="3">
        <v>1.0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B6" s="3">
        <v>5.0</v>
      </c>
      <c r="C6" s="3">
        <v>6.0</v>
      </c>
      <c r="D6" s="3">
        <v>5.0</v>
      </c>
      <c r="E6" s="3">
        <v>10.0</v>
      </c>
      <c r="F6" s="3">
        <v>4.0</v>
      </c>
      <c r="G6" s="3">
        <v>5.0</v>
      </c>
      <c r="H6" s="3">
        <f t="shared" si="1"/>
        <v>30</v>
      </c>
      <c r="I6" s="3">
        <v>11.905</v>
      </c>
      <c r="J6" s="3">
        <v>0.0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B7" s="3" t="s">
        <v>10</v>
      </c>
      <c r="C7" s="3">
        <f t="shared" ref="C7:G7" si="2">AVERAGE(C2:C6)</f>
        <v>8</v>
      </c>
      <c r="D7" s="3">
        <f t="shared" si="2"/>
        <v>7</v>
      </c>
      <c r="E7" s="3">
        <f t="shared" si="2"/>
        <v>10.4</v>
      </c>
      <c r="F7" s="3">
        <f t="shared" si="2"/>
        <v>5.6</v>
      </c>
      <c r="G7" s="3">
        <f t="shared" si="2"/>
        <v>6</v>
      </c>
      <c r="H7" s="3">
        <f t="shared" si="1"/>
        <v>37</v>
      </c>
      <c r="I7" s="3">
        <f t="shared" ref="I7:J7" si="3">AVERAGE(I2:I6)</f>
        <v>16.2928</v>
      </c>
      <c r="J7" s="3">
        <f t="shared" si="3"/>
        <v>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6" t="s">
        <v>11</v>
      </c>
      <c r="B8" s="6">
        <v>1.0</v>
      </c>
      <c r="C8" s="6">
        <v>14.0</v>
      </c>
      <c r="D8" s="6">
        <v>11.0</v>
      </c>
      <c r="E8" s="6">
        <v>16.0</v>
      </c>
      <c r="F8" s="6">
        <v>8.0</v>
      </c>
      <c r="G8" s="6">
        <v>7.0</v>
      </c>
      <c r="H8" s="3">
        <f t="shared" si="1"/>
        <v>56</v>
      </c>
      <c r="I8" s="6">
        <v>38.098</v>
      </c>
      <c r="J8" s="6">
        <v>2.0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B9" s="6">
        <v>2.0</v>
      </c>
      <c r="C9" s="6">
        <v>12.0</v>
      </c>
      <c r="D9" s="6">
        <v>12.0</v>
      </c>
      <c r="E9" s="6">
        <v>10.0</v>
      </c>
      <c r="F9" s="6">
        <v>9.0</v>
      </c>
      <c r="G9" s="6">
        <v>6.0</v>
      </c>
      <c r="H9" s="3">
        <f t="shared" si="1"/>
        <v>49</v>
      </c>
      <c r="I9" s="6">
        <v>28.5</v>
      </c>
      <c r="J9" s="6">
        <v>1.0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B10" s="6">
        <v>3.0</v>
      </c>
      <c r="C10" s="6">
        <v>6.0</v>
      </c>
      <c r="D10" s="6">
        <v>5.0</v>
      </c>
      <c r="E10" s="6">
        <v>9.0</v>
      </c>
      <c r="F10" s="6">
        <v>9.0</v>
      </c>
      <c r="G10" s="6">
        <v>6.0</v>
      </c>
      <c r="H10" s="3">
        <f t="shared" si="1"/>
        <v>35</v>
      </c>
      <c r="I10" s="6">
        <v>21.072</v>
      </c>
      <c r="J10" s="6">
        <v>1.0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B11" s="6">
        <v>4.0</v>
      </c>
      <c r="C11" s="6">
        <v>7.0</v>
      </c>
      <c r="D11" s="6">
        <v>6.0</v>
      </c>
      <c r="E11" s="6">
        <v>10.0</v>
      </c>
      <c r="F11" s="6">
        <v>7.0</v>
      </c>
      <c r="G11" s="6">
        <v>7.0</v>
      </c>
      <c r="H11" s="3">
        <f t="shared" si="1"/>
        <v>37</v>
      </c>
      <c r="I11" s="6">
        <v>21.311</v>
      </c>
      <c r="J11" s="6">
        <v>2.0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B12" s="6">
        <v>5.0</v>
      </c>
      <c r="C12" s="6">
        <v>13.0</v>
      </c>
      <c r="D12" s="6">
        <v>12.0</v>
      </c>
      <c r="E12" s="6">
        <v>19.0</v>
      </c>
      <c r="F12" s="6">
        <v>12.0</v>
      </c>
      <c r="G12" s="6">
        <v>8.0</v>
      </c>
      <c r="H12" s="3">
        <f t="shared" si="1"/>
        <v>64</v>
      </c>
      <c r="I12" s="6">
        <v>37.568</v>
      </c>
      <c r="J12" s="6">
        <v>3.0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B13" s="6" t="s">
        <v>10</v>
      </c>
      <c r="C13" s="7">
        <f t="shared" ref="C13:G13" si="4">AVERAGE(C8:C12)</f>
        <v>10.4</v>
      </c>
      <c r="D13" s="7">
        <f t="shared" si="4"/>
        <v>9.2</v>
      </c>
      <c r="E13" s="7">
        <f t="shared" si="4"/>
        <v>12.8</v>
      </c>
      <c r="F13" s="7">
        <f t="shared" si="4"/>
        <v>9</v>
      </c>
      <c r="G13" s="7">
        <f t="shared" si="4"/>
        <v>6.8</v>
      </c>
      <c r="H13" s="3">
        <f t="shared" si="1"/>
        <v>48.2</v>
      </c>
      <c r="I13" s="7">
        <f t="shared" ref="I13:J13" si="5">AVERAGE(I8:I12)</f>
        <v>29.3098</v>
      </c>
      <c r="J13" s="7">
        <f t="shared" si="5"/>
        <v>1.8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2">
    <mergeCell ref="A2:A7"/>
    <mergeCell ref="A8:A1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</v>
      </c>
      <c r="D1" s="9"/>
      <c r="E1" s="8" t="s">
        <v>13</v>
      </c>
      <c r="H1" s="9"/>
      <c r="I1" s="8" t="s">
        <v>2</v>
      </c>
      <c r="L1" s="9"/>
      <c r="M1" s="8" t="s">
        <v>3</v>
      </c>
      <c r="P1" s="9"/>
      <c r="Q1" s="8" t="s">
        <v>4</v>
      </c>
      <c r="T1" s="9"/>
      <c r="U1" s="8" t="s">
        <v>5</v>
      </c>
      <c r="X1" s="9"/>
      <c r="Y1" s="8" t="s">
        <v>8</v>
      </c>
    </row>
    <row r="2">
      <c r="B2" s="8" t="s">
        <v>14</v>
      </c>
      <c r="C2" s="8" t="s">
        <v>15</v>
      </c>
      <c r="D2" s="9"/>
      <c r="F2" s="8" t="s">
        <v>16</v>
      </c>
      <c r="G2" s="8" t="s">
        <v>17</v>
      </c>
      <c r="H2" s="9"/>
      <c r="J2" s="8" t="s">
        <v>16</v>
      </c>
      <c r="K2" s="8" t="s">
        <v>17</v>
      </c>
      <c r="L2" s="9"/>
      <c r="N2" s="8" t="s">
        <v>16</v>
      </c>
      <c r="O2" s="8" t="s">
        <v>17</v>
      </c>
      <c r="P2" s="9"/>
      <c r="R2" s="8" t="s">
        <v>16</v>
      </c>
      <c r="S2" s="8" t="s">
        <v>17</v>
      </c>
      <c r="T2" s="9"/>
      <c r="V2" s="8" t="s">
        <v>16</v>
      </c>
      <c r="W2" s="8" t="s">
        <v>17</v>
      </c>
      <c r="X2" s="9"/>
      <c r="Z2" s="8" t="s">
        <v>16</v>
      </c>
      <c r="AA2" s="8" t="s">
        <v>17</v>
      </c>
    </row>
    <row r="3">
      <c r="A3" s="8" t="s">
        <v>18</v>
      </c>
      <c r="B3" s="8">
        <v>9.3084</v>
      </c>
      <c r="C3" s="8">
        <v>16.064</v>
      </c>
      <c r="D3" s="9"/>
      <c r="E3" s="8" t="s">
        <v>18</v>
      </c>
      <c r="F3" s="8">
        <v>7.0</v>
      </c>
      <c r="G3" s="8">
        <v>2.0</v>
      </c>
      <c r="H3" s="9"/>
      <c r="I3" s="8" t="s">
        <v>18</v>
      </c>
      <c r="J3" s="8">
        <v>9.0</v>
      </c>
      <c r="K3" s="8">
        <v>3.0</v>
      </c>
      <c r="L3" s="9"/>
      <c r="M3" s="8" t="s">
        <v>18</v>
      </c>
      <c r="N3" s="8">
        <v>15.0</v>
      </c>
      <c r="O3" s="8">
        <v>11.0</v>
      </c>
      <c r="P3" s="9"/>
      <c r="Q3" s="8" t="s">
        <v>18</v>
      </c>
      <c r="R3" s="8">
        <v>7.0</v>
      </c>
      <c r="S3" s="8">
        <v>1.0</v>
      </c>
      <c r="T3" s="9"/>
      <c r="U3" s="8" t="s">
        <v>18</v>
      </c>
      <c r="V3" s="8">
        <v>8.0</v>
      </c>
      <c r="W3" s="8">
        <v>5.0</v>
      </c>
      <c r="X3" s="9"/>
      <c r="Y3" s="8" t="s">
        <v>18</v>
      </c>
      <c r="Z3" s="8">
        <v>3.0</v>
      </c>
      <c r="AA3" s="8">
        <v>0.0</v>
      </c>
    </row>
    <row r="4">
      <c r="A4" s="8" t="s">
        <v>19</v>
      </c>
      <c r="B4" s="8">
        <v>13.2994</v>
      </c>
      <c r="C4" s="8">
        <v>21.92144</v>
      </c>
      <c r="D4" s="9"/>
      <c r="E4" s="8" t="s">
        <v>19</v>
      </c>
      <c r="F4" s="8">
        <v>8.0</v>
      </c>
      <c r="G4" s="8">
        <v>8.0</v>
      </c>
      <c r="H4" s="9"/>
      <c r="I4" s="8" t="s">
        <v>19</v>
      </c>
      <c r="J4" s="8">
        <v>6.0</v>
      </c>
      <c r="K4" s="8">
        <v>9.0</v>
      </c>
      <c r="L4" s="9"/>
      <c r="M4" s="8" t="s">
        <v>19</v>
      </c>
      <c r="N4" s="8">
        <v>14.0</v>
      </c>
      <c r="O4" s="8">
        <v>12.0</v>
      </c>
      <c r="P4" s="9"/>
      <c r="Q4" s="8" t="s">
        <v>19</v>
      </c>
      <c r="R4" s="8">
        <v>5.0</v>
      </c>
      <c r="S4" s="8">
        <v>4.0</v>
      </c>
      <c r="T4" s="9"/>
      <c r="U4" s="8" t="s">
        <v>19</v>
      </c>
      <c r="V4" s="8">
        <v>5.0</v>
      </c>
      <c r="W4" s="8">
        <v>6.0</v>
      </c>
      <c r="X4" s="9"/>
      <c r="Y4" s="8" t="s">
        <v>19</v>
      </c>
      <c r="Z4" s="8">
        <v>0.0</v>
      </c>
      <c r="AA4" s="8">
        <v>1.0</v>
      </c>
    </row>
    <row r="5">
      <c r="A5" s="8" t="s">
        <v>20</v>
      </c>
      <c r="B5" s="8">
        <v>30.9472</v>
      </c>
      <c r="C5" s="8">
        <v>39.343</v>
      </c>
      <c r="D5" s="9"/>
      <c r="E5" s="8" t="s">
        <v>20</v>
      </c>
      <c r="F5" s="8">
        <v>13.0</v>
      </c>
      <c r="G5" s="8">
        <v>7.0</v>
      </c>
      <c r="H5" s="9"/>
      <c r="I5" s="8" t="s">
        <v>20</v>
      </c>
      <c r="J5" s="8">
        <v>19.0</v>
      </c>
      <c r="K5" s="8">
        <v>11.0</v>
      </c>
      <c r="L5" s="9"/>
      <c r="M5" s="8" t="s">
        <v>20</v>
      </c>
      <c r="N5" s="8">
        <v>24.0</v>
      </c>
      <c r="O5" s="8">
        <v>13.0</v>
      </c>
      <c r="P5" s="9"/>
      <c r="Q5" s="8" t="s">
        <v>20</v>
      </c>
      <c r="R5" s="8">
        <v>2.0</v>
      </c>
      <c r="S5" s="8">
        <v>2.0</v>
      </c>
      <c r="T5" s="9"/>
      <c r="U5" s="8" t="s">
        <v>20</v>
      </c>
      <c r="V5" s="8">
        <v>5.0</v>
      </c>
      <c r="W5" s="8">
        <v>7.0</v>
      </c>
      <c r="X5" s="9"/>
      <c r="Y5" s="8" t="s">
        <v>20</v>
      </c>
      <c r="Z5" s="8">
        <v>0.0</v>
      </c>
      <c r="AA5" s="8">
        <v>2.0</v>
      </c>
    </row>
    <row r="6">
      <c r="A6" s="8" t="s">
        <v>21</v>
      </c>
      <c r="B6" s="8">
        <v>11.0164</v>
      </c>
      <c r="C6" s="8">
        <v>13.3282</v>
      </c>
      <c r="D6" s="9"/>
      <c r="E6" s="8" t="s">
        <v>21</v>
      </c>
      <c r="F6" s="8">
        <v>13.0</v>
      </c>
      <c r="G6" s="8">
        <v>8.0</v>
      </c>
      <c r="H6" s="9"/>
      <c r="I6" s="8" t="s">
        <v>21</v>
      </c>
      <c r="J6" s="8">
        <v>26.0</v>
      </c>
      <c r="K6" s="8">
        <v>9.0</v>
      </c>
      <c r="L6" s="9"/>
      <c r="M6" s="8" t="s">
        <v>21</v>
      </c>
      <c r="N6" s="8">
        <v>23.0</v>
      </c>
      <c r="O6" s="8">
        <v>20.0</v>
      </c>
      <c r="P6" s="9"/>
      <c r="Q6" s="8" t="s">
        <v>21</v>
      </c>
      <c r="R6" s="8">
        <v>6.0</v>
      </c>
      <c r="S6" s="8">
        <v>1.0</v>
      </c>
      <c r="T6" s="9"/>
      <c r="U6" s="8" t="s">
        <v>21</v>
      </c>
      <c r="V6" s="8">
        <v>9.0</v>
      </c>
      <c r="W6" s="8">
        <v>8.0</v>
      </c>
      <c r="X6" s="9"/>
      <c r="Y6" s="8" t="s">
        <v>21</v>
      </c>
      <c r="Z6" s="8">
        <v>4.0</v>
      </c>
      <c r="AA6" s="8">
        <v>3.0</v>
      </c>
    </row>
    <row r="7">
      <c r="A7" s="8" t="s">
        <v>22</v>
      </c>
      <c r="B7" s="8">
        <v>30.2924</v>
      </c>
      <c r="C7" s="8">
        <v>52.16</v>
      </c>
      <c r="D7" s="9"/>
      <c r="E7" s="8" t="s">
        <v>22</v>
      </c>
      <c r="F7" s="8">
        <v>15.0</v>
      </c>
      <c r="G7" s="8">
        <v>8.0</v>
      </c>
      <c r="H7" s="9"/>
      <c r="I7" s="8" t="s">
        <v>22</v>
      </c>
      <c r="J7" s="8">
        <v>14.0</v>
      </c>
      <c r="K7" s="8">
        <v>11.0</v>
      </c>
      <c r="L7" s="9"/>
      <c r="M7" s="8" t="s">
        <v>22</v>
      </c>
      <c r="N7" s="8">
        <v>22.0</v>
      </c>
      <c r="O7" s="8">
        <v>13.0</v>
      </c>
      <c r="P7" s="9"/>
      <c r="Q7" s="8" t="s">
        <v>22</v>
      </c>
      <c r="R7" s="8">
        <v>19.0</v>
      </c>
      <c r="S7" s="8">
        <v>6.0</v>
      </c>
      <c r="T7" s="9"/>
      <c r="U7" s="8" t="s">
        <v>22</v>
      </c>
      <c r="V7" s="8">
        <v>5.0</v>
      </c>
      <c r="W7" s="8">
        <v>7.0</v>
      </c>
      <c r="X7" s="9"/>
      <c r="Y7" s="8" t="s">
        <v>22</v>
      </c>
      <c r="Z7" s="8">
        <v>0.0</v>
      </c>
      <c r="AA7" s="8">
        <v>2.0</v>
      </c>
    </row>
    <row r="8">
      <c r="A8" s="8" t="s">
        <v>23</v>
      </c>
      <c r="B8" s="8">
        <v>30.8928</v>
      </c>
      <c r="C8" s="8">
        <v>37.1644</v>
      </c>
      <c r="D8" s="9"/>
      <c r="E8" s="8" t="s">
        <v>23</v>
      </c>
      <c r="F8" s="8">
        <v>18.0</v>
      </c>
      <c r="G8" s="8">
        <v>17.0</v>
      </c>
      <c r="H8" s="9"/>
      <c r="I8" s="8" t="s">
        <v>23</v>
      </c>
      <c r="J8" s="8">
        <v>21.0</v>
      </c>
      <c r="K8" s="8">
        <v>21.0</v>
      </c>
      <c r="L8" s="9"/>
      <c r="M8" s="8" t="s">
        <v>23</v>
      </c>
      <c r="N8" s="8">
        <v>37.0</v>
      </c>
      <c r="O8" s="8">
        <v>36.0</v>
      </c>
      <c r="P8" s="9"/>
      <c r="Q8" s="8" t="s">
        <v>23</v>
      </c>
      <c r="R8" s="8">
        <v>5.0</v>
      </c>
      <c r="S8" s="8">
        <v>6.0</v>
      </c>
      <c r="T8" s="9"/>
      <c r="U8" s="8" t="s">
        <v>23</v>
      </c>
      <c r="V8" s="8">
        <v>6.0</v>
      </c>
      <c r="W8" s="8">
        <v>17.0</v>
      </c>
      <c r="X8" s="9"/>
      <c r="Y8" s="8" t="s">
        <v>23</v>
      </c>
      <c r="Z8" s="8">
        <v>1.0</v>
      </c>
      <c r="AA8" s="8">
        <v>11.0</v>
      </c>
    </row>
    <row r="9">
      <c r="A9" s="8" t="s">
        <v>24</v>
      </c>
      <c r="B9" s="8">
        <v>15.7108</v>
      </c>
      <c r="C9" s="8">
        <v>28.8402</v>
      </c>
      <c r="D9" s="9"/>
      <c r="E9" s="8" t="s">
        <v>24</v>
      </c>
      <c r="F9" s="8">
        <v>19.0</v>
      </c>
      <c r="G9" s="8">
        <v>12.0</v>
      </c>
      <c r="H9" s="9"/>
      <c r="I9" s="8" t="s">
        <v>24</v>
      </c>
      <c r="J9" s="8">
        <v>24.0</v>
      </c>
      <c r="K9" s="8">
        <v>23.0</v>
      </c>
      <c r="L9" s="9"/>
      <c r="M9" s="8" t="s">
        <v>24</v>
      </c>
      <c r="N9" s="8">
        <v>24.0</v>
      </c>
      <c r="O9" s="8">
        <v>18.0</v>
      </c>
      <c r="P9" s="9"/>
      <c r="Q9" s="8" t="s">
        <v>24</v>
      </c>
      <c r="R9" s="8">
        <v>10.0</v>
      </c>
      <c r="S9" s="8">
        <v>1.0</v>
      </c>
      <c r="T9" s="9"/>
      <c r="U9" s="8" t="s">
        <v>24</v>
      </c>
      <c r="V9" s="8">
        <v>12.0</v>
      </c>
      <c r="W9" s="8">
        <v>6.0</v>
      </c>
      <c r="X9" s="9"/>
      <c r="Y9" s="8" t="s">
        <v>24</v>
      </c>
      <c r="Z9" s="8">
        <v>7.0</v>
      </c>
      <c r="AA9" s="8">
        <v>1.0</v>
      </c>
    </row>
    <row r="10">
      <c r="A10" s="8" t="s">
        <v>25</v>
      </c>
      <c r="B10" s="8">
        <v>16.2928</v>
      </c>
      <c r="C10" s="8">
        <v>29.3098</v>
      </c>
      <c r="D10" s="9"/>
      <c r="E10" s="8" t="s">
        <v>25</v>
      </c>
      <c r="F10" s="8">
        <v>14.0</v>
      </c>
      <c r="G10" s="8">
        <v>13.0</v>
      </c>
      <c r="H10" s="9"/>
      <c r="I10" s="8" t="s">
        <v>25</v>
      </c>
      <c r="J10" s="8">
        <v>11.0</v>
      </c>
      <c r="K10" s="8">
        <v>12.0</v>
      </c>
      <c r="L10" s="9"/>
      <c r="M10" s="8" t="s">
        <v>25</v>
      </c>
      <c r="N10" s="8">
        <v>16.0</v>
      </c>
      <c r="O10" s="8">
        <v>19.0</v>
      </c>
      <c r="P10" s="9"/>
      <c r="Q10" s="8" t="s">
        <v>25</v>
      </c>
      <c r="R10" s="8">
        <v>8.0</v>
      </c>
      <c r="S10" s="8">
        <v>12.0</v>
      </c>
      <c r="T10" s="9"/>
      <c r="U10" s="8" t="s">
        <v>25</v>
      </c>
      <c r="V10" s="8">
        <v>7.0</v>
      </c>
      <c r="W10" s="8">
        <v>8.0</v>
      </c>
      <c r="X10" s="9"/>
      <c r="Y10" s="8" t="s">
        <v>25</v>
      </c>
      <c r="Z10" s="8">
        <v>2.0</v>
      </c>
      <c r="AA10" s="8">
        <v>3.0</v>
      </c>
    </row>
    <row r="11">
      <c r="D11" s="9"/>
      <c r="E11" s="10"/>
      <c r="F11" s="11"/>
      <c r="G11" s="11"/>
      <c r="H11" s="9"/>
      <c r="L11" s="9"/>
      <c r="P11" s="9"/>
      <c r="T11" s="9"/>
      <c r="X11" s="9"/>
    </row>
    <row r="12">
      <c r="A12" s="10" t="s">
        <v>26</v>
      </c>
      <c r="B12" s="12"/>
      <c r="C12" s="12"/>
      <c r="D12" s="9"/>
      <c r="E12" s="10" t="s">
        <v>26</v>
      </c>
      <c r="F12" s="11"/>
      <c r="G12" s="11"/>
      <c r="H12" s="9"/>
      <c r="I12" s="10" t="s">
        <v>26</v>
      </c>
      <c r="L12" s="9"/>
      <c r="M12" s="10" t="s">
        <v>26</v>
      </c>
      <c r="N12" s="12"/>
      <c r="O12" s="12"/>
      <c r="P12" s="9"/>
      <c r="Q12" s="10" t="s">
        <v>26</v>
      </c>
      <c r="T12" s="9"/>
      <c r="U12" s="10" t="s">
        <v>26</v>
      </c>
      <c r="V12" s="12"/>
      <c r="W12" s="12"/>
      <c r="X12" s="9"/>
      <c r="Y12" s="10" t="s">
        <v>26</v>
      </c>
      <c r="Z12" s="12"/>
      <c r="AA12" s="12"/>
    </row>
    <row r="13">
      <c r="A13" s="12"/>
      <c r="B13" s="12"/>
      <c r="C13" s="12"/>
      <c r="D13" s="9"/>
      <c r="F13" s="11"/>
      <c r="G13" s="12"/>
      <c r="H13" s="9"/>
      <c r="L13" s="9"/>
      <c r="M13" s="12"/>
      <c r="N13" s="12"/>
      <c r="O13" s="12"/>
      <c r="P13" s="9"/>
      <c r="T13" s="9"/>
      <c r="U13" s="12"/>
      <c r="V13" s="12"/>
      <c r="W13" s="12"/>
      <c r="X13" s="9"/>
      <c r="Y13" s="12"/>
      <c r="Z13" s="12"/>
      <c r="AA13" s="12"/>
    </row>
    <row r="14">
      <c r="A14" s="13"/>
      <c r="B14" s="14" t="s">
        <v>14</v>
      </c>
      <c r="C14" s="14" t="s">
        <v>15</v>
      </c>
      <c r="D14" s="9"/>
      <c r="E14" s="13"/>
      <c r="F14" s="14" t="s">
        <v>16</v>
      </c>
      <c r="G14" s="14" t="s">
        <v>17</v>
      </c>
      <c r="H14" s="9"/>
      <c r="I14" s="15"/>
      <c r="J14" s="14" t="s">
        <v>16</v>
      </c>
      <c r="K14" s="14" t="s">
        <v>17</v>
      </c>
      <c r="L14" s="9"/>
      <c r="M14" s="15"/>
      <c r="N14" s="14" t="s">
        <v>16</v>
      </c>
      <c r="O14" s="14" t="s">
        <v>17</v>
      </c>
      <c r="P14" s="9"/>
      <c r="Q14" s="15"/>
      <c r="R14" s="14" t="s">
        <v>16</v>
      </c>
      <c r="S14" s="14" t="s">
        <v>17</v>
      </c>
      <c r="T14" s="9"/>
      <c r="U14" s="15"/>
      <c r="V14" s="14" t="s">
        <v>16</v>
      </c>
      <c r="W14" s="14" t="s">
        <v>17</v>
      </c>
      <c r="X14" s="9"/>
      <c r="Y14" s="15"/>
      <c r="Z14" s="14" t="s">
        <v>16</v>
      </c>
      <c r="AA14" s="14" t="s">
        <v>17</v>
      </c>
    </row>
    <row r="15">
      <c r="A15" s="10" t="s">
        <v>27</v>
      </c>
      <c r="B15" s="11">
        <v>19.72003</v>
      </c>
      <c r="C15" s="11">
        <v>29.76638</v>
      </c>
      <c r="D15" s="9"/>
      <c r="E15" s="10" t="s">
        <v>27</v>
      </c>
      <c r="F15" s="11">
        <v>13.375</v>
      </c>
      <c r="G15" s="11">
        <v>9.375</v>
      </c>
      <c r="H15" s="9"/>
      <c r="I15" s="10" t="s">
        <v>27</v>
      </c>
      <c r="J15" s="11">
        <v>16.25</v>
      </c>
      <c r="K15" s="11">
        <v>12.375</v>
      </c>
      <c r="L15" s="9"/>
      <c r="M15" s="10" t="s">
        <v>27</v>
      </c>
      <c r="N15" s="11">
        <v>21.875</v>
      </c>
      <c r="O15" s="11">
        <v>17.75</v>
      </c>
      <c r="P15" s="9"/>
      <c r="Q15" s="10" t="s">
        <v>27</v>
      </c>
      <c r="R15" s="11">
        <v>7.75</v>
      </c>
      <c r="S15" s="11">
        <v>4.125</v>
      </c>
      <c r="T15" s="9"/>
      <c r="U15" s="10" t="s">
        <v>27</v>
      </c>
      <c r="V15" s="11">
        <v>7.125</v>
      </c>
      <c r="W15" s="11">
        <v>8.0</v>
      </c>
      <c r="X15" s="9"/>
      <c r="Y15" s="10" t="s">
        <v>27</v>
      </c>
      <c r="Z15" s="11">
        <v>2.125</v>
      </c>
      <c r="AA15" s="11">
        <v>2.875</v>
      </c>
    </row>
    <row r="16">
      <c r="A16" s="10" t="s">
        <v>28</v>
      </c>
      <c r="B16" s="11">
        <v>87.97924</v>
      </c>
      <c r="C16" s="11">
        <v>166.9278</v>
      </c>
      <c r="D16" s="9"/>
      <c r="E16" s="10" t="s">
        <v>28</v>
      </c>
      <c r="F16" s="11">
        <v>17.98214</v>
      </c>
      <c r="G16" s="11">
        <v>20.55357</v>
      </c>
      <c r="H16" s="9"/>
      <c r="I16" s="10" t="s">
        <v>28</v>
      </c>
      <c r="J16" s="11">
        <v>53.64286</v>
      </c>
      <c r="K16" s="11">
        <v>43.125</v>
      </c>
      <c r="L16" s="9"/>
      <c r="M16" s="10" t="s">
        <v>28</v>
      </c>
      <c r="N16" s="11">
        <v>54.69643</v>
      </c>
      <c r="O16" s="11">
        <v>66.21429</v>
      </c>
      <c r="P16" s="9"/>
      <c r="Q16" s="10" t="s">
        <v>28</v>
      </c>
      <c r="R16" s="11">
        <v>26.21429</v>
      </c>
      <c r="S16" s="11">
        <v>14.69643</v>
      </c>
      <c r="T16" s="9"/>
      <c r="U16" s="10" t="s">
        <v>28</v>
      </c>
      <c r="V16" s="11">
        <v>6.125</v>
      </c>
      <c r="W16" s="11">
        <v>14.28571</v>
      </c>
      <c r="X16" s="9"/>
      <c r="Y16" s="10" t="s">
        <v>28</v>
      </c>
      <c r="Z16" s="11">
        <v>6.125</v>
      </c>
      <c r="AA16" s="11">
        <v>11.83929</v>
      </c>
    </row>
    <row r="17">
      <c r="A17" s="10" t="s">
        <v>29</v>
      </c>
      <c r="B17" s="11">
        <v>8.0</v>
      </c>
      <c r="C17" s="11">
        <v>8.0</v>
      </c>
      <c r="D17" s="9"/>
      <c r="E17" s="10" t="s">
        <v>29</v>
      </c>
      <c r="F17" s="11">
        <v>8.0</v>
      </c>
      <c r="G17" s="11">
        <v>8.0</v>
      </c>
      <c r="H17" s="9"/>
      <c r="I17" s="10" t="s">
        <v>29</v>
      </c>
      <c r="J17" s="11">
        <v>8.0</v>
      </c>
      <c r="K17" s="11">
        <v>8.0</v>
      </c>
      <c r="L17" s="9"/>
      <c r="M17" s="10" t="s">
        <v>29</v>
      </c>
      <c r="N17" s="11">
        <v>8.0</v>
      </c>
      <c r="O17" s="11">
        <v>8.0</v>
      </c>
      <c r="P17" s="9"/>
      <c r="Q17" s="10" t="s">
        <v>29</v>
      </c>
      <c r="R17" s="11">
        <v>8.0</v>
      </c>
      <c r="S17" s="11">
        <v>8.0</v>
      </c>
      <c r="T17" s="9"/>
      <c r="U17" s="10" t="s">
        <v>29</v>
      </c>
      <c r="V17" s="11">
        <v>8.0</v>
      </c>
      <c r="W17" s="11">
        <v>8.0</v>
      </c>
      <c r="X17" s="9"/>
      <c r="Y17" s="10" t="s">
        <v>29</v>
      </c>
      <c r="Z17" s="11">
        <v>8.0</v>
      </c>
      <c r="AA17" s="11">
        <v>8.0</v>
      </c>
    </row>
    <row r="18">
      <c r="A18" s="10" t="s">
        <v>30</v>
      </c>
      <c r="B18" s="11">
        <v>0.905701</v>
      </c>
      <c r="C18" s="12"/>
      <c r="D18" s="9"/>
      <c r="E18" s="10" t="s">
        <v>30</v>
      </c>
      <c r="F18" s="11">
        <v>0.78674</v>
      </c>
      <c r="G18" s="12"/>
      <c r="H18" s="9"/>
      <c r="I18" s="10" t="s">
        <v>30</v>
      </c>
      <c r="J18" s="11">
        <v>0.576956</v>
      </c>
      <c r="K18" s="12"/>
      <c r="L18" s="9"/>
      <c r="M18" s="10" t="s">
        <v>30</v>
      </c>
      <c r="N18" s="11">
        <v>0.837363</v>
      </c>
      <c r="O18" s="12"/>
      <c r="P18" s="9"/>
      <c r="Q18" s="10" t="s">
        <v>30</v>
      </c>
      <c r="R18" s="11">
        <v>0.227445</v>
      </c>
      <c r="S18" s="12"/>
      <c r="T18" s="9"/>
      <c r="U18" s="10" t="s">
        <v>30</v>
      </c>
      <c r="V18" s="11">
        <v>-0.21381</v>
      </c>
      <c r="W18" s="12"/>
      <c r="X18" s="9"/>
      <c r="Y18" s="10" t="s">
        <v>30</v>
      </c>
      <c r="Z18" s="11">
        <v>-0.21599</v>
      </c>
      <c r="AA18" s="12"/>
    </row>
    <row r="19">
      <c r="A19" s="10" t="s">
        <v>31</v>
      </c>
      <c r="B19" s="11">
        <v>0.0</v>
      </c>
      <c r="C19" s="12"/>
      <c r="D19" s="9"/>
      <c r="E19" s="10" t="s">
        <v>31</v>
      </c>
      <c r="F19" s="11">
        <v>0.0</v>
      </c>
      <c r="G19" s="12"/>
      <c r="H19" s="9"/>
      <c r="I19" s="10" t="s">
        <v>31</v>
      </c>
      <c r="J19" s="11">
        <v>0.0</v>
      </c>
      <c r="K19" s="12"/>
      <c r="L19" s="9"/>
      <c r="M19" s="10" t="s">
        <v>31</v>
      </c>
      <c r="N19" s="11">
        <v>0.0</v>
      </c>
      <c r="O19" s="12"/>
      <c r="P19" s="9"/>
      <c r="Q19" s="10" t="s">
        <v>31</v>
      </c>
      <c r="R19" s="11">
        <v>0.0</v>
      </c>
      <c r="S19" s="12"/>
      <c r="T19" s="9"/>
      <c r="U19" s="10" t="s">
        <v>31</v>
      </c>
      <c r="V19" s="11">
        <v>0.0</v>
      </c>
      <c r="W19" s="12"/>
      <c r="X19" s="9"/>
      <c r="Y19" s="10" t="s">
        <v>31</v>
      </c>
      <c r="Z19" s="11">
        <v>0.0</v>
      </c>
      <c r="AA19" s="12"/>
    </row>
    <row r="20">
      <c r="A20" s="10" t="s">
        <v>32</v>
      </c>
      <c r="B20" s="11">
        <v>7.0</v>
      </c>
      <c r="C20" s="12"/>
      <c r="D20" s="9"/>
      <c r="E20" s="10" t="s">
        <v>32</v>
      </c>
      <c r="F20" s="11">
        <v>7.0</v>
      </c>
      <c r="G20" s="12"/>
      <c r="H20" s="9"/>
      <c r="I20" s="10" t="s">
        <v>32</v>
      </c>
      <c r="J20" s="11">
        <v>7.0</v>
      </c>
      <c r="K20" s="12"/>
      <c r="L20" s="9"/>
      <c r="M20" s="10" t="s">
        <v>32</v>
      </c>
      <c r="N20" s="11">
        <v>7.0</v>
      </c>
      <c r="O20" s="12"/>
      <c r="P20" s="9"/>
      <c r="Q20" s="10" t="s">
        <v>32</v>
      </c>
      <c r="R20" s="11">
        <v>7.0</v>
      </c>
      <c r="S20" s="12"/>
      <c r="T20" s="9"/>
      <c r="U20" s="10" t="s">
        <v>32</v>
      </c>
      <c r="V20" s="11">
        <v>7.0</v>
      </c>
      <c r="W20" s="12"/>
      <c r="X20" s="9"/>
      <c r="Y20" s="10" t="s">
        <v>32</v>
      </c>
      <c r="Z20" s="11">
        <v>7.0</v>
      </c>
      <c r="AA20" s="12"/>
    </row>
    <row r="21">
      <c r="A21" s="10" t="s">
        <v>33</v>
      </c>
      <c r="B21" s="11">
        <v>-4.77658</v>
      </c>
      <c r="C21" s="12"/>
      <c r="D21" s="9"/>
      <c r="E21" s="10" t="s">
        <v>33</v>
      </c>
      <c r="F21" s="11">
        <v>3.930429</v>
      </c>
      <c r="G21" s="12"/>
      <c r="H21" s="9"/>
      <c r="I21" s="10" t="s">
        <v>33</v>
      </c>
      <c r="J21" s="11">
        <v>1.706125</v>
      </c>
      <c r="K21" s="12"/>
      <c r="L21" s="9"/>
      <c r="M21" s="10" t="s">
        <v>33</v>
      </c>
      <c r="N21" s="11">
        <v>2.600764</v>
      </c>
      <c r="O21" s="12"/>
      <c r="P21" s="9"/>
      <c r="Q21" s="10" t="s">
        <v>33</v>
      </c>
      <c r="R21" s="11">
        <v>1.813006</v>
      </c>
      <c r="S21" s="12"/>
      <c r="T21" s="9"/>
      <c r="U21" s="10" t="s">
        <v>33</v>
      </c>
      <c r="V21" s="11">
        <v>-0.50091</v>
      </c>
      <c r="W21" s="12"/>
      <c r="X21" s="9"/>
      <c r="Y21" s="10" t="s">
        <v>33</v>
      </c>
      <c r="Z21" s="11">
        <v>-0.45598</v>
      </c>
      <c r="AA21" s="12"/>
    </row>
    <row r="22">
      <c r="A22" s="16" t="s">
        <v>34</v>
      </c>
      <c r="B22" s="17">
        <v>0.00101</v>
      </c>
      <c r="C22" s="12"/>
      <c r="D22" s="9"/>
      <c r="E22" s="16" t="s">
        <v>34</v>
      </c>
      <c r="F22" s="17">
        <v>0.002836</v>
      </c>
      <c r="G22" s="12"/>
      <c r="H22" s="9"/>
      <c r="I22" s="16" t="s">
        <v>34</v>
      </c>
      <c r="J22" s="17">
        <v>0.065875</v>
      </c>
      <c r="K22" s="12"/>
      <c r="L22" s="9"/>
      <c r="M22" s="16" t="s">
        <v>34</v>
      </c>
      <c r="N22" s="17">
        <v>0.017693</v>
      </c>
      <c r="O22" s="12"/>
      <c r="P22" s="9"/>
      <c r="Q22" s="16" t="s">
        <v>34</v>
      </c>
      <c r="R22" s="17">
        <v>0.056359</v>
      </c>
      <c r="S22" s="12"/>
      <c r="T22" s="9"/>
      <c r="U22" s="16" t="s">
        <v>34</v>
      </c>
      <c r="V22" s="17">
        <v>0.315898</v>
      </c>
      <c r="W22" s="12"/>
      <c r="X22" s="9"/>
      <c r="Y22" s="16" t="s">
        <v>34</v>
      </c>
      <c r="Z22" s="17">
        <v>0.331106</v>
      </c>
      <c r="AA22" s="12"/>
    </row>
    <row r="23">
      <c r="A23" s="10" t="s">
        <v>35</v>
      </c>
      <c r="B23" s="11">
        <v>1.894579</v>
      </c>
      <c r="C23" s="12"/>
      <c r="D23" s="9"/>
      <c r="E23" s="10" t="s">
        <v>35</v>
      </c>
      <c r="F23" s="11">
        <v>1.894579</v>
      </c>
      <c r="G23" s="12"/>
      <c r="H23" s="9"/>
      <c r="I23" s="10" t="s">
        <v>35</v>
      </c>
      <c r="J23" s="11">
        <v>1.894579</v>
      </c>
      <c r="K23" s="12"/>
      <c r="L23" s="9"/>
      <c r="M23" s="10" t="s">
        <v>35</v>
      </c>
      <c r="N23" s="11">
        <v>1.894579</v>
      </c>
      <c r="O23" s="12"/>
      <c r="P23" s="9"/>
      <c r="Q23" s="10" t="s">
        <v>35</v>
      </c>
      <c r="R23" s="11">
        <v>1.894579</v>
      </c>
      <c r="S23" s="12"/>
      <c r="T23" s="9"/>
      <c r="U23" s="10" t="s">
        <v>35</v>
      </c>
      <c r="V23" s="11">
        <v>1.894579</v>
      </c>
      <c r="W23" s="12"/>
      <c r="X23" s="9"/>
      <c r="Y23" s="10" t="s">
        <v>35</v>
      </c>
      <c r="Z23" s="11">
        <v>1.894579</v>
      </c>
      <c r="AA23" s="12"/>
    </row>
    <row r="24">
      <c r="A24" s="10" t="s">
        <v>36</v>
      </c>
      <c r="B24" s="11">
        <v>0.00202</v>
      </c>
      <c r="C24" s="12"/>
      <c r="D24" s="9"/>
      <c r="E24" s="10" t="s">
        <v>36</v>
      </c>
      <c r="F24" s="11">
        <v>0.005673</v>
      </c>
      <c r="G24" s="12"/>
      <c r="H24" s="9"/>
      <c r="I24" s="10" t="s">
        <v>36</v>
      </c>
      <c r="J24" s="11">
        <v>0.13175</v>
      </c>
      <c r="K24" s="12"/>
      <c r="L24" s="9"/>
      <c r="M24" s="10" t="s">
        <v>36</v>
      </c>
      <c r="N24" s="11">
        <v>0.035386</v>
      </c>
      <c r="O24" s="12"/>
      <c r="P24" s="9"/>
      <c r="Q24" s="10" t="s">
        <v>36</v>
      </c>
      <c r="R24" s="11">
        <v>0.112718</v>
      </c>
      <c r="S24" s="12"/>
      <c r="T24" s="9"/>
      <c r="U24" s="10" t="s">
        <v>36</v>
      </c>
      <c r="V24" s="11">
        <v>0.631796</v>
      </c>
      <c r="W24" s="12"/>
      <c r="X24" s="9"/>
      <c r="Y24" s="10" t="s">
        <v>36</v>
      </c>
      <c r="Z24" s="11">
        <v>0.662211</v>
      </c>
      <c r="AA24" s="12"/>
    </row>
    <row r="25">
      <c r="A25" s="18" t="s">
        <v>37</v>
      </c>
      <c r="B25" s="19">
        <v>2.364624</v>
      </c>
      <c r="C25" s="20"/>
      <c r="D25" s="9"/>
      <c r="E25" s="18" t="s">
        <v>37</v>
      </c>
      <c r="F25" s="19">
        <v>2.364624</v>
      </c>
      <c r="G25" s="20"/>
      <c r="H25" s="9"/>
      <c r="I25" s="18" t="s">
        <v>37</v>
      </c>
      <c r="J25" s="19">
        <v>2.364624</v>
      </c>
      <c r="K25" s="20"/>
      <c r="L25" s="9"/>
      <c r="M25" s="18" t="s">
        <v>37</v>
      </c>
      <c r="N25" s="19">
        <v>2.364624</v>
      </c>
      <c r="O25" s="20"/>
      <c r="P25" s="9"/>
      <c r="Q25" s="18" t="s">
        <v>37</v>
      </c>
      <c r="R25" s="19">
        <v>2.364624</v>
      </c>
      <c r="S25" s="20"/>
      <c r="T25" s="9"/>
      <c r="U25" s="18" t="s">
        <v>37</v>
      </c>
      <c r="V25" s="19">
        <v>2.364624</v>
      </c>
      <c r="W25" s="20"/>
      <c r="X25" s="9"/>
      <c r="Y25" s="18" t="s">
        <v>37</v>
      </c>
      <c r="Z25" s="19">
        <v>2.364624</v>
      </c>
      <c r="AA25" s="20"/>
    </row>
  </sheetData>
  <drawing r:id="rId1"/>
</worksheet>
</file>