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Relatório Financeiro" sheetId="1" state="visible" r:id="rId1"/>
    <sheet name="Conciliação Bancária" sheetId="2" state="visible" r:id="rId2"/>
    <sheet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<sst xmlns="http://schemas.openxmlformats.org/spreadsheetml/2006/main" uniqueCount="60">
  <si>
    <t>Rubrica</t>
  </si>
  <si>
    <t>Descrição</t>
  </si>
  <si>
    <t>Tipo de contratação</t>
  </si>
  <si>
    <t>Documento fiscal</t>
  </si>
  <si>
    <t>Valor pago</t>
  </si>
  <si>
    <t>Cheque (nº)</t>
  </si>
  <si>
    <t>Elaboração do projeto para análise da viabilidade, estudo e acompanhamento do edital, concepção e desenvolvimento do projeto, preenchimento dos formulários e postagem no salicweb</t>
  </si>
  <si>
    <t>Pessoa Jurídica</t>
  </si>
  <si>
    <t>426686</t>
  </si>
  <si>
    <t>700201</t>
  </si>
  <si>
    <t>PRODUTOR EXECUTIVO/BAILARINO para definição do cronograma geral, integração e articulação do registro das informações, textos, fotos e vídeos; articulador da pesquisa em geral; coordenação geral; acompanhamento geral da pré-produção, produção e para as gravações dos vídeos e músics (tab.:PRODUTOR EXECUTIVO)</t>
  </si>
  <si>
    <t>428991</t>
  </si>
  <si>
    <t>700202</t>
  </si>
  <si>
    <t>436082</t>
  </si>
  <si>
    <t>700203</t>
  </si>
  <si>
    <t>Assistente para análise e formatação do conteúdo 01 (tab.:ASSISTENTE DE PRODUÇÃO)</t>
  </si>
  <si>
    <t>Pessoa Física</t>
  </si>
  <si>
    <t>RPA-WG001</t>
  </si>
  <si>
    <t>700204</t>
  </si>
  <si>
    <t>Coordenador de Pesquisa ( para elaborar a fundamentação téorica dos conteúdos que serão dispostos no site, verificação e validação de informações )</t>
  </si>
  <si>
    <t>RPA-WG002</t>
  </si>
  <si>
    <t>700205</t>
  </si>
  <si>
    <t>Administração e secretaria executiva (monitoramento e orientação de todos os processos durante a execução do projeto; contratações e pagamento de pessoal e de serviços; prestação de contas do projeto) (tab.: ADMINISTRADOR (MAIS DE 3 ANOS DEEXPERIÊNCIA))</t>
  </si>
  <si>
    <t>436591</t>
  </si>
  <si>
    <t>700206</t>
  </si>
  <si>
    <t>ASSISTENTE DE PRODUÇÃO (2) e BAILARINO fará a assistência de produção executiva auxiliando o produtor nos agendamentos, registros e organização do acervo gerado e bailarino para gravar videos, musicas e imagens e participará da produção dos vídeos, imagens e músicas do projeto</t>
  </si>
  <si>
    <t>436985</t>
  </si>
  <si>
    <t>700207</t>
  </si>
  <si>
    <t>442780</t>
  </si>
  <si>
    <t>700208</t>
  </si>
  <si>
    <t>449070</t>
  </si>
  <si>
    <t>700209</t>
  </si>
  <si>
    <t>449155</t>
  </si>
  <si>
    <t>700210</t>
  </si>
  <si>
    <t>449361</t>
  </si>
  <si>
    <t>700211</t>
  </si>
  <si>
    <t>456659</t>
  </si>
  <si>
    <t>700212</t>
  </si>
  <si>
    <t>Nº CHEQUE</t>
  </si>
  <si>
    <t>DATA DE EMISSÃO</t>
  </si>
  <si>
    <t>FORNECEDOR</t>
  </si>
  <si>
    <t>VALOR (R$)</t>
  </si>
  <si>
    <t>13/05/16</t>
  </si>
  <si>
    <t>Jade Oliveira Ramos</t>
  </si>
  <si>
    <t>Felipe Roberto Silva Souza</t>
  </si>
  <si>
    <t>31/05/16</t>
  </si>
  <si>
    <t>01/06/16</t>
  </si>
  <si>
    <t>Guilherme de Andrade Valadão</t>
  </si>
  <si>
    <t>Luiz Renato Vieira</t>
  </si>
  <si>
    <t>Haroldo Alois Barth</t>
  </si>
  <si>
    <t>Thiago José Pereira</t>
  </si>
  <si>
    <t>14/06/16</t>
  </si>
  <si>
    <t>29/06/16</t>
  </si>
  <si>
    <t>09/07/16</t>
  </si>
  <si>
    <t>14/07/16</t>
  </si>
  <si>
    <t>TOTAL</t>
  </si>
  <si>
    <t>CRÉDITO CONCEDIDO (R$) [A]</t>
  </si>
  <si>
    <t>RENDIMENTO DE APLICAÇÃO FINANCEIRA (R$) [B]</t>
  </si>
  <si>
    <t>TOTAL DA DESPESA (R$) [C]</t>
  </si>
  <si>
    <t>DEVOLUÇÃO / SALDO (R$) [A+B-C]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</si>
</sst>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horizontal="right" vertical="top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 outlineLevelCol="0"/>
  <cols>
    <col customWidth="1" max="1" min="1" width="50"/>
    <col customWidth="1" max="2" min="2" width="50"/>
    <col customWidth="1" max="3" min="3" width="15"/>
    <col customWidth="1" max="4" min="4" width="15"/>
    <col customWidth="1" max="5" min="5" width="10"/>
    <col customWidth="1" max="6" min="6" width="10"/>
  </cols>
  <sheetData>
    <row r="1" spans="1: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/>
      <c r="C2" s="2" t="s">
        <v>7</v>
      </c>
      <c r="D2" s="2" t="s">
        <v>8</v>
      </c>
      <c r="E2" s="2" t="n">
        <v>1950</v>
      </c>
      <c r="F2" s="2" t="s">
        <v>9</v>
      </c>
    </row>
    <row r="3" spans="1:6">
      <c r="A3" s="1" t="s">
        <v>10</v>
      </c>
      <c r="B3" s="1" t="s"/>
      <c r="C3" s="2" t="s">
        <v>7</v>
      </c>
      <c r="D3" s="2" t="s">
        <v>11</v>
      </c>
      <c r="E3" s="2" t="n">
        <v>1360</v>
      </c>
      <c r="F3" s="2" t="s">
        <v>12</v>
      </c>
    </row>
    <row r="4" spans="1:6">
      <c r="A4" s="1" t="s">
        <v>10</v>
      </c>
      <c r="B4" s="1" t="s"/>
      <c r="C4" s="2" t="s">
        <v>7</v>
      </c>
      <c r="D4" s="2" t="s">
        <v>13</v>
      </c>
      <c r="E4" s="2" t="n">
        <v>680</v>
      </c>
      <c r="F4" s="2" t="s">
        <v>14</v>
      </c>
    </row>
    <row r="5" spans="1:6">
      <c r="A5" s="1" t="s">
        <v>15</v>
      </c>
      <c r="B5" s="1" t="s"/>
      <c r="C5" s="2" t="s">
        <v>16</v>
      </c>
      <c r="D5" s="2" t="s">
        <v>17</v>
      </c>
      <c r="E5" s="2" t="n">
        <v>950</v>
      </c>
      <c r="F5" s="2" t="s">
        <v>18</v>
      </c>
    </row>
    <row r="6" spans="1:6">
      <c r="A6" s="1" t="s">
        <v>19</v>
      </c>
      <c r="B6" s="1" t="s"/>
      <c r="C6" s="2" t="s">
        <v>16</v>
      </c>
      <c r="D6" s="2" t="s">
        <v>20</v>
      </c>
      <c r="E6" s="2" t="n">
        <v>1425</v>
      </c>
      <c r="F6" s="2" t="s">
        <v>21</v>
      </c>
    </row>
    <row r="7" spans="1:6">
      <c r="A7" s="1" t="s">
        <v>22</v>
      </c>
      <c r="B7" s="1" t="s"/>
      <c r="C7" s="2" t="s">
        <v>7</v>
      </c>
      <c r="D7" s="2" t="s">
        <v>23</v>
      </c>
      <c r="E7" s="2" t="n">
        <v>500</v>
      </c>
      <c r="F7" s="2" t="s">
        <v>24</v>
      </c>
    </row>
    <row r="8" spans="1:6">
      <c r="A8" s="1" t="s">
        <v>25</v>
      </c>
      <c r="B8" s="1" t="s"/>
      <c r="C8" s="2" t="s">
        <v>7</v>
      </c>
      <c r="D8" s="2" t="s">
        <v>26</v>
      </c>
      <c r="E8" s="2" t="n">
        <v>500</v>
      </c>
      <c r="F8" s="2" t="s">
        <v>27</v>
      </c>
    </row>
    <row r="9" spans="1:6">
      <c r="A9" s="1" t="s">
        <v>10</v>
      </c>
      <c r="B9" s="1" t="s"/>
      <c r="C9" s="2" t="s">
        <v>7</v>
      </c>
      <c r="D9" s="2" t="s">
        <v>28</v>
      </c>
      <c r="E9" s="2" t="n">
        <v>680</v>
      </c>
      <c r="F9" s="2" t="s">
        <v>29</v>
      </c>
    </row>
    <row r="10" spans="1:6">
      <c r="A10" s="1" t="s">
        <v>10</v>
      </c>
      <c r="B10" s="1" t="s"/>
      <c r="C10" s="2" t="s">
        <v>7</v>
      </c>
      <c r="D10" s="2" t="s">
        <v>30</v>
      </c>
      <c r="E10" s="2" t="n">
        <v>680</v>
      </c>
      <c r="F10" s="2" t="s">
        <v>31</v>
      </c>
    </row>
    <row r="11" spans="1:6">
      <c r="A11" s="1" t="s">
        <v>25</v>
      </c>
      <c r="B11" s="1" t="s"/>
      <c r="C11" s="2" t="s">
        <v>7</v>
      </c>
      <c r="D11" s="2" t="s">
        <v>32</v>
      </c>
      <c r="E11" s="2" t="n">
        <v>500</v>
      </c>
      <c r="F11" s="2" t="s">
        <v>33</v>
      </c>
    </row>
    <row r="12" spans="1:6">
      <c r="A12" s="1" t="s">
        <v>22</v>
      </c>
      <c r="B12" s="1" t="s"/>
      <c r="C12" s="2" t="s">
        <v>7</v>
      </c>
      <c r="D12" s="2" t="s">
        <v>34</v>
      </c>
      <c r="E12" s="2" t="n">
        <v>500</v>
      </c>
      <c r="F12" s="2" t="s">
        <v>35</v>
      </c>
    </row>
    <row r="13" spans="1:6">
      <c r="A13" s="1" t="s">
        <v>10</v>
      </c>
      <c r="B13" s="1" t="s"/>
      <c r="C13" s="2" t="s">
        <v>7</v>
      </c>
      <c r="D13" s="2" t="s">
        <v>36</v>
      </c>
      <c r="E13" s="2" t="n">
        <v>680</v>
      </c>
      <c r="F13" s="2" t="s">
        <v>37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 outlineLevelCol="0"/>
  <cols>
    <col customWidth="1" max="1" min="1" width="10"/>
  </cols>
  <sheetData>
    <row r="1" spans="1:4">
      <c r="A1" s="3" t="s">
        <v>38</v>
      </c>
      <c r="B1" s="3" t="s">
        <v>39</v>
      </c>
      <c r="C1" s="1" t="s">
        <v>40</v>
      </c>
      <c r="D1" s="4" t="s">
        <v>41</v>
      </c>
    </row>
    <row r="2" spans="1:4">
      <c r="A2" s="3" t="s">
        <v>9</v>
      </c>
      <c r="B2" s="3" t="s">
        <v>42</v>
      </c>
      <c r="C2" s="1" t="s">
        <v>43</v>
      </c>
      <c r="D2" s="4" t="n">
        <v>1950</v>
      </c>
    </row>
    <row r="3" spans="1:4">
      <c r="A3" s="3" t="s">
        <v>12</v>
      </c>
      <c r="B3" s="3" t="s">
        <v>42</v>
      </c>
      <c r="C3" s="1" t="s">
        <v>44</v>
      </c>
      <c r="D3" s="4" t="n">
        <v>1360</v>
      </c>
    </row>
    <row r="4" spans="1:4">
      <c r="A4" s="3" t="s">
        <v>14</v>
      </c>
      <c r="B4" s="3" t="s">
        <v>45</v>
      </c>
      <c r="C4" s="1" t="s">
        <v>44</v>
      </c>
      <c r="D4" s="4" t="n">
        <v>680</v>
      </c>
    </row>
    <row r="5" spans="1:4">
      <c r="A5" s="3" t="s">
        <v>18</v>
      </c>
      <c r="B5" s="3" t="s">
        <v>46</v>
      </c>
      <c r="C5" s="1" t="s">
        <v>47</v>
      </c>
      <c r="D5" s="4" t="n">
        <v>950</v>
      </c>
    </row>
    <row r="6" spans="1:4">
      <c r="A6" s="3" t="s">
        <v>21</v>
      </c>
      <c r="B6" s="3" t="s">
        <v>46</v>
      </c>
      <c r="C6" s="1" t="s">
        <v>48</v>
      </c>
      <c r="D6" s="4" t="n">
        <v>1425</v>
      </c>
    </row>
    <row r="7" spans="1:4">
      <c r="A7" s="3" t="s">
        <v>24</v>
      </c>
      <c r="B7" s="3" t="s">
        <v>46</v>
      </c>
      <c r="C7" s="1" t="s">
        <v>49</v>
      </c>
      <c r="D7" s="4" t="n">
        <v>500</v>
      </c>
    </row>
    <row r="8" spans="1:4">
      <c r="A8" s="3" t="s">
        <v>27</v>
      </c>
      <c r="B8" s="3" t="s">
        <v>46</v>
      </c>
      <c r="C8" s="1" t="s">
        <v>50</v>
      </c>
      <c r="D8" s="4" t="n">
        <v>500</v>
      </c>
    </row>
    <row r="9" spans="1:4">
      <c r="A9" s="3" t="s">
        <v>29</v>
      </c>
      <c r="B9" s="3" t="s">
        <v>51</v>
      </c>
      <c r="C9" s="1" t="s">
        <v>44</v>
      </c>
      <c r="D9" s="4" t="n">
        <v>680</v>
      </c>
    </row>
    <row r="10" spans="1:4">
      <c r="A10" s="3" t="s">
        <v>31</v>
      </c>
      <c r="B10" s="3" t="s">
        <v>52</v>
      </c>
      <c r="C10" s="1" t="s">
        <v>44</v>
      </c>
      <c r="D10" s="4" t="n">
        <v>680</v>
      </c>
    </row>
    <row r="11" spans="1:4">
      <c r="A11" s="3" t="s">
        <v>33</v>
      </c>
      <c r="B11" s="3" t="s">
        <v>52</v>
      </c>
      <c r="C11" s="1" t="s">
        <v>50</v>
      </c>
      <c r="D11" s="4" t="n">
        <v>500</v>
      </c>
    </row>
    <row r="12" spans="1:4">
      <c r="A12" s="3" t="s">
        <v>35</v>
      </c>
      <c r="B12" s="3" t="s">
        <v>53</v>
      </c>
      <c r="C12" s="1" t="s">
        <v>49</v>
      </c>
      <c r="D12" s="4" t="n">
        <v>500</v>
      </c>
    </row>
    <row r="13" spans="1:4">
      <c r="A13" s="3" t="s">
        <v>37</v>
      </c>
      <c r="B13" s="3" t="s">
        <v>54</v>
      </c>
      <c r="C13" s="1" t="s">
        <v>44</v>
      </c>
      <c r="D13" s="4" t="n">
        <v>680</v>
      </c>
    </row>
    <row r="14" spans="1:4">
      <c r="A14" t="s">
        <v>55</v>
      </c>
      <c r="D14">
        <f>SUM(D2:D13)</f>
        <v/>
      </c>
    </row>
    <row r="16" spans="1:4">
      <c r="A16" t="s">
        <v>56</v>
      </c>
      <c r="D16" t="n">
        <v>39939</v>
      </c>
    </row>
    <row r="17" spans="1:4">
      <c r="A17" t="s">
        <v>57</v>
      </c>
      <c r="D17" t="n">
        <v>1622</v>
      </c>
    </row>
    <row r="18" spans="1:4">
      <c r="A18" t="s">
        <v>58</v>
      </c>
      <c r="D18">
        <f>D14</f>
        <v/>
      </c>
    </row>
    <row r="19" spans="1:4">
      <c r="A19" t="s">
        <v>59</v>
      </c>
      <c r="D19">
        <f>D16+D17-D18</f>
        <v/>
      </c>
    </row>
  </sheetData>
  <mergeCells count="5">
    <mergeCell ref="A14:C14"/>
    <mergeCell ref="A16:C16"/>
    <mergeCell ref="A17:C17"/>
    <mergeCell ref="A18:C18"/>
    <mergeCell ref="A19:C19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2018-02-14T02:51:30Z</dcterms:created>
  <dcterms:modified xsi:type="dcterms:W3CDTF">2018-02-14T02:51:30Z</dcterms:modified>
</cp:coreProperties>
</file>