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xr:revisionPtr revIDLastSave="0" documentId="13_ncr:801_{6E4C29A6-BD49-410F-9084-D69047B16476}" xr6:coauthVersionLast="47" xr6:coauthVersionMax="47" xr10:uidLastSave="{00000000-0000-0000-0000-000000000000}"/>
  <bookViews>
    <workbookView xWindow="3120" yWindow="3120" windowWidth="16065" windowHeight="16500" activeTab="1" xr2:uid="{00000000-000D-0000-FFFF-FFFF00000000}"/>
  </bookViews>
  <sheets>
    <sheet name="교과편성 연계표" sheetId="1" r:id="rId1"/>
    <sheet name="훈련내용" sheetId="4" r:id="rId2"/>
    <sheet name="알클노트" sheetId="5" r:id="rId3"/>
  </sheets>
  <calcPr calcId="191029"/>
  <oleSize ref="A1:E2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<sst xmlns="http://schemas.openxmlformats.org/spreadsheetml/2006/main" count="343" uniqueCount="304">
  <si>
    <t>교과목명</t>
  </si>
  <si>
    <t>세부내용</t>
  </si>
  <si>
    <t>훈련시간</t>
  </si>
  <si>
    <t>자바 프로그래밍</t>
  </si>
  <si>
    <t>- 자바 프로그래밍의 개요_x000D_
- 개발환경 구축_x000D_
- 기본 입출력 명령_x000D_
- 자료형과 변수_x000D_
- 연산자_x000D_
- 제어문(조건문, 반복문 등)_x000D_
- 배열 및 리스트_x000D_
- 메서드_x000D_
- 클래스(멤버변수와 멤버메서드)_x000D_
- 멤버 메서드와 생성자_x000D_
- Static 활용_x000D_
- 접근 지정_x000D_
- 상속 및 super, this 활용_x000D_
- 추상클래스와 인터페이스_x000D_
- 에외처리, Thread,  Generic_x000D_
- Collection Frame_x000D_
- Java API 활용_x000D_
- Stream 과 네트워크</t>
  </si>
  <si>
    <t>HTML5 &amp; CSS3 &amp; JavaSciipt &amp; Jquery</t>
  </si>
  <si>
    <t>- 웹과 인터넷의 개요_x000D_
- 톰캣 설치와 설정_x000D_
- Tag 실습_x000D_
- Tag 별 속성 활용_x000D_
- CSS 실습(Tag Selector 활용)_x000D_
- CSS 실습(ID 와 CLASS Selector 실습)_x000D_
- 외부 Css 파일 활용과 Web Font 활용_x000D_
- Semantec Tag_x000D_
- Java Script Basic 문법_x000D_
- 제어문(조건문, 반복문 등)_x000D_
- 함수 활용_x000D_
- BOM 및 DOM 활용(Tag 컨트롤 및 Validation)_x000D_
- Object 자료 활용_x000D_
- Navigator객체를 이용한 모바일 페이지 연동_x000D_
- JQUERY Basic 문법_x000D_
- DOM 활용_x000D_
- 이벤트 활용_x000D_
- Effect 활용_x000D_
- Rolling 배너 실습</t>
  </si>
  <si>
    <t>Git</t>
  </si>
  <si>
    <t>- GIT 의 구조와 개념 이해_x000D_
- GIT 을 이용한 팀 프로젝트</t>
  </si>
  <si>
    <t>MySQL</t>
  </si>
  <si>
    <t>- MySQL구조와 데이터의 이해_x000D_
- MySQL 설치와 설정_x000D_
- DCL 활용 계정 권한 실습_x000D_
- DDL 활용 실습_x000D_
- DML( 레코드 추가 수정 삭제)_x000D_
- DML( 조회 및 JOIN,  서브쿼리)_x000D_
- DML( 함수, 그룹함수, Having )_x000D_
- 데이터베이스 설계 프로그램 활용 실습_x000D_
- PL/SQL 활용_x000D_
- JDBC 프로그래밍 실습</t>
  </si>
  <si>
    <t>JSP &amp; Servlet EL &amp; JSTL</t>
  </si>
  <si>
    <t>- JSP Basic Programming_x000D_
- Form Tag 내부 데이터 처리_x000D_
- Servlet 맵핑, 데이터 흐름의 이해_x000D_
- Request 와 Response_x000D_
- Forward 와 Redirect_x000D_
- 액션태그 활용_x000D_
- JSP 내장 객체 활용 및 LigeCycle_x000D_
- Include 활용_x000D_
- Session 과 Cookie_x000D_
- Model1 &amp; Model2_x000D_
- JSP와 Servlet 을 이용한 JDBC 프로그래밍 실습</t>
  </si>
  <si>
    <t>Django 웹 구현</t>
  </si>
  <si>
    <t>- 파이썬 프로그래밍 기초_x000D_
- 파이썬 Django 템플릿_x000D_
- Django를 통한 웹 서비스 구현_x000D_
- Cloud에 Django 웹 업로드_x000D_
- Django로 쇼핑몰 구현</t>
  </si>
  <si>
    <t>AJAX 활용</t>
  </si>
  <si>
    <t>- 서버와  페이지간의 데이터 흐름_x000D_
- 수신 데이터 활용 페이지  내용 수정_x000D_
- 파일업로드 및 미리보기  실습</t>
  </si>
  <si>
    <t>Spring Framework &amp; Spring Boot &amp; MyBatis</t>
  </si>
  <si>
    <t>- Spring Container 와 Bean _x000D_
- DI(Dependency  Injection) 의 이해와 활용_x000D_
- Spring Web  Project 의 MVC_x000D_
- Service Logic_x000D_
- AOP_x000D_
- Validator_x000D_
- Jdbc Templet_x000D_
- MyBatis_x000D_
- Transaction_x000D_
- Security_x000D_
- Spring Web  Project 실습_x000D_
- JPA</t>
  </si>
  <si>
    <t>MSA(Micro Service Archtectuer)</t>
  </si>
  <si>
    <t>- 도메인 주도  설계의 이해_x000D_
- 마이크로 서비스 아키텍처  설계 패턴_x000D_
- API 설계_x000D_
- Spring Cloud  이해_x000D_
- MSA 적용 실습</t>
  </si>
  <si>
    <t>Node.js 와 Express Server</t>
  </si>
  <si>
    <t>- Node.js  Basic_x000D_
- 변수와 자료 및  Object 활용_x000D_
- 함수의 활용_x000D_
- Promise 활용_x000D_
- Internal 모듈 활용_x000D_
- External 모듈 활용_x000D_
- Express 서버 활용_x000D_
- Axios 와 데이터의  흐름</t>
  </si>
  <si>
    <t>React 활용</t>
  </si>
  <si>
    <t>- React 구조 및 Basic_x000D_
- Boilerplate_x000D_
- React Router Dom_x000D_
- Antd  CSS Framework_x000D_
- Redux_x000D_
- Hooks</t>
  </si>
  <si>
    <t>리눅스 활용</t>
  </si>
  <si>
    <t>- 리눅스의 설치  및 구성, 환경설정_x000D_
- 네트워크(HTTP,MSA,TCP통신,Socket,SSH) _x000D_
- 리눅스 명령_x000D_
- Oracle 설치,  Oracle에서 쇼핑몰 DB 구축_x000D_
- 웹서버 설정파일, APM  컴파일 설치_x000D_
- FTP 서버 설치와 운영_x000D_
- 프로젝트를 리툭스 서버로  배포_x000D_
- 클라우드 서비스 구축</t>
  </si>
  <si>
    <t>클라우드를 활용한 배포</t>
  </si>
  <si>
    <t>- 클라우드  네트워크 이해하기_x000D_
- Data Migration  Service_x000D_
- VPS_x000D_
- 웹서버 설정_x000D_
- MSA아키텍쳐기반배포환경구축 _x000D_
- 클라우드AWS주요서비스 _x000D_
- Docker_x000D_
- Kubernetes_x000D_
- 프로젝트를 클라우드로 배포</t>
  </si>
  <si>
    <t>Fluter 활용(Dart 프로그래밍)</t>
  </si>
  <si>
    <t>- 기본 프로그래밍  언어 문법_x000D_
- 개발 환경 설치 구성_x000D_
- UI 작업_x000D_
- 서버 및  Authentication_x000D_
- Pagination_x000D_
- Cache 관리_x000D_
- GoRouter_x000D_
- 비동기 처리_x000D_
- 안드로이드 및 IOS 앱_x000D_
- 데이터베이스연동 _x000D_
- 동영상 재생 어플 제작_x000D_
- 구글지도 활용 위치기반 서비스 제작</t>
  </si>
  <si>
    <t>GPT 활용</t>
  </si>
  <si>
    <t>- GPT란?_x000D_
- 확장 프로그램 설치_x000D_
- 생성 AI모델 사용 전략_x000D_
- 개발 질문을 하기 위한 기능 세분화_x000D_
- 기능관련 GPT 프롬프트 작성하는 방법_x000D_
- GPT를 이용해서 간단한 웹 구현</t>
  </si>
  <si>
    <t>프로젝트Ⅰ(완성된 웹서비스 플랫폼 프로젝트 리뉴얼)</t>
  </si>
  <si>
    <t>- 기존 프로젝트 장/단점 분석_x000D_
- 코드 분석 및 리뷰(공통코드 및 프레임워크, 라이브러리, 코드스타일 분석)_x000D_
- 에러 분석 및 수정_x000D_
- 페이지 및 메뉴 추가_x000D_
- 프론트엔드 리뉴얼_x000D_
- 백엔드 리뉴얼_x000D_
- 인증 및 보안 기능 추가_x000D_
- 성능 최적화 및 테스트</t>
  </si>
  <si>
    <t>프로젝트ⅡBtoC 웹서비스 구축(Spring Framework 활용)</t>
  </si>
  <si>
    <t>프로젝트Ⅲ홍보/마케팅에 활용 가능한 SNS 사이트 제작(Node.js 와 React 활용)</t>
  </si>
  <si>
    <t>프로젝트Ⅳ 매출 및 생산성 향상 앱개발[플러터(DART)활용 ]</t>
  </si>
  <si>
    <t>산업체 실무 전문가 특강</t>
  </si>
  <si>
    <t>포트폴리오 작성기법</t>
  </si>
  <si>
    <t>취업지원</t>
  </si>
  <si>
    <t>프로젝트 경진대회 및 수료식</t>
  </si>
  <si>
    <t>프로젝트 피드백 및 수정보완</t>
  </si>
  <si>
    <t>프로젝트 피드백 및 수정보완</t>
    <phoneticPr fontId="4" type="noConversion"/>
  </si>
  <si>
    <t>- 미니  프로젝트기반 추가 요구분석_x000D_
- 데이터베이스 설계 및 구현_x000D_
- UCASE Diagram  작성_x000D_
- SEQUENCE  Diagram 작성_x000D_
- 기능정의서 작성_x000D_
- 화면 연결도 작성_x000D_
- 관리자 페이지 설계 및  구현_x000D_
- 고도화 작업 설계 구현_x000D_
- 화면 및 기능 구현_x000D_
- 도로명 주소 검색 구현_x000D_
- 프로젝트를 모바일  브라우저로 구현_x000D_
- 테스트</t>
  </si>
  <si>
    <t>- 요구분석 _x000D_
- DB 설계_x000D_
- UCASE, SEQUENCE 작성_x000D_
- 기능정의서 작성_x000D_
- 화면 구현 및 기능 구현_x000D_
- 카카오로 회원 가입 및 로그인_x000D_
- 프로젝트를 모바일 브라우저로 구현</t>
  </si>
  <si>
    <t>- 전자상거래 앱 제작_x000D_
- 데이터 베이스 설정_x000D_
- 화면 구현 및 기능 구현_x000D_
- 추가 기능 및 필요사항 수정_x000D_
- 테스트</t>
  </si>
  <si>
    <t>- 프로젝트 발표 및 참여기업 평가_x000D_
- 수정 보완</t>
  </si>
  <si>
    <t>- 현장전문가 초청_x000D_
- 산업동향 및 트렌드 분석_x000D_
- 질의응답</t>
  </si>
  <si>
    <t>- 한눈에 보이는 포트폴리오작성_x000D_
- 레이아웃 ,목차작성_x000D_
- 자기소개, 나의 커리어 비전_x000D_
- 업무의 관련된 스킬_x000D_
- 주요 프로젝트 경력사항 기재</t>
  </si>
  <si>
    <t>- 취업특강, 이력서 클리닉, 취업상담, 모의면접</t>
  </si>
  <si>
    <t>- 프로젝트 경진대회_x000D_
- 채용오디션_x000D_
- 수료식_x000D_
- 우수학생 포상</t>
  </si>
  <si>
    <t>시험(포트폴리오)</t>
    <phoneticPr fontId="4" type="noConversion"/>
  </si>
  <si>
    <t>단위기간</t>
    <phoneticPr fontId="4" type="noConversion"/>
  </si>
  <si>
    <t>단위기간내 훈련일수 20일 이하 장려금1일 차감</t>
    <phoneticPr fontId="4" type="noConversion"/>
  </si>
  <si>
    <t>133일의 80%(107일) 출석누적 - 수료</t>
    <phoneticPr fontId="4" type="noConversion"/>
  </si>
  <si>
    <t>단위기간내 50%이상 결석시 제적(중도탈락)</t>
    <phoneticPr fontId="4" type="noConversion"/>
  </si>
  <si>
    <t>입실 9시40분이전 퇴실 18시20분이후</t>
    <phoneticPr fontId="4" type="noConversion"/>
  </si>
  <si>
    <t>-&gt; 진료확인서</t>
    <phoneticPr fontId="4" type="noConversion"/>
  </si>
  <si>
    <t>전체의 10%는 공가 처리 가능 1.질병 2.입사면접 3.자격증시험</t>
    <phoneticPr fontId="4" type="noConversion"/>
  </si>
  <si>
    <t>-&gt; 국가기술 자격증</t>
    <phoneticPr fontId="4" type="noConversion"/>
  </si>
  <si>
    <t>-&gt; 면접확인서(직인, 명함) 출석 80% 이상 누적된 시점부터</t>
    <phoneticPr fontId="4" type="noConversion"/>
  </si>
  <si>
    <t>조기취업 - 훈련 수료 기준을 누적하지 않은 상태에서 취업</t>
    <phoneticPr fontId="4" type="noConversion"/>
  </si>
  <si>
    <t>-&gt; 출석률 70%이상 권장</t>
    <phoneticPr fontId="4" type="noConversion"/>
  </si>
  <si>
    <t>더조은컴퓨터아카데미</t>
  </si>
  <si>
    <t>ALOHA CLASS</t>
  </si>
  <si>
    <t>구글 로그인</t>
    <phoneticPr fontId="4" type="noConversion"/>
  </si>
  <si>
    <t>줌설치</t>
    <phoneticPr fontId="4" type="noConversion"/>
  </si>
  <si>
    <t>클라썸 회원가입</t>
    <phoneticPr fontId="4" type="noConversion"/>
  </si>
  <si>
    <t>클래스룸 입장</t>
    <phoneticPr fontId="4" type="noConversion"/>
  </si>
  <si>
    <t>- 자바 프로그래밍의 개요</t>
  </si>
  <si>
    <t>- 개발환경 구축</t>
  </si>
  <si>
    <t>- 기본 입출력 명령</t>
  </si>
  <si>
    <t>- 자료형과 변수</t>
  </si>
  <si>
    <t>- 연산자</t>
  </si>
  <si>
    <t>- 제어문(조건문, 반복문 등)</t>
  </si>
  <si>
    <t>- 배열 및 리스트</t>
  </si>
  <si>
    <t>- 메서드</t>
  </si>
  <si>
    <t>- 클래스(멤버변수와 멤버메서드)</t>
  </si>
  <si>
    <t>- 멤버 메서드와 생성자</t>
  </si>
  <si>
    <t>- Static 활용</t>
  </si>
  <si>
    <t>- 접근 지정</t>
  </si>
  <si>
    <t>- 상속 및 super, this 활용</t>
  </si>
  <si>
    <t>- 추상클래스와 인터페이스</t>
  </si>
  <si>
    <t>- 에외처리, Thread,  Generic</t>
  </si>
  <si>
    <t>- Collection Frame</t>
  </si>
  <si>
    <t>- Java API 활용</t>
  </si>
  <si>
    <t>- 웹과 인터넷의 개요</t>
  </si>
  <si>
    <t>- 톰캣 설치와 설정</t>
  </si>
  <si>
    <t>- Tag 실습</t>
  </si>
  <si>
    <t>- Tag 별 속성 활용</t>
  </si>
  <si>
    <t>- CSS 실습(Tag Selector 활용)</t>
  </si>
  <si>
    <t>- CSS 실습(ID 와 CLASS Selector 실습)</t>
  </si>
  <si>
    <t>- 외부 CSS 파일 활용과 Web Font 활용</t>
  </si>
  <si>
    <t>- Semantec Tag</t>
  </si>
  <si>
    <t>- Java Script Basic 문법</t>
  </si>
  <si>
    <t>- 함수 활용</t>
  </si>
  <si>
    <t>- BOM 및 DOM 활용(Tag 컨트롤 및 Validation)</t>
  </si>
  <si>
    <t>- Object 자료 활용</t>
  </si>
  <si>
    <t>- Navigator객체를 이용한 모바일 페이지 연동</t>
  </si>
  <si>
    <t>- JQUERY Basic 문법</t>
  </si>
  <si>
    <t>- DOM 활용</t>
  </si>
  <si>
    <t>- 이벤트 활용</t>
  </si>
  <si>
    <t>- Effect 활용</t>
  </si>
  <si>
    <t>- GIT 의 구조와 개념 이해</t>
  </si>
  <si>
    <t>- MySQL구조와 데이터의 이해</t>
  </si>
  <si>
    <t>- MySQL 설치와 설정</t>
  </si>
  <si>
    <t>- DCL 활용 계정 권한 실습</t>
  </si>
  <si>
    <t>- DDL 활용 실습</t>
  </si>
  <si>
    <t>- DML( 레코드 추가 수정 삭제)</t>
  </si>
  <si>
    <t>- DML( 조회 및 JOIN,  서브쿼리)</t>
  </si>
  <si>
    <t>- DML( 함수, 그룹함수, Having )</t>
  </si>
  <si>
    <t>- 데이터베이스 설계 프로그램 활용 실습</t>
  </si>
  <si>
    <t>- PL/SQL 활용</t>
  </si>
  <si>
    <t>- JSP Basic Programming</t>
  </si>
  <si>
    <t>- Form Tag 내부 데이터 처리</t>
  </si>
  <si>
    <t>- Servlet 맵핑, 데이터 흐름의 이해</t>
  </si>
  <si>
    <t>- Request 와 Response</t>
  </si>
  <si>
    <t>- Forward 와 Redirect</t>
  </si>
  <si>
    <t>- 액션태그 활용</t>
  </si>
  <si>
    <t>- JSP 내장 객체 활용 및 LigeCycle</t>
  </si>
  <si>
    <t>- Include 활용</t>
  </si>
  <si>
    <t>- Session 과 Cookie</t>
  </si>
  <si>
    <t>- Model1 &amp; Model2</t>
  </si>
  <si>
    <t>- 파이썬 프로그래밍 기초</t>
  </si>
  <si>
    <t>- 파이썬 Django 템플릿</t>
  </si>
  <si>
    <t>- Django를 통한 웹 서비스 구현</t>
  </si>
  <si>
    <t>- Cloud에 Django 웹 업로드</t>
  </si>
  <si>
    <t>- 서버와  페이지간의 데이터 흐름</t>
  </si>
  <si>
    <t>- 수신 데이터 활용 페이지  내용 수정</t>
  </si>
  <si>
    <t>- Spring Container 와 Bean</t>
  </si>
  <si>
    <t>- DI(Dependency  Injection) 의 이해와 활용</t>
  </si>
  <si>
    <t>- Spring Web  Project 의 MVC</t>
  </si>
  <si>
    <t>- Service Logic</t>
  </si>
  <si>
    <t>- AOP</t>
  </si>
  <si>
    <t>- Validator</t>
  </si>
  <si>
    <t>- JDBC Templet</t>
  </si>
  <si>
    <t>- MyBatis</t>
  </si>
  <si>
    <t>- Transaction</t>
  </si>
  <si>
    <t>- Security</t>
  </si>
  <si>
    <t>- Spring Web  Project 실습</t>
  </si>
  <si>
    <t>- 도메인 주도  설계의 이해</t>
  </si>
  <si>
    <t>- 마이크로 서비스 아키텍처  설계 패턴</t>
  </si>
  <si>
    <t>- API 설계</t>
  </si>
  <si>
    <t>- Spring Cloud  이해</t>
  </si>
  <si>
    <t>- Node.js  Basic</t>
  </si>
  <si>
    <t>- 변수와 자료 및  Object 활용</t>
  </si>
  <si>
    <t>- 함수의 활용</t>
  </si>
  <si>
    <t>- Promise 활용</t>
  </si>
  <si>
    <t>- Internal 모듈 활용</t>
  </si>
  <si>
    <t>- External 모듈 활용</t>
  </si>
  <si>
    <t>- Express 서버 활용</t>
  </si>
  <si>
    <t>- React 구조 및 Basic</t>
  </si>
  <si>
    <t>- Boilerplate</t>
  </si>
  <si>
    <t>- React Router DOM</t>
  </si>
  <si>
    <t>- Antd  CSS Framework</t>
  </si>
  <si>
    <t>- Redux</t>
  </si>
  <si>
    <t>- 리눅스의 설치  및 구성, 환경설정</t>
  </si>
  <si>
    <t>- 네트워크(HTTP,MSA,TCP통신,Socket,SSH)</t>
  </si>
  <si>
    <t>- 리눅스 명령</t>
  </si>
  <si>
    <t>- Oracle 설치,  Oracle에서 쇼핑몰 DB 구축</t>
  </si>
  <si>
    <t>- 웹서버 설정파일, APM  컴파일 설치</t>
  </si>
  <si>
    <t>- FTP 서버 설치와 운영</t>
  </si>
  <si>
    <t>- 프로젝트를 리툭스 서버로  배포</t>
  </si>
  <si>
    <t>- 클라우드  네트워크 이해하기</t>
  </si>
  <si>
    <t>- Data Migration  Service</t>
  </si>
  <si>
    <t>- VPS</t>
  </si>
  <si>
    <t>- 웹서버 설정</t>
  </si>
  <si>
    <t>- MSA아키텍쳐기반배포환경구축</t>
  </si>
  <si>
    <t>- 클라우드AWS주요서비스</t>
  </si>
  <si>
    <t>- Docker</t>
  </si>
  <si>
    <t>- Kubernetes</t>
  </si>
  <si>
    <t>- 기본 프로그래밍  언어 문법</t>
  </si>
  <si>
    <t>- 개발 환경 설치 구성</t>
  </si>
  <si>
    <t>- UI 작업</t>
  </si>
  <si>
    <t>- 서버 및  Authentication</t>
  </si>
  <si>
    <t>- Pagination</t>
  </si>
  <si>
    <t>- Cache 관리</t>
  </si>
  <si>
    <t>- GoRouter</t>
  </si>
  <si>
    <t>- 비동기 처리</t>
  </si>
  <si>
    <t>- 안드로이드 및 IOS 앱</t>
  </si>
  <si>
    <t>- 데이터베이스연동</t>
  </si>
  <si>
    <t>- 동영상 재생 어플 제작</t>
  </si>
  <si>
    <t>- GPT란?</t>
  </si>
  <si>
    <t>- 확장 프로그램 설치</t>
  </si>
  <si>
    <t>- 생성 AI모델 사용 전략</t>
  </si>
  <si>
    <t>- 개발 질문을 하기 위한 기능 세분화</t>
  </si>
  <si>
    <t>- 기능관련 GPT 프롬프트 작성하는 방법</t>
  </si>
  <si>
    <t>- 기존 프로젝트 장/단점 분석</t>
  </si>
  <si>
    <t>- 코드 분석 및 리뷰(공통코드 및 프레임워크, 라이브러리, 코드스타일 분석)</t>
  </si>
  <si>
    <t>- 에러 분석 및 수정</t>
  </si>
  <si>
    <t>- 페이지 및 메뉴 추가</t>
  </si>
  <si>
    <t>- 프론트엔드 리뉴얼</t>
  </si>
  <si>
    <t>- 백엔드 리뉴얼</t>
  </si>
  <si>
    <t>- 인증 및 보안 기능 추가</t>
  </si>
  <si>
    <t>- 미니  프로젝트기반 추가 요구분석</t>
  </si>
  <si>
    <t>- 데이터베이스 설계 및 구현</t>
  </si>
  <si>
    <t>- UCASE Diagram  작성</t>
  </si>
  <si>
    <t>- SEQUENCE  Diagram 작성</t>
  </si>
  <si>
    <t>- 기능정의서 작성</t>
  </si>
  <si>
    <t>- 화면 연결도 작성</t>
  </si>
  <si>
    <t>- 관리자 페이지 설계 및  구현</t>
  </si>
  <si>
    <t>- 고도화 작업 설계 구현</t>
  </si>
  <si>
    <t>- 화면 및 기능 구현</t>
  </si>
  <si>
    <t>- 도로명 주소 검색 구현</t>
  </si>
  <si>
    <t>- 프로젝트를 모바일  브라우저로 구현</t>
  </si>
  <si>
    <t>- 요구분석</t>
  </si>
  <si>
    <t>- DB 설계</t>
  </si>
  <si>
    <t>- UCASE, SEQUENCE 작성</t>
  </si>
  <si>
    <t>- 화면 구현 및 기능 구현</t>
  </si>
  <si>
    <t>- 카카오로 회원 가입 및 로그인</t>
  </si>
  <si>
    <t>- 전자상거래 앱 제작</t>
  </si>
  <si>
    <t>- 데이터 베이스 설정</t>
  </si>
  <si>
    <t>- 추가 기능 및 필요사항 수정</t>
  </si>
  <si>
    <t>- 프로젝트 발표 및 참여기업 평가</t>
  </si>
  <si>
    <t>- 현장전문가 초청</t>
  </si>
  <si>
    <t>- 산업동향 및 트렌드 분석</t>
  </si>
  <si>
    <t>- 한눈에 보이는 포트폴리오작성</t>
  </si>
  <si>
    <t>- 레이아웃 ,목차작성</t>
  </si>
  <si>
    <t>- 자기소개, 나의 커리어 비전</t>
  </si>
  <si>
    <t>- 업무의 관련된 스킬</t>
  </si>
  <si>
    <t>- 프로젝트 경진대회</t>
  </si>
  <si>
    <t>- 채용오디션</t>
  </si>
  <si>
    <t>- 수료식</t>
  </si>
  <si>
    <t>- Stream 과 네트워크</t>
  </si>
  <si>
    <t>- Rolling 배너 실습</t>
  </si>
  <si>
    <t>- GIT 을 이용한 팀 프로젝트</t>
  </si>
  <si>
    <t>- JDBC 프로그래밍 실습</t>
  </si>
  <si>
    <t>- JSP와 Servlet 을 이용한 JDBC 프로그래밍 실습</t>
  </si>
  <si>
    <t>- Django로 쇼핑몰 구현</t>
  </si>
  <si>
    <t>- 파일업로드 및 미리보기  실습</t>
  </si>
  <si>
    <t>- JPA</t>
  </si>
  <si>
    <t>- MSA 적용 실습</t>
  </si>
  <si>
    <t>- Axios 와 데이터의  흐름</t>
  </si>
  <si>
    <t>- Hooks</t>
  </si>
  <si>
    <t>- 클라우드 서비스 구축</t>
  </si>
  <si>
    <t>- 프로젝트를 클라우드로 배포</t>
  </si>
  <si>
    <t>- 구글지도 활용 위치기반 서비스 제작</t>
  </si>
  <si>
    <t>- GPT를 이용해서 간단한 웹 구현</t>
  </si>
  <si>
    <t>- 성능 최적화 및 테스트</t>
  </si>
  <si>
    <t>- 테스트</t>
  </si>
  <si>
    <t>- 프로젝트를 모바일 브라우저로 구현</t>
  </si>
  <si>
    <t>- 수정 보완</t>
  </si>
  <si>
    <t>- 질의응답</t>
  </si>
  <si>
    <t>- 주요 프로젝트 경력사항 기재</t>
  </si>
  <si>
    <t>- 우수학생 포상</t>
  </si>
  <si>
    <t>프로그래밍</t>
    <phoneticPr fontId="4" type="noConversion"/>
  </si>
  <si>
    <t>Front-End</t>
    <phoneticPr fontId="4" type="noConversion"/>
  </si>
  <si>
    <t>Back-End</t>
    <phoneticPr fontId="4" type="noConversion"/>
  </si>
  <si>
    <t>CI/CD</t>
    <phoneticPr fontId="4" type="noConversion"/>
  </si>
  <si>
    <t>Tools</t>
    <phoneticPr fontId="4" type="noConversion"/>
  </si>
  <si>
    <t>자격증</t>
    <phoneticPr fontId="4" type="noConversion"/>
  </si>
  <si>
    <t>LIB &amp; API</t>
    <phoneticPr fontId="4" type="noConversion"/>
  </si>
  <si>
    <t>Repository</t>
    <phoneticPr fontId="4" type="noConversion"/>
  </si>
  <si>
    <t>Java</t>
    <phoneticPr fontId="4" type="noConversion"/>
  </si>
  <si>
    <t>Python</t>
    <phoneticPr fontId="4" type="noConversion"/>
  </si>
  <si>
    <t>HTML</t>
    <phoneticPr fontId="4" type="noConversion"/>
  </si>
  <si>
    <t>CSS</t>
    <phoneticPr fontId="4" type="noConversion"/>
  </si>
  <si>
    <t>Javascript</t>
    <phoneticPr fontId="4" type="noConversion"/>
  </si>
  <si>
    <t>HTTP</t>
    <phoneticPr fontId="4" type="noConversion"/>
  </si>
  <si>
    <t>React</t>
    <phoneticPr fontId="4" type="noConversion"/>
  </si>
  <si>
    <t>Next.js</t>
    <phoneticPr fontId="4" type="noConversion"/>
  </si>
  <si>
    <t>Vue</t>
    <phoneticPr fontId="4" type="noConversion"/>
  </si>
  <si>
    <t>jQuery</t>
    <phoneticPr fontId="4" type="noConversion"/>
  </si>
  <si>
    <t>Flutter</t>
    <phoneticPr fontId="4" type="noConversion"/>
  </si>
  <si>
    <t>Tailwind</t>
    <phoneticPr fontId="4" type="noConversion"/>
  </si>
  <si>
    <t>Bootstrap</t>
    <phoneticPr fontId="4" type="noConversion"/>
  </si>
  <si>
    <t>Figma</t>
    <phoneticPr fontId="4" type="noConversion"/>
  </si>
  <si>
    <t>Thymeleaf</t>
    <phoneticPr fontId="4" type="noConversion"/>
  </si>
  <si>
    <t>JSP</t>
    <phoneticPr fontId="4" type="noConversion"/>
  </si>
  <si>
    <t>JavaScrit</t>
    <phoneticPr fontId="4" type="noConversion"/>
  </si>
  <si>
    <t>AJAX</t>
    <phoneticPr fontId="4" type="noConversion"/>
  </si>
  <si>
    <t>Database</t>
    <phoneticPr fontId="4" type="noConversion"/>
  </si>
  <si>
    <t>ORACLE</t>
    <phoneticPr fontId="4" type="noConversion"/>
  </si>
  <si>
    <t>MySQL</t>
    <phoneticPr fontId="4" type="noConversion"/>
  </si>
  <si>
    <t>Spring</t>
    <phoneticPr fontId="4" type="noConversion"/>
  </si>
  <si>
    <t>Spring Boot</t>
    <phoneticPr fontId="4" type="noConversion"/>
  </si>
  <si>
    <t>Spring Security</t>
    <phoneticPr fontId="4" type="noConversion"/>
  </si>
  <si>
    <t>Spring AI</t>
    <phoneticPr fontId="4" type="noConversion"/>
  </si>
  <si>
    <t>MyBatis</t>
    <phoneticPr fontId="4" type="noConversion"/>
  </si>
  <si>
    <t>JPA</t>
    <phoneticPr fontId="4" type="noConversion"/>
  </si>
  <si>
    <t>MSA</t>
    <phoneticPr fontId="4" type="noConversion"/>
  </si>
  <si>
    <t>Node.js</t>
    <phoneticPr fontId="4" type="noConversion"/>
  </si>
  <si>
    <t>Express</t>
    <phoneticPr fontId="4" type="noConversion"/>
  </si>
  <si>
    <t>Git</t>
    <phoneticPr fontId="4" type="noConversion"/>
  </si>
  <si>
    <t>Github</t>
    <phoneticPr fontId="4" type="noConversion"/>
  </si>
  <si>
    <t>Linux</t>
    <phoneticPr fontId="4" type="noConversion"/>
  </si>
  <si>
    <t>Docker</t>
    <phoneticPr fontId="4" type="noConversion"/>
  </si>
  <si>
    <t>AWS</t>
    <phoneticPr fontId="4" type="noConversion"/>
  </si>
  <si>
    <t>GCP</t>
    <phoneticPr fontId="4" type="noConversion"/>
  </si>
  <si>
    <t>VS CODE</t>
    <phoneticPr fontId="4" type="noConversion"/>
  </si>
  <si>
    <t>Eclipse</t>
    <phoneticPr fontId="4" type="noConversion"/>
  </si>
  <si>
    <t>NetBeans</t>
    <phoneticPr fontId="4" type="noConversion"/>
  </si>
  <si>
    <t>Copilot</t>
    <phoneticPr fontId="4" type="noConversion"/>
  </si>
  <si>
    <t>Gradle</t>
    <phoneticPr fontId="4" type="noConversion"/>
  </si>
  <si>
    <t>Windows</t>
    <phoneticPr fontId="4" type="noConversion"/>
  </si>
  <si>
    <t>정보처리기사</t>
    <phoneticPr fontId="4" type="noConversion"/>
  </si>
  <si>
    <t>웹디자인기능사</t>
    <phoneticPr fontId="4" type="noConversion"/>
  </si>
  <si>
    <t>SQLD</t>
    <phoneticPr fontId="4" type="noConversion"/>
  </si>
  <si>
    <t>IntelliJ</t>
    <phoneticPr fontId="4" type="noConversion"/>
  </si>
  <si>
    <t>Django</t>
  </si>
  <si>
    <t>Continuous Integration/Continuous Deployment</t>
    <phoneticPr fontId="4" type="noConversion"/>
  </si>
  <si>
    <t>지속적 통합 및  배포로, 소프트웨어 개발 및 전달 프로세스를 자동화하고 최적화하는 방법</t>
    <phoneticPr fontId="4" type="noConversion"/>
  </si>
  <si>
    <t>Overview (Java Platform SE 8 )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</si>
</sst>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0" x14ac:knownFonts="1">
    <font>
      <sz val="11"/>
      <color indexed="8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1"/>
      <color indexed="8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4" borderId="1" xfId="3" applyBorder="1">
      <alignment vertical="center"/>
    </xf>
    <xf numFmtId="0" fontId="0" fillId="0" borderId="3" xfId="0" applyBorder="1">
      <alignment vertical="center"/>
    </xf>
    <xf numFmtId="0" fontId="1" fillId="2" borderId="4" xfId="1" applyBorder="1">
      <alignment vertical="center"/>
    </xf>
    <xf numFmtId="0" fontId="0" fillId="0" borderId="5" xfId="0" applyBorder="1">
      <alignment vertical="center"/>
    </xf>
    <xf numFmtId="0" fontId="3" fillId="4" borderId="4" xfId="3" applyBorder="1">
      <alignment vertical="center"/>
    </xf>
    <xf numFmtId="0" fontId="0" fillId="0" borderId="6" xfId="0" applyBorder="1">
      <alignment vertical="center"/>
    </xf>
    <xf numFmtId="0" fontId="0" fillId="0" borderId="7" xfId="0" applyNumberFormat="1" applyBorder="1">
      <alignment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0" xfId="0" applyNumberFormat="1" applyBorder="1">
      <alignment vertical="center"/>
    </xf>
    <xf numFmtId="176" fontId="0" fillId="0" borderId="5" xfId="0" applyNumberFormat="1" applyBorder="1">
      <alignment vertical="center"/>
    </xf>
    <xf numFmtId="49" fontId="0" fillId="0" borderId="0" xfId="0" applyNumberFormat="1" applyAlignment="1">
      <alignment vertical="center"/>
    </xf>
    <xf numFmtId="49" fontId="0" fillId="0" borderId="2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0" fontId="2" fillId="3" borderId="4" xfId="2" applyBorder="1">
      <alignment vertical="center"/>
    </xf>
    <xf numFmtId="0" fontId="0" fillId="0" borderId="0" xfId="0" quotePrefix="1">
      <alignment vertical="center"/>
    </xf>
    <xf numFmtId="0" fontId="5" fillId="0" borderId="0" xfId="4">
      <alignment vertical="center"/>
    </xf>
    <xf numFmtId="0" fontId="0" fillId="0" borderId="0" xfId="0" applyAlignment="1">
      <alignment vertical="center"/>
    </xf>
    <xf numFmtId="0" fontId="6" fillId="0" borderId="4" xfId="0" applyFont="1" applyBorder="1">
      <alignment vertical="center"/>
    </xf>
    <xf numFmtId="0" fontId="7" fillId="3" borderId="4" xfId="2" applyFont="1" applyBorder="1">
      <alignment vertical="center"/>
    </xf>
    <xf numFmtId="0" fontId="6" fillId="5" borderId="1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0" fillId="0" borderId="4" xfId="0" applyFill="1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top" wrapText="1"/>
    </xf>
  </cellXfs>
  <cellStyles count="5">
    <cellStyle name="나쁨" xfId="2" builtinId="27"/>
    <cellStyle name="보통" xfId="3" builtinId="28"/>
    <cellStyle name="좋음" xfId="1" builtinId="26"/>
    <cellStyle name="표준" xfId="0" builtinId="0"/>
    <cellStyle name="하이퍼링크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oracle.com/javase/jp/8/docs/api/" TargetMode="External"/><Relationship Id="rId2" Type="http://schemas.openxmlformats.org/officeDocument/2006/relationships/hyperlink" Target="https://&#50508;&#53364;.com/" TargetMode="External"/><Relationship Id="rId1" Type="http://schemas.openxmlformats.org/officeDocument/2006/relationships/hyperlink" Target="http://tjoeun.atosoft.k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2"/>
  <sheetViews>
    <sheetView workbookViewId="0">
      <selection activeCell="H25" sqref="H25"/>
    </sheetView>
  </sheetViews>
  <sheetFormatPr defaultColWidth="13" defaultRowHeight="16.5" x14ac:dyDescent="0.3"/>
  <cols>
    <col min="1" max="1" width="48.125" customWidth="1"/>
    <col min="2" max="2" width="72.125" style="17" hidden="1" customWidth="1"/>
    <col min="3" max="3" width="9" bestFit="1" customWidth="1"/>
    <col min="5" max="6" width="6.5" bestFit="1" customWidth="1"/>
    <col min="9" max="9" width="3.5" bestFit="1" customWidth="1"/>
    <col min="10" max="10" width="3.5" customWidth="1"/>
    <col min="11" max="11" width="4.5" bestFit="1" customWidth="1"/>
  </cols>
  <sheetData>
    <row r="3" spans="1:11" ht="17.25" thickBot="1" x14ac:dyDescent="0.35">
      <c r="A3" t="s">
        <v>0</v>
      </c>
      <c r="B3" s="17" t="s">
        <v>1</v>
      </c>
      <c r="C3" t="s">
        <v>2</v>
      </c>
      <c r="D3" t="s">
        <v>52</v>
      </c>
      <c r="H3" t="s">
        <v>53</v>
      </c>
    </row>
    <row r="4" spans="1:11" x14ac:dyDescent="0.3">
      <c r="A4" s="27" t="s">
        <v>3</v>
      </c>
      <c r="B4" s="18" t="s">
        <v>4</v>
      </c>
      <c r="C4" s="12">
        <v>144</v>
      </c>
      <c r="D4" s="13">
        <v>45749</v>
      </c>
      <c r="E4">
        <f>C4/8</f>
        <v>18</v>
      </c>
      <c r="F4">
        <f>E4+0.5</f>
        <v>18.5</v>
      </c>
      <c r="H4" s="2">
        <v>45756</v>
      </c>
      <c r="I4">
        <v>23</v>
      </c>
      <c r="J4">
        <v>19</v>
      </c>
      <c r="K4">
        <f>I4</f>
        <v>23</v>
      </c>
    </row>
    <row r="5" spans="1:11" x14ac:dyDescent="0.3">
      <c r="A5" s="25" t="s">
        <v>5</v>
      </c>
      <c r="B5" s="19" t="s">
        <v>6</v>
      </c>
      <c r="C5" s="15">
        <v>72</v>
      </c>
      <c r="D5" s="16">
        <v>45762</v>
      </c>
      <c r="E5">
        <f t="shared" ref="E5:E27" si="0">C5/8</f>
        <v>9</v>
      </c>
      <c r="F5">
        <f>F4+E5</f>
        <v>27.5</v>
      </c>
      <c r="H5" s="2">
        <v>45786</v>
      </c>
      <c r="I5">
        <v>20</v>
      </c>
      <c r="J5">
        <v>16</v>
      </c>
      <c r="K5">
        <f>K4+I5</f>
        <v>43</v>
      </c>
    </row>
    <row r="6" spans="1:11" x14ac:dyDescent="0.3">
      <c r="A6" s="21" t="s">
        <v>7</v>
      </c>
      <c r="B6" s="19" t="s">
        <v>8</v>
      </c>
      <c r="C6" s="15">
        <v>8</v>
      </c>
      <c r="D6" s="16">
        <v>45763</v>
      </c>
      <c r="E6">
        <f t="shared" si="0"/>
        <v>1</v>
      </c>
      <c r="F6">
        <f t="shared" ref="F6:F27" si="1">F5+E6</f>
        <v>28.5</v>
      </c>
      <c r="H6" s="2">
        <v>45817</v>
      </c>
      <c r="I6">
        <v>20</v>
      </c>
      <c r="J6">
        <v>16</v>
      </c>
      <c r="K6">
        <f t="shared" ref="K6:K10" si="2">K5+I6</f>
        <v>63</v>
      </c>
    </row>
    <row r="7" spans="1:11" x14ac:dyDescent="0.3">
      <c r="A7" s="26" t="s">
        <v>9</v>
      </c>
      <c r="B7" s="19" t="s">
        <v>10</v>
      </c>
      <c r="C7" s="15">
        <v>40</v>
      </c>
      <c r="D7" s="16">
        <v>45770</v>
      </c>
      <c r="E7">
        <f t="shared" si="0"/>
        <v>5</v>
      </c>
      <c r="F7">
        <f t="shared" si="1"/>
        <v>33.5</v>
      </c>
      <c r="H7" s="2">
        <v>45847</v>
      </c>
      <c r="I7">
        <v>22</v>
      </c>
      <c r="J7">
        <v>18</v>
      </c>
      <c r="K7">
        <f t="shared" si="2"/>
        <v>85</v>
      </c>
    </row>
    <row r="8" spans="1:11" x14ac:dyDescent="0.3">
      <c r="A8" s="25" t="s">
        <v>11</v>
      </c>
      <c r="B8" s="19" t="s">
        <v>12</v>
      </c>
      <c r="C8" s="15">
        <v>32</v>
      </c>
      <c r="D8" s="16">
        <v>45776</v>
      </c>
      <c r="E8">
        <f t="shared" si="0"/>
        <v>4</v>
      </c>
      <c r="F8">
        <f t="shared" si="1"/>
        <v>37.5</v>
      </c>
      <c r="H8" s="2">
        <v>45878</v>
      </c>
      <c r="I8">
        <v>22</v>
      </c>
      <c r="J8">
        <v>18</v>
      </c>
      <c r="K8">
        <f t="shared" si="2"/>
        <v>107</v>
      </c>
    </row>
    <row r="9" spans="1:11" x14ac:dyDescent="0.3">
      <c r="A9" s="26" t="s">
        <v>13</v>
      </c>
      <c r="B9" s="19" t="s">
        <v>14</v>
      </c>
      <c r="C9" s="15">
        <v>50</v>
      </c>
      <c r="D9" s="16">
        <v>45789</v>
      </c>
      <c r="E9">
        <f t="shared" si="0"/>
        <v>6.25</v>
      </c>
      <c r="F9">
        <f t="shared" si="1"/>
        <v>43.75</v>
      </c>
      <c r="H9" s="2">
        <v>45909</v>
      </c>
      <c r="I9">
        <v>21</v>
      </c>
      <c r="J9">
        <v>17</v>
      </c>
      <c r="K9">
        <f t="shared" si="2"/>
        <v>128</v>
      </c>
    </row>
    <row r="10" spans="1:11" x14ac:dyDescent="0.3">
      <c r="A10" s="14" t="s">
        <v>15</v>
      </c>
      <c r="B10" s="19" t="s">
        <v>16</v>
      </c>
      <c r="C10" s="15">
        <v>20</v>
      </c>
      <c r="D10" s="16">
        <v>45791</v>
      </c>
      <c r="E10">
        <f t="shared" si="0"/>
        <v>2.5</v>
      </c>
      <c r="F10">
        <f t="shared" si="1"/>
        <v>46.25</v>
      </c>
      <c r="H10" s="2">
        <v>45916</v>
      </c>
      <c r="I10">
        <v>5</v>
      </c>
      <c r="J10">
        <v>4</v>
      </c>
      <c r="K10">
        <f t="shared" si="2"/>
        <v>133</v>
      </c>
    </row>
    <row r="11" spans="1:11" x14ac:dyDescent="0.3">
      <c r="A11" s="25" t="s">
        <v>17</v>
      </c>
      <c r="B11" s="19" t="s">
        <v>18</v>
      </c>
      <c r="C11" s="15">
        <v>42</v>
      </c>
      <c r="D11" s="16">
        <v>45798</v>
      </c>
      <c r="E11">
        <f t="shared" si="0"/>
        <v>5.25</v>
      </c>
      <c r="F11">
        <f t="shared" si="1"/>
        <v>51.5</v>
      </c>
      <c r="H11" t="s">
        <v>54</v>
      </c>
    </row>
    <row r="12" spans="1:11" x14ac:dyDescent="0.3">
      <c r="A12" s="29" t="s">
        <v>19</v>
      </c>
      <c r="B12" s="19" t="s">
        <v>20</v>
      </c>
      <c r="C12" s="15">
        <v>16</v>
      </c>
      <c r="D12" s="16">
        <v>45800</v>
      </c>
      <c r="E12">
        <f t="shared" si="0"/>
        <v>2</v>
      </c>
      <c r="F12">
        <f t="shared" si="1"/>
        <v>53.5</v>
      </c>
      <c r="H12" t="s">
        <v>55</v>
      </c>
    </row>
    <row r="13" spans="1:11" x14ac:dyDescent="0.3">
      <c r="A13" s="14" t="s">
        <v>21</v>
      </c>
      <c r="B13" s="19" t="s">
        <v>22</v>
      </c>
      <c r="C13" s="15">
        <v>40</v>
      </c>
      <c r="D13" s="16">
        <v>45807</v>
      </c>
      <c r="E13">
        <f t="shared" si="0"/>
        <v>5</v>
      </c>
      <c r="F13">
        <f t="shared" si="1"/>
        <v>58.5</v>
      </c>
      <c r="H13" t="s">
        <v>56</v>
      </c>
    </row>
    <row r="14" spans="1:11" x14ac:dyDescent="0.3">
      <c r="A14" s="25" t="s">
        <v>23</v>
      </c>
      <c r="B14" s="19" t="s">
        <v>24</v>
      </c>
      <c r="C14" s="15">
        <v>44</v>
      </c>
      <c r="D14" s="6"/>
      <c r="E14">
        <f t="shared" si="0"/>
        <v>5.5</v>
      </c>
      <c r="F14">
        <f t="shared" si="1"/>
        <v>64</v>
      </c>
      <c r="H14" t="s">
        <v>57</v>
      </c>
    </row>
    <row r="15" spans="1:11" x14ac:dyDescent="0.3">
      <c r="A15" s="14" t="s">
        <v>25</v>
      </c>
      <c r="B15" s="19" t="s">
        <v>26</v>
      </c>
      <c r="C15" s="15">
        <v>30</v>
      </c>
      <c r="D15" s="6"/>
      <c r="E15">
        <f t="shared" si="0"/>
        <v>3.75</v>
      </c>
      <c r="F15">
        <f t="shared" si="1"/>
        <v>67.75</v>
      </c>
    </row>
    <row r="16" spans="1:11" x14ac:dyDescent="0.3">
      <c r="A16" s="14" t="s">
        <v>27</v>
      </c>
      <c r="B16" s="19" t="s">
        <v>28</v>
      </c>
      <c r="C16" s="15">
        <v>30</v>
      </c>
      <c r="D16" s="6"/>
      <c r="E16">
        <f t="shared" si="0"/>
        <v>3.75</v>
      </c>
      <c r="F16">
        <f t="shared" si="1"/>
        <v>71.5</v>
      </c>
      <c r="H16" t="s">
        <v>59</v>
      </c>
    </row>
    <row r="17" spans="1:8" x14ac:dyDescent="0.3">
      <c r="A17" s="28" t="s">
        <v>29</v>
      </c>
      <c r="B17" s="19" t="s">
        <v>30</v>
      </c>
      <c r="C17" s="15">
        <v>70</v>
      </c>
      <c r="D17" s="6"/>
      <c r="E17">
        <f t="shared" si="0"/>
        <v>8.75</v>
      </c>
      <c r="F17">
        <f t="shared" si="1"/>
        <v>80.25</v>
      </c>
      <c r="H17" s="22" t="s">
        <v>58</v>
      </c>
    </row>
    <row r="18" spans="1:8" ht="17.25" thickBot="1" x14ac:dyDescent="0.35">
      <c r="A18" s="8" t="s">
        <v>31</v>
      </c>
      <c r="B18" s="20" t="s">
        <v>32</v>
      </c>
      <c r="C18" s="9">
        <v>20</v>
      </c>
      <c r="D18" s="10"/>
      <c r="E18">
        <f t="shared" si="0"/>
        <v>2.5</v>
      </c>
      <c r="F18">
        <f t="shared" si="1"/>
        <v>82.75</v>
      </c>
      <c r="H18" s="22" t="s">
        <v>60</v>
      </c>
    </row>
    <row r="19" spans="1:8" x14ac:dyDescent="0.3">
      <c r="A19" s="3" t="s">
        <v>33</v>
      </c>
      <c r="B19" s="24" t="s">
        <v>34</v>
      </c>
      <c r="C19">
        <v>70</v>
      </c>
      <c r="D19" s="4"/>
      <c r="E19">
        <f t="shared" si="0"/>
        <v>8.75</v>
      </c>
      <c r="F19">
        <f t="shared" si="1"/>
        <v>91.5</v>
      </c>
      <c r="H19" s="22" t="s">
        <v>61</v>
      </c>
    </row>
    <row r="20" spans="1:8" x14ac:dyDescent="0.3">
      <c r="A20" s="5" t="s">
        <v>35</v>
      </c>
      <c r="B20" s="24" t="s">
        <v>44</v>
      </c>
      <c r="C20">
        <v>130</v>
      </c>
      <c r="D20" s="6"/>
      <c r="E20">
        <f t="shared" si="0"/>
        <v>16.25</v>
      </c>
      <c r="F20">
        <f t="shared" si="1"/>
        <v>107.75</v>
      </c>
    </row>
    <row r="21" spans="1:8" x14ac:dyDescent="0.3">
      <c r="A21" s="7" t="s">
        <v>36</v>
      </c>
      <c r="B21" s="24" t="s">
        <v>45</v>
      </c>
      <c r="C21">
        <v>48</v>
      </c>
      <c r="D21" s="6"/>
      <c r="E21">
        <f t="shared" si="0"/>
        <v>6</v>
      </c>
      <c r="F21">
        <f t="shared" si="1"/>
        <v>113.75</v>
      </c>
      <c r="H21" t="s">
        <v>62</v>
      </c>
    </row>
    <row r="22" spans="1:8" x14ac:dyDescent="0.3">
      <c r="A22" s="5" t="s">
        <v>37</v>
      </c>
      <c r="B22" s="24" t="s">
        <v>46</v>
      </c>
      <c r="C22">
        <v>134</v>
      </c>
      <c r="D22" s="6"/>
      <c r="E22">
        <f t="shared" si="0"/>
        <v>16.75</v>
      </c>
      <c r="F22">
        <f t="shared" si="1"/>
        <v>130.5</v>
      </c>
      <c r="H22" s="22" t="s">
        <v>63</v>
      </c>
    </row>
    <row r="23" spans="1:8" ht="17.25" thickBot="1" x14ac:dyDescent="0.35">
      <c r="A23" s="8" t="s">
        <v>43</v>
      </c>
      <c r="B23" s="20" t="s">
        <v>47</v>
      </c>
      <c r="C23" s="9">
        <v>4</v>
      </c>
      <c r="D23" s="10"/>
      <c r="E23">
        <f t="shared" si="0"/>
        <v>0.5</v>
      </c>
      <c r="F23">
        <f t="shared" si="1"/>
        <v>131</v>
      </c>
    </row>
    <row r="24" spans="1:8" x14ac:dyDescent="0.3">
      <c r="A24" s="11" t="s">
        <v>38</v>
      </c>
      <c r="B24" s="18" t="s">
        <v>48</v>
      </c>
      <c r="C24" s="12">
        <v>2</v>
      </c>
      <c r="D24" s="4"/>
      <c r="E24">
        <f t="shared" si="0"/>
        <v>0.25</v>
      </c>
      <c r="F24">
        <f t="shared" si="1"/>
        <v>131.25</v>
      </c>
      <c r="H24" s="23" t="s">
        <v>64</v>
      </c>
    </row>
    <row r="25" spans="1:8" x14ac:dyDescent="0.3">
      <c r="A25" s="14" t="s">
        <v>39</v>
      </c>
      <c r="B25" s="19" t="s">
        <v>49</v>
      </c>
      <c r="C25" s="15">
        <v>4</v>
      </c>
      <c r="D25" s="6"/>
      <c r="E25">
        <f t="shared" si="0"/>
        <v>0.5</v>
      </c>
      <c r="F25">
        <f t="shared" si="1"/>
        <v>131.75</v>
      </c>
      <c r="H25" s="23" t="s">
        <v>65</v>
      </c>
    </row>
    <row r="26" spans="1:8" x14ac:dyDescent="0.3">
      <c r="A26" s="14" t="s">
        <v>40</v>
      </c>
      <c r="B26" s="19" t="s">
        <v>50</v>
      </c>
      <c r="C26" s="15">
        <v>4</v>
      </c>
      <c r="D26" s="6"/>
      <c r="E26">
        <f t="shared" si="0"/>
        <v>0.5</v>
      </c>
      <c r="F26">
        <f t="shared" si="1"/>
        <v>132.25</v>
      </c>
    </row>
    <row r="27" spans="1:8" ht="17.25" thickBot="1" x14ac:dyDescent="0.35">
      <c r="A27" s="8" t="s">
        <v>41</v>
      </c>
      <c r="B27" s="20" t="s">
        <v>51</v>
      </c>
      <c r="C27" s="9">
        <v>6</v>
      </c>
      <c r="D27" s="10"/>
      <c r="E27">
        <f t="shared" si="0"/>
        <v>0.75</v>
      </c>
      <c r="F27">
        <f t="shared" si="1"/>
        <v>133</v>
      </c>
      <c r="H27" t="s">
        <v>66</v>
      </c>
    </row>
    <row r="28" spans="1:8" x14ac:dyDescent="0.3">
      <c r="H28" t="s">
        <v>67</v>
      </c>
    </row>
    <row r="29" spans="1:8" x14ac:dyDescent="0.3">
      <c r="H29" t="s">
        <v>68</v>
      </c>
    </row>
    <row r="30" spans="1:8" x14ac:dyDescent="0.3">
      <c r="H30" t="s">
        <v>69</v>
      </c>
    </row>
    <row r="32" spans="1:8" x14ac:dyDescent="0.3">
      <c r="H32" s="23" t="s">
        <v>303</v>
      </c>
    </row>
  </sheetData>
  <phoneticPr fontId="4" type="noConversion"/>
  <hyperlinks>
    <hyperlink ref="H24" r:id="rId1" xr:uid="{D9372D93-CE18-4BA4-A656-8E5D869DDFD9}"/>
    <hyperlink ref="H25" r:id="rId2" display="https://알클.com/" xr:uid="{6F125519-B395-4B96-965E-02DA2CE1460C}"/>
    <hyperlink ref="H32" r:id="rId3" display="https://docs.oracle.com/javase/jp/8/docs/api/" xr:uid="{CF0F9165-2368-4A69-B2B6-20D9214D7C7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8A556-FEAE-4E4D-A09C-A3C19C6210B6}">
  <dimension ref="A1:C182"/>
  <sheetViews>
    <sheetView tabSelected="1" workbookViewId="0">
      <selection activeCell="C3" sqref="C3"/>
    </sheetView>
  </sheetViews>
  <sheetFormatPr defaultRowHeight="16.5" x14ac:dyDescent="0.3"/>
  <cols>
    <col min="1" max="1" width="31" style="34" customWidth="1"/>
    <col min="2" max="2" width="70.125" bestFit="1" customWidth="1"/>
    <col min="3" max="3" width="9.875" bestFit="1" customWidth="1"/>
  </cols>
  <sheetData>
    <row r="1" spans="1:3" x14ac:dyDescent="0.3">
      <c r="A1" s="33" t="s">
        <v>0</v>
      </c>
      <c r="B1" s="1" t="s">
        <v>1</v>
      </c>
    </row>
    <row r="2" spans="1:3" x14ac:dyDescent="0.3">
      <c r="A2" s="35" t="s">
        <v>3</v>
      </c>
      <c r="B2" s="1" t="s">
        <v>70</v>
      </c>
      <c r="C2" s="2">
        <v>45728</v>
      </c>
    </row>
    <row r="3" spans="1:3" x14ac:dyDescent="0.3">
      <c r="A3" s="35"/>
      <c r="B3" s="1" t="s">
        <v>71</v>
      </c>
      <c r="C3" s="2">
        <v>45726</v>
      </c>
    </row>
    <row r="4" spans="1:3" x14ac:dyDescent="0.3">
      <c r="A4" s="35"/>
      <c r="B4" s="1" t="s">
        <v>72</v>
      </c>
      <c r="C4" s="2">
        <v>45726</v>
      </c>
    </row>
    <row r="5" spans="1:3" x14ac:dyDescent="0.3">
      <c r="A5" s="35"/>
      <c r="B5" s="1" t="s">
        <v>73</v>
      </c>
      <c r="C5" s="2">
        <v>45727</v>
      </c>
    </row>
    <row r="6" spans="1:3" x14ac:dyDescent="0.3">
      <c r="A6" s="35"/>
      <c r="B6" s="1" t="s">
        <v>74</v>
      </c>
      <c r="C6" s="2">
        <v>45727</v>
      </c>
    </row>
    <row r="7" spans="1:3" x14ac:dyDescent="0.3">
      <c r="A7" s="35"/>
      <c r="B7" s="1" t="s">
        <v>75</v>
      </c>
      <c r="C7" s="2">
        <v>45728</v>
      </c>
    </row>
    <row r="8" spans="1:3" x14ac:dyDescent="0.3">
      <c r="A8" s="35"/>
      <c r="B8" s="1" t="s">
        <v>76</v>
      </c>
    </row>
    <row r="9" spans="1:3" x14ac:dyDescent="0.3">
      <c r="A9" s="35"/>
      <c r="B9" s="1" t="s">
        <v>77</v>
      </c>
    </row>
    <row r="10" spans="1:3" x14ac:dyDescent="0.3">
      <c r="A10" s="35"/>
      <c r="B10" s="1" t="s">
        <v>78</v>
      </c>
    </row>
    <row r="11" spans="1:3" x14ac:dyDescent="0.3">
      <c r="A11" s="35"/>
      <c r="B11" s="1" t="s">
        <v>79</v>
      </c>
    </row>
    <row r="12" spans="1:3" x14ac:dyDescent="0.3">
      <c r="A12" s="35"/>
      <c r="B12" s="1" t="s">
        <v>80</v>
      </c>
    </row>
    <row r="13" spans="1:3" x14ac:dyDescent="0.3">
      <c r="A13" s="35"/>
      <c r="B13" s="1" t="s">
        <v>81</v>
      </c>
    </row>
    <row r="14" spans="1:3" x14ac:dyDescent="0.3">
      <c r="A14" s="35"/>
      <c r="B14" s="1" t="s">
        <v>82</v>
      </c>
    </row>
    <row r="15" spans="1:3" x14ac:dyDescent="0.3">
      <c r="A15" s="35"/>
      <c r="B15" s="1" t="s">
        <v>83</v>
      </c>
    </row>
    <row r="16" spans="1:3" x14ac:dyDescent="0.3">
      <c r="A16" s="35"/>
      <c r="B16" s="1" t="s">
        <v>84</v>
      </c>
    </row>
    <row r="17" spans="1:2" x14ac:dyDescent="0.3">
      <c r="A17" s="35"/>
      <c r="B17" s="1" t="s">
        <v>85</v>
      </c>
    </row>
    <row r="18" spans="1:2" x14ac:dyDescent="0.3">
      <c r="A18" s="35"/>
      <c r="B18" s="1" t="s">
        <v>86</v>
      </c>
    </row>
    <row r="19" spans="1:2" x14ac:dyDescent="0.3">
      <c r="A19" s="35"/>
      <c r="B19" s="1" t="s">
        <v>224</v>
      </c>
    </row>
    <row r="20" spans="1:2" x14ac:dyDescent="0.3">
      <c r="A20" s="35" t="s">
        <v>5</v>
      </c>
      <c r="B20" s="1" t="s">
        <v>87</v>
      </c>
    </row>
    <row r="21" spans="1:2" x14ac:dyDescent="0.3">
      <c r="A21" s="35"/>
      <c r="B21" s="1" t="s">
        <v>88</v>
      </c>
    </row>
    <row r="22" spans="1:2" x14ac:dyDescent="0.3">
      <c r="A22" s="35"/>
      <c r="B22" s="1" t="s">
        <v>89</v>
      </c>
    </row>
    <row r="23" spans="1:2" x14ac:dyDescent="0.3">
      <c r="A23" s="35"/>
      <c r="B23" s="1" t="s">
        <v>90</v>
      </c>
    </row>
    <row r="24" spans="1:2" x14ac:dyDescent="0.3">
      <c r="A24" s="35"/>
      <c r="B24" s="1" t="s">
        <v>91</v>
      </c>
    </row>
    <row r="25" spans="1:2" x14ac:dyDescent="0.3">
      <c r="A25" s="35"/>
      <c r="B25" s="1" t="s">
        <v>92</v>
      </c>
    </row>
    <row r="26" spans="1:2" x14ac:dyDescent="0.3">
      <c r="A26" s="35"/>
      <c r="B26" s="1" t="s">
        <v>93</v>
      </c>
    </row>
    <row r="27" spans="1:2" x14ac:dyDescent="0.3">
      <c r="A27" s="35"/>
      <c r="B27" s="1" t="s">
        <v>94</v>
      </c>
    </row>
    <row r="28" spans="1:2" x14ac:dyDescent="0.3">
      <c r="A28" s="35"/>
      <c r="B28" s="1" t="s">
        <v>95</v>
      </c>
    </row>
    <row r="29" spans="1:2" x14ac:dyDescent="0.3">
      <c r="A29" s="35"/>
      <c r="B29" s="1" t="s">
        <v>75</v>
      </c>
    </row>
    <row r="30" spans="1:2" x14ac:dyDescent="0.3">
      <c r="A30" s="35"/>
      <c r="B30" s="1" t="s">
        <v>96</v>
      </c>
    </row>
    <row r="31" spans="1:2" x14ac:dyDescent="0.3">
      <c r="A31" s="35"/>
      <c r="B31" s="1" t="s">
        <v>97</v>
      </c>
    </row>
    <row r="32" spans="1:2" x14ac:dyDescent="0.3">
      <c r="A32" s="35"/>
      <c r="B32" s="1" t="s">
        <v>98</v>
      </c>
    </row>
    <row r="33" spans="1:2" x14ac:dyDescent="0.3">
      <c r="A33" s="35"/>
      <c r="B33" s="1" t="s">
        <v>99</v>
      </c>
    </row>
    <row r="34" spans="1:2" x14ac:dyDescent="0.3">
      <c r="A34" s="35"/>
      <c r="B34" s="1" t="s">
        <v>100</v>
      </c>
    </row>
    <row r="35" spans="1:2" x14ac:dyDescent="0.3">
      <c r="A35" s="35"/>
      <c r="B35" s="1" t="s">
        <v>101</v>
      </c>
    </row>
    <row r="36" spans="1:2" x14ac:dyDescent="0.3">
      <c r="A36" s="35"/>
      <c r="B36" s="1" t="s">
        <v>102</v>
      </c>
    </row>
    <row r="37" spans="1:2" x14ac:dyDescent="0.3">
      <c r="A37" s="35"/>
      <c r="B37" s="1" t="s">
        <v>103</v>
      </c>
    </row>
    <row r="38" spans="1:2" x14ac:dyDescent="0.3">
      <c r="A38" s="35"/>
      <c r="B38" s="1" t="s">
        <v>225</v>
      </c>
    </row>
    <row r="39" spans="1:2" x14ac:dyDescent="0.3">
      <c r="A39" s="35" t="s">
        <v>7</v>
      </c>
      <c r="B39" s="1" t="s">
        <v>104</v>
      </c>
    </row>
    <row r="40" spans="1:2" x14ac:dyDescent="0.3">
      <c r="A40" s="35"/>
      <c r="B40" s="1" t="s">
        <v>226</v>
      </c>
    </row>
    <row r="41" spans="1:2" x14ac:dyDescent="0.3">
      <c r="A41" s="35" t="s">
        <v>9</v>
      </c>
      <c r="B41" s="1" t="s">
        <v>105</v>
      </c>
    </row>
    <row r="42" spans="1:2" x14ac:dyDescent="0.3">
      <c r="A42" s="35"/>
      <c r="B42" s="1" t="s">
        <v>106</v>
      </c>
    </row>
    <row r="43" spans="1:2" x14ac:dyDescent="0.3">
      <c r="A43" s="35"/>
      <c r="B43" s="1" t="s">
        <v>107</v>
      </c>
    </row>
    <row r="44" spans="1:2" x14ac:dyDescent="0.3">
      <c r="A44" s="35"/>
      <c r="B44" s="1" t="s">
        <v>108</v>
      </c>
    </row>
    <row r="45" spans="1:2" x14ac:dyDescent="0.3">
      <c r="A45" s="35"/>
      <c r="B45" s="1" t="s">
        <v>109</v>
      </c>
    </row>
    <row r="46" spans="1:2" x14ac:dyDescent="0.3">
      <c r="A46" s="35"/>
      <c r="B46" s="1" t="s">
        <v>110</v>
      </c>
    </row>
    <row r="47" spans="1:2" x14ac:dyDescent="0.3">
      <c r="A47" s="35"/>
      <c r="B47" s="1" t="s">
        <v>111</v>
      </c>
    </row>
    <row r="48" spans="1:2" x14ac:dyDescent="0.3">
      <c r="A48" s="35"/>
      <c r="B48" s="1" t="s">
        <v>112</v>
      </c>
    </row>
    <row r="49" spans="1:2" x14ac:dyDescent="0.3">
      <c r="A49" s="35"/>
      <c r="B49" s="1" t="s">
        <v>113</v>
      </c>
    </row>
    <row r="50" spans="1:2" x14ac:dyDescent="0.3">
      <c r="A50" s="35"/>
      <c r="B50" s="1" t="s">
        <v>227</v>
      </c>
    </row>
    <row r="51" spans="1:2" x14ac:dyDescent="0.3">
      <c r="A51" s="35" t="s">
        <v>11</v>
      </c>
      <c r="B51" s="1" t="s">
        <v>114</v>
      </c>
    </row>
    <row r="52" spans="1:2" x14ac:dyDescent="0.3">
      <c r="A52" s="35"/>
      <c r="B52" s="1" t="s">
        <v>115</v>
      </c>
    </row>
    <row r="53" spans="1:2" x14ac:dyDescent="0.3">
      <c r="A53" s="35"/>
      <c r="B53" s="1" t="s">
        <v>116</v>
      </c>
    </row>
    <row r="54" spans="1:2" x14ac:dyDescent="0.3">
      <c r="A54" s="35"/>
      <c r="B54" s="1" t="s">
        <v>117</v>
      </c>
    </row>
    <row r="55" spans="1:2" x14ac:dyDescent="0.3">
      <c r="A55" s="35"/>
      <c r="B55" s="1" t="s">
        <v>118</v>
      </c>
    </row>
    <row r="56" spans="1:2" x14ac:dyDescent="0.3">
      <c r="A56" s="35"/>
      <c r="B56" s="1" t="s">
        <v>119</v>
      </c>
    </row>
    <row r="57" spans="1:2" x14ac:dyDescent="0.3">
      <c r="A57" s="35"/>
      <c r="B57" s="1" t="s">
        <v>120</v>
      </c>
    </row>
    <row r="58" spans="1:2" x14ac:dyDescent="0.3">
      <c r="A58" s="35"/>
      <c r="B58" s="1" t="s">
        <v>121</v>
      </c>
    </row>
    <row r="59" spans="1:2" x14ac:dyDescent="0.3">
      <c r="A59" s="35"/>
      <c r="B59" s="1" t="s">
        <v>122</v>
      </c>
    </row>
    <row r="60" spans="1:2" x14ac:dyDescent="0.3">
      <c r="A60" s="35"/>
      <c r="B60" s="1" t="s">
        <v>123</v>
      </c>
    </row>
    <row r="61" spans="1:2" x14ac:dyDescent="0.3">
      <c r="A61" s="35"/>
      <c r="B61" s="1" t="s">
        <v>228</v>
      </c>
    </row>
    <row r="62" spans="1:2" x14ac:dyDescent="0.3">
      <c r="A62" s="35" t="s">
        <v>13</v>
      </c>
      <c r="B62" s="1" t="s">
        <v>124</v>
      </c>
    </row>
    <row r="63" spans="1:2" x14ac:dyDescent="0.3">
      <c r="A63" s="35"/>
      <c r="B63" s="1" t="s">
        <v>125</v>
      </c>
    </row>
    <row r="64" spans="1:2" x14ac:dyDescent="0.3">
      <c r="A64" s="35"/>
      <c r="B64" s="1" t="s">
        <v>126</v>
      </c>
    </row>
    <row r="65" spans="1:2" x14ac:dyDescent="0.3">
      <c r="A65" s="35"/>
      <c r="B65" s="1" t="s">
        <v>127</v>
      </c>
    </row>
    <row r="66" spans="1:2" x14ac:dyDescent="0.3">
      <c r="A66" s="35"/>
      <c r="B66" s="1" t="s">
        <v>229</v>
      </c>
    </row>
    <row r="67" spans="1:2" x14ac:dyDescent="0.3">
      <c r="A67" s="35" t="s">
        <v>15</v>
      </c>
      <c r="B67" s="1" t="s">
        <v>128</v>
      </c>
    </row>
    <row r="68" spans="1:2" x14ac:dyDescent="0.3">
      <c r="A68" s="35"/>
      <c r="B68" s="1" t="s">
        <v>129</v>
      </c>
    </row>
    <row r="69" spans="1:2" x14ac:dyDescent="0.3">
      <c r="A69" s="35"/>
      <c r="B69" s="1" t="s">
        <v>230</v>
      </c>
    </row>
    <row r="70" spans="1:2" x14ac:dyDescent="0.3">
      <c r="A70" s="35" t="s">
        <v>17</v>
      </c>
      <c r="B70" s="1" t="s">
        <v>130</v>
      </c>
    </row>
    <row r="71" spans="1:2" x14ac:dyDescent="0.3">
      <c r="A71" s="35"/>
      <c r="B71" s="1" t="s">
        <v>131</v>
      </c>
    </row>
    <row r="72" spans="1:2" x14ac:dyDescent="0.3">
      <c r="A72" s="35"/>
      <c r="B72" s="1" t="s">
        <v>132</v>
      </c>
    </row>
    <row r="73" spans="1:2" x14ac:dyDescent="0.3">
      <c r="A73" s="35"/>
      <c r="B73" s="1" t="s">
        <v>133</v>
      </c>
    </row>
    <row r="74" spans="1:2" x14ac:dyDescent="0.3">
      <c r="A74" s="35"/>
      <c r="B74" s="1" t="s">
        <v>134</v>
      </c>
    </row>
    <row r="75" spans="1:2" x14ac:dyDescent="0.3">
      <c r="A75" s="35"/>
      <c r="B75" s="1" t="s">
        <v>135</v>
      </c>
    </row>
    <row r="76" spans="1:2" x14ac:dyDescent="0.3">
      <c r="A76" s="35"/>
      <c r="B76" s="1" t="s">
        <v>136</v>
      </c>
    </row>
    <row r="77" spans="1:2" x14ac:dyDescent="0.3">
      <c r="A77" s="35"/>
      <c r="B77" s="1" t="s">
        <v>137</v>
      </c>
    </row>
    <row r="78" spans="1:2" x14ac:dyDescent="0.3">
      <c r="A78" s="35"/>
      <c r="B78" s="1" t="s">
        <v>138</v>
      </c>
    </row>
    <row r="79" spans="1:2" x14ac:dyDescent="0.3">
      <c r="A79" s="35"/>
      <c r="B79" s="1" t="s">
        <v>139</v>
      </c>
    </row>
    <row r="80" spans="1:2" x14ac:dyDescent="0.3">
      <c r="A80" s="35"/>
      <c r="B80" s="1" t="s">
        <v>140</v>
      </c>
    </row>
    <row r="81" spans="1:2" x14ac:dyDescent="0.3">
      <c r="A81" s="35"/>
      <c r="B81" s="1" t="s">
        <v>231</v>
      </c>
    </row>
    <row r="82" spans="1:2" x14ac:dyDescent="0.3">
      <c r="A82" s="35" t="s">
        <v>19</v>
      </c>
      <c r="B82" s="1" t="s">
        <v>141</v>
      </c>
    </row>
    <row r="83" spans="1:2" x14ac:dyDescent="0.3">
      <c r="A83" s="35"/>
      <c r="B83" s="1" t="s">
        <v>142</v>
      </c>
    </row>
    <row r="84" spans="1:2" x14ac:dyDescent="0.3">
      <c r="A84" s="35"/>
      <c r="B84" s="1" t="s">
        <v>143</v>
      </c>
    </row>
    <row r="85" spans="1:2" x14ac:dyDescent="0.3">
      <c r="A85" s="35"/>
      <c r="B85" s="1" t="s">
        <v>144</v>
      </c>
    </row>
    <row r="86" spans="1:2" x14ac:dyDescent="0.3">
      <c r="A86" s="35"/>
      <c r="B86" s="1" t="s">
        <v>232</v>
      </c>
    </row>
    <row r="87" spans="1:2" x14ac:dyDescent="0.3">
      <c r="A87" s="35" t="s">
        <v>21</v>
      </c>
      <c r="B87" s="1" t="s">
        <v>145</v>
      </c>
    </row>
    <row r="88" spans="1:2" x14ac:dyDescent="0.3">
      <c r="A88" s="35"/>
      <c r="B88" s="1" t="s">
        <v>146</v>
      </c>
    </row>
    <row r="89" spans="1:2" x14ac:dyDescent="0.3">
      <c r="A89" s="35"/>
      <c r="B89" s="1" t="s">
        <v>147</v>
      </c>
    </row>
    <row r="90" spans="1:2" x14ac:dyDescent="0.3">
      <c r="A90" s="35"/>
      <c r="B90" s="1" t="s">
        <v>148</v>
      </c>
    </row>
    <row r="91" spans="1:2" x14ac:dyDescent="0.3">
      <c r="A91" s="35"/>
      <c r="B91" s="1" t="s">
        <v>149</v>
      </c>
    </row>
    <row r="92" spans="1:2" x14ac:dyDescent="0.3">
      <c r="A92" s="35"/>
      <c r="B92" s="1" t="s">
        <v>150</v>
      </c>
    </row>
    <row r="93" spans="1:2" x14ac:dyDescent="0.3">
      <c r="A93" s="35"/>
      <c r="B93" s="1" t="s">
        <v>151</v>
      </c>
    </row>
    <row r="94" spans="1:2" x14ac:dyDescent="0.3">
      <c r="A94" s="35"/>
      <c r="B94" s="1" t="s">
        <v>233</v>
      </c>
    </row>
    <row r="95" spans="1:2" x14ac:dyDescent="0.3">
      <c r="A95" s="35" t="s">
        <v>23</v>
      </c>
      <c r="B95" s="1" t="s">
        <v>152</v>
      </c>
    </row>
    <row r="96" spans="1:2" x14ac:dyDescent="0.3">
      <c r="A96" s="35"/>
      <c r="B96" s="1" t="s">
        <v>153</v>
      </c>
    </row>
    <row r="97" spans="1:2" x14ac:dyDescent="0.3">
      <c r="A97" s="35"/>
      <c r="B97" s="1" t="s">
        <v>154</v>
      </c>
    </row>
    <row r="98" spans="1:2" x14ac:dyDescent="0.3">
      <c r="A98" s="35"/>
      <c r="B98" s="1" t="s">
        <v>155</v>
      </c>
    </row>
    <row r="99" spans="1:2" x14ac:dyDescent="0.3">
      <c r="A99" s="35"/>
      <c r="B99" s="1" t="s">
        <v>156</v>
      </c>
    </row>
    <row r="100" spans="1:2" x14ac:dyDescent="0.3">
      <c r="A100" s="35"/>
      <c r="B100" s="1" t="s">
        <v>234</v>
      </c>
    </row>
    <row r="101" spans="1:2" x14ac:dyDescent="0.3">
      <c r="A101" s="35" t="s">
        <v>25</v>
      </c>
      <c r="B101" s="1" t="s">
        <v>157</v>
      </c>
    </row>
    <row r="102" spans="1:2" x14ac:dyDescent="0.3">
      <c r="A102" s="35"/>
      <c r="B102" s="1" t="s">
        <v>158</v>
      </c>
    </row>
    <row r="103" spans="1:2" x14ac:dyDescent="0.3">
      <c r="A103" s="35"/>
      <c r="B103" s="1" t="s">
        <v>159</v>
      </c>
    </row>
    <row r="104" spans="1:2" x14ac:dyDescent="0.3">
      <c r="A104" s="35"/>
      <c r="B104" s="1" t="s">
        <v>160</v>
      </c>
    </row>
    <row r="105" spans="1:2" x14ac:dyDescent="0.3">
      <c r="A105" s="35"/>
      <c r="B105" s="1" t="s">
        <v>161</v>
      </c>
    </row>
    <row r="106" spans="1:2" x14ac:dyDescent="0.3">
      <c r="A106" s="35"/>
      <c r="B106" s="1" t="s">
        <v>162</v>
      </c>
    </row>
    <row r="107" spans="1:2" x14ac:dyDescent="0.3">
      <c r="A107" s="35"/>
      <c r="B107" s="1" t="s">
        <v>163</v>
      </c>
    </row>
    <row r="108" spans="1:2" x14ac:dyDescent="0.3">
      <c r="A108" s="35"/>
      <c r="B108" s="1" t="s">
        <v>235</v>
      </c>
    </row>
    <row r="109" spans="1:2" x14ac:dyDescent="0.3">
      <c r="A109" s="35" t="s">
        <v>27</v>
      </c>
      <c r="B109" s="1" t="s">
        <v>164</v>
      </c>
    </row>
    <row r="110" spans="1:2" x14ac:dyDescent="0.3">
      <c r="A110" s="35"/>
      <c r="B110" s="1" t="s">
        <v>165</v>
      </c>
    </row>
    <row r="111" spans="1:2" x14ac:dyDescent="0.3">
      <c r="A111" s="35"/>
      <c r="B111" s="1" t="s">
        <v>166</v>
      </c>
    </row>
    <row r="112" spans="1:2" x14ac:dyDescent="0.3">
      <c r="A112" s="35"/>
      <c r="B112" s="1" t="s">
        <v>167</v>
      </c>
    </row>
    <row r="113" spans="1:2" x14ac:dyDescent="0.3">
      <c r="A113" s="35"/>
      <c r="B113" s="1" t="s">
        <v>168</v>
      </c>
    </row>
    <row r="114" spans="1:2" x14ac:dyDescent="0.3">
      <c r="A114" s="35"/>
      <c r="B114" s="1" t="s">
        <v>169</v>
      </c>
    </row>
    <row r="115" spans="1:2" x14ac:dyDescent="0.3">
      <c r="A115" s="35"/>
      <c r="B115" s="1" t="s">
        <v>170</v>
      </c>
    </row>
    <row r="116" spans="1:2" x14ac:dyDescent="0.3">
      <c r="A116" s="35"/>
      <c r="B116" s="1" t="s">
        <v>171</v>
      </c>
    </row>
    <row r="117" spans="1:2" x14ac:dyDescent="0.3">
      <c r="A117" s="35"/>
      <c r="B117" s="1" t="s">
        <v>236</v>
      </c>
    </row>
    <row r="118" spans="1:2" x14ac:dyDescent="0.3">
      <c r="A118" s="35" t="s">
        <v>29</v>
      </c>
      <c r="B118" s="1" t="s">
        <v>172</v>
      </c>
    </row>
    <row r="119" spans="1:2" x14ac:dyDescent="0.3">
      <c r="A119" s="35"/>
      <c r="B119" s="1" t="s">
        <v>173</v>
      </c>
    </row>
    <row r="120" spans="1:2" x14ac:dyDescent="0.3">
      <c r="A120" s="35"/>
      <c r="B120" s="1" t="s">
        <v>174</v>
      </c>
    </row>
    <row r="121" spans="1:2" x14ac:dyDescent="0.3">
      <c r="A121" s="35"/>
      <c r="B121" s="1" t="s">
        <v>175</v>
      </c>
    </row>
    <row r="122" spans="1:2" x14ac:dyDescent="0.3">
      <c r="A122" s="35"/>
      <c r="B122" s="1" t="s">
        <v>176</v>
      </c>
    </row>
    <row r="123" spans="1:2" x14ac:dyDescent="0.3">
      <c r="A123" s="35"/>
      <c r="B123" s="1" t="s">
        <v>177</v>
      </c>
    </row>
    <row r="124" spans="1:2" x14ac:dyDescent="0.3">
      <c r="A124" s="35"/>
      <c r="B124" s="1" t="s">
        <v>178</v>
      </c>
    </row>
    <row r="125" spans="1:2" x14ac:dyDescent="0.3">
      <c r="A125" s="35"/>
      <c r="B125" s="1" t="s">
        <v>179</v>
      </c>
    </row>
    <row r="126" spans="1:2" x14ac:dyDescent="0.3">
      <c r="A126" s="35"/>
      <c r="B126" s="1" t="s">
        <v>180</v>
      </c>
    </row>
    <row r="127" spans="1:2" x14ac:dyDescent="0.3">
      <c r="A127" s="35"/>
      <c r="B127" s="1" t="s">
        <v>181</v>
      </c>
    </row>
    <row r="128" spans="1:2" x14ac:dyDescent="0.3">
      <c r="A128" s="35"/>
      <c r="B128" s="1" t="s">
        <v>182</v>
      </c>
    </row>
    <row r="129" spans="1:2" x14ac:dyDescent="0.3">
      <c r="A129" s="35"/>
      <c r="B129" s="1" t="s">
        <v>237</v>
      </c>
    </row>
    <row r="130" spans="1:2" x14ac:dyDescent="0.3">
      <c r="A130" s="35" t="s">
        <v>31</v>
      </c>
      <c r="B130" s="1" t="s">
        <v>183</v>
      </c>
    </row>
    <row r="131" spans="1:2" x14ac:dyDescent="0.3">
      <c r="A131" s="35"/>
      <c r="B131" s="1" t="s">
        <v>184</v>
      </c>
    </row>
    <row r="132" spans="1:2" x14ac:dyDescent="0.3">
      <c r="A132" s="35"/>
      <c r="B132" s="1" t="s">
        <v>185</v>
      </c>
    </row>
    <row r="133" spans="1:2" x14ac:dyDescent="0.3">
      <c r="A133" s="35"/>
      <c r="B133" s="1" t="s">
        <v>186</v>
      </c>
    </row>
    <row r="134" spans="1:2" x14ac:dyDescent="0.3">
      <c r="A134" s="35"/>
      <c r="B134" s="1" t="s">
        <v>187</v>
      </c>
    </row>
    <row r="135" spans="1:2" x14ac:dyDescent="0.3">
      <c r="A135" s="35"/>
      <c r="B135" s="1" t="s">
        <v>238</v>
      </c>
    </row>
    <row r="136" spans="1:2" x14ac:dyDescent="0.3">
      <c r="A136" s="35" t="s">
        <v>33</v>
      </c>
      <c r="B136" s="1" t="s">
        <v>188</v>
      </c>
    </row>
    <row r="137" spans="1:2" x14ac:dyDescent="0.3">
      <c r="A137" s="35"/>
      <c r="B137" s="1" t="s">
        <v>189</v>
      </c>
    </row>
    <row r="138" spans="1:2" x14ac:dyDescent="0.3">
      <c r="A138" s="35"/>
      <c r="B138" s="1" t="s">
        <v>190</v>
      </c>
    </row>
    <row r="139" spans="1:2" x14ac:dyDescent="0.3">
      <c r="A139" s="35"/>
      <c r="B139" s="1" t="s">
        <v>191</v>
      </c>
    </row>
    <row r="140" spans="1:2" x14ac:dyDescent="0.3">
      <c r="A140" s="35"/>
      <c r="B140" s="1" t="s">
        <v>192</v>
      </c>
    </row>
    <row r="141" spans="1:2" x14ac:dyDescent="0.3">
      <c r="A141" s="35"/>
      <c r="B141" s="1" t="s">
        <v>193</v>
      </c>
    </row>
    <row r="142" spans="1:2" x14ac:dyDescent="0.3">
      <c r="A142" s="35"/>
      <c r="B142" s="1" t="s">
        <v>194</v>
      </c>
    </row>
    <row r="143" spans="1:2" x14ac:dyDescent="0.3">
      <c r="A143" s="35"/>
      <c r="B143" s="1" t="s">
        <v>239</v>
      </c>
    </row>
    <row r="144" spans="1:2" x14ac:dyDescent="0.3">
      <c r="A144" s="35" t="s">
        <v>35</v>
      </c>
      <c r="B144" s="1" t="s">
        <v>195</v>
      </c>
    </row>
    <row r="145" spans="1:2" x14ac:dyDescent="0.3">
      <c r="A145" s="35"/>
      <c r="B145" s="1" t="s">
        <v>196</v>
      </c>
    </row>
    <row r="146" spans="1:2" x14ac:dyDescent="0.3">
      <c r="A146" s="35"/>
      <c r="B146" s="1" t="s">
        <v>197</v>
      </c>
    </row>
    <row r="147" spans="1:2" x14ac:dyDescent="0.3">
      <c r="A147" s="35"/>
      <c r="B147" s="1" t="s">
        <v>198</v>
      </c>
    </row>
    <row r="148" spans="1:2" x14ac:dyDescent="0.3">
      <c r="A148" s="35"/>
      <c r="B148" s="1" t="s">
        <v>199</v>
      </c>
    </row>
    <row r="149" spans="1:2" x14ac:dyDescent="0.3">
      <c r="A149" s="35"/>
      <c r="B149" s="1" t="s">
        <v>200</v>
      </c>
    </row>
    <row r="150" spans="1:2" x14ac:dyDescent="0.3">
      <c r="A150" s="35"/>
      <c r="B150" s="1" t="s">
        <v>201</v>
      </c>
    </row>
    <row r="151" spans="1:2" x14ac:dyDescent="0.3">
      <c r="A151" s="35"/>
      <c r="B151" s="1" t="s">
        <v>202</v>
      </c>
    </row>
    <row r="152" spans="1:2" x14ac:dyDescent="0.3">
      <c r="A152" s="35"/>
      <c r="B152" s="1" t="s">
        <v>203</v>
      </c>
    </row>
    <row r="153" spans="1:2" x14ac:dyDescent="0.3">
      <c r="A153" s="35"/>
      <c r="B153" s="1" t="s">
        <v>204</v>
      </c>
    </row>
    <row r="154" spans="1:2" x14ac:dyDescent="0.3">
      <c r="A154" s="35"/>
      <c r="B154" s="1" t="s">
        <v>205</v>
      </c>
    </row>
    <row r="155" spans="1:2" x14ac:dyDescent="0.3">
      <c r="A155" s="35"/>
      <c r="B155" s="1" t="s">
        <v>240</v>
      </c>
    </row>
    <row r="156" spans="1:2" x14ac:dyDescent="0.3">
      <c r="A156" s="35" t="s">
        <v>36</v>
      </c>
      <c r="B156" s="1" t="s">
        <v>206</v>
      </c>
    </row>
    <row r="157" spans="1:2" x14ac:dyDescent="0.3">
      <c r="A157" s="35"/>
      <c r="B157" s="1" t="s">
        <v>207</v>
      </c>
    </row>
    <row r="158" spans="1:2" x14ac:dyDescent="0.3">
      <c r="A158" s="35"/>
      <c r="B158" s="1" t="s">
        <v>208</v>
      </c>
    </row>
    <row r="159" spans="1:2" x14ac:dyDescent="0.3">
      <c r="A159" s="35"/>
      <c r="B159" s="1" t="s">
        <v>199</v>
      </c>
    </row>
    <row r="160" spans="1:2" x14ac:dyDescent="0.3">
      <c r="A160" s="35"/>
      <c r="B160" s="1" t="s">
        <v>209</v>
      </c>
    </row>
    <row r="161" spans="1:2" x14ac:dyDescent="0.3">
      <c r="A161" s="35"/>
      <c r="B161" s="1" t="s">
        <v>210</v>
      </c>
    </row>
    <row r="162" spans="1:2" x14ac:dyDescent="0.3">
      <c r="A162" s="35"/>
      <c r="B162" s="1" t="s">
        <v>241</v>
      </c>
    </row>
    <row r="163" spans="1:2" x14ac:dyDescent="0.3">
      <c r="A163" s="35" t="s">
        <v>37</v>
      </c>
      <c r="B163" s="1" t="s">
        <v>211</v>
      </c>
    </row>
    <row r="164" spans="1:2" x14ac:dyDescent="0.3">
      <c r="A164" s="35"/>
      <c r="B164" s="1" t="s">
        <v>212</v>
      </c>
    </row>
    <row r="165" spans="1:2" x14ac:dyDescent="0.3">
      <c r="A165" s="35"/>
      <c r="B165" s="1" t="s">
        <v>209</v>
      </c>
    </row>
    <row r="166" spans="1:2" x14ac:dyDescent="0.3">
      <c r="A166" s="35"/>
      <c r="B166" s="1" t="s">
        <v>213</v>
      </c>
    </row>
    <row r="167" spans="1:2" x14ac:dyDescent="0.3">
      <c r="A167" s="35"/>
      <c r="B167" s="1" t="s">
        <v>240</v>
      </c>
    </row>
    <row r="168" spans="1:2" x14ac:dyDescent="0.3">
      <c r="A168" s="35" t="s">
        <v>42</v>
      </c>
      <c r="B168" s="1" t="s">
        <v>214</v>
      </c>
    </row>
    <row r="169" spans="1:2" x14ac:dyDescent="0.3">
      <c r="A169" s="35"/>
      <c r="B169" s="1" t="s">
        <v>242</v>
      </c>
    </row>
    <row r="170" spans="1:2" x14ac:dyDescent="0.3">
      <c r="A170" s="35" t="s">
        <v>38</v>
      </c>
      <c r="B170" s="1" t="s">
        <v>215</v>
      </c>
    </row>
    <row r="171" spans="1:2" x14ac:dyDescent="0.3">
      <c r="A171" s="35"/>
      <c r="B171" s="1" t="s">
        <v>216</v>
      </c>
    </row>
    <row r="172" spans="1:2" x14ac:dyDescent="0.3">
      <c r="A172" s="35"/>
      <c r="B172" s="1" t="s">
        <v>243</v>
      </c>
    </row>
    <row r="173" spans="1:2" x14ac:dyDescent="0.3">
      <c r="A173" s="35" t="s">
        <v>39</v>
      </c>
      <c r="B173" s="1" t="s">
        <v>217</v>
      </c>
    </row>
    <row r="174" spans="1:2" x14ac:dyDescent="0.3">
      <c r="A174" s="35"/>
      <c r="B174" s="1" t="s">
        <v>218</v>
      </c>
    </row>
    <row r="175" spans="1:2" x14ac:dyDescent="0.3">
      <c r="A175" s="35"/>
      <c r="B175" s="1" t="s">
        <v>219</v>
      </c>
    </row>
    <row r="176" spans="1:2" x14ac:dyDescent="0.3">
      <c r="A176" s="35"/>
      <c r="B176" s="1" t="s">
        <v>220</v>
      </c>
    </row>
    <row r="177" spans="1:2" x14ac:dyDescent="0.3">
      <c r="A177" s="35"/>
      <c r="B177" s="1" t="s">
        <v>244</v>
      </c>
    </row>
    <row r="178" spans="1:2" x14ac:dyDescent="0.3">
      <c r="A178" s="33" t="s">
        <v>40</v>
      </c>
      <c r="B178" s="1" t="s">
        <v>50</v>
      </c>
    </row>
    <row r="179" spans="1:2" x14ac:dyDescent="0.3">
      <c r="A179" s="35" t="s">
        <v>41</v>
      </c>
      <c r="B179" s="1" t="s">
        <v>221</v>
      </c>
    </row>
    <row r="180" spans="1:2" x14ac:dyDescent="0.3">
      <c r="A180" s="35"/>
      <c r="B180" s="1" t="s">
        <v>222</v>
      </c>
    </row>
    <row r="181" spans="1:2" x14ac:dyDescent="0.3">
      <c r="A181" s="35"/>
      <c r="B181" s="1" t="s">
        <v>223</v>
      </c>
    </row>
    <row r="182" spans="1:2" x14ac:dyDescent="0.3">
      <c r="A182" s="35"/>
      <c r="B182" s="1" t="s">
        <v>245</v>
      </c>
    </row>
  </sheetData>
  <mergeCells count="23">
    <mergeCell ref="A156:A162"/>
    <mergeCell ref="A144:A155"/>
    <mergeCell ref="A136:A143"/>
    <mergeCell ref="A62:A66"/>
    <mergeCell ref="A51:A61"/>
    <mergeCell ref="A179:A182"/>
    <mergeCell ref="A173:A177"/>
    <mergeCell ref="A170:A172"/>
    <mergeCell ref="A168:A169"/>
    <mergeCell ref="A163:A167"/>
    <mergeCell ref="A2:A19"/>
    <mergeCell ref="A130:A135"/>
    <mergeCell ref="A118:A129"/>
    <mergeCell ref="A109:A117"/>
    <mergeCell ref="A101:A108"/>
    <mergeCell ref="A95:A100"/>
    <mergeCell ref="A87:A94"/>
    <mergeCell ref="A82:A86"/>
    <mergeCell ref="A70:A81"/>
    <mergeCell ref="A67:A69"/>
    <mergeCell ref="A41:A50"/>
    <mergeCell ref="A39:A40"/>
    <mergeCell ref="A20:A38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CE21D-9CDF-4D3D-BC86-74B234C379D4}">
  <dimension ref="A1:G32"/>
  <sheetViews>
    <sheetView workbookViewId="0">
      <selection activeCell="E5" sqref="E5"/>
    </sheetView>
  </sheetViews>
  <sheetFormatPr defaultRowHeight="16.5" x14ac:dyDescent="0.3"/>
  <cols>
    <col min="1" max="1" width="11" bestFit="1" customWidth="1"/>
    <col min="2" max="2" width="9.875" customWidth="1"/>
    <col min="3" max="3" width="9.625" bestFit="1" customWidth="1"/>
    <col min="4" max="4" width="10.25" bestFit="1" customWidth="1"/>
    <col min="5" max="5" width="14.75" bestFit="1" customWidth="1"/>
    <col min="6" max="7" width="7.75" bestFit="1" customWidth="1"/>
  </cols>
  <sheetData>
    <row r="1" spans="1:7" x14ac:dyDescent="0.3">
      <c r="A1" t="s">
        <v>246</v>
      </c>
      <c r="B1" t="s">
        <v>254</v>
      </c>
    </row>
    <row r="2" spans="1:7" x14ac:dyDescent="0.3">
      <c r="B2" t="s">
        <v>255</v>
      </c>
    </row>
    <row r="3" spans="1:7" x14ac:dyDescent="0.3">
      <c r="A3" t="s">
        <v>247</v>
      </c>
      <c r="B3" t="s">
        <v>256</v>
      </c>
      <c r="C3" t="s">
        <v>260</v>
      </c>
      <c r="D3" t="s">
        <v>267</v>
      </c>
    </row>
    <row r="4" spans="1:7" x14ac:dyDescent="0.3">
      <c r="B4" t="s">
        <v>257</v>
      </c>
      <c r="C4" t="s">
        <v>261</v>
      </c>
      <c r="D4" t="s">
        <v>268</v>
      </c>
    </row>
    <row r="5" spans="1:7" x14ac:dyDescent="0.3">
      <c r="B5" t="s">
        <v>258</v>
      </c>
      <c r="C5" t="s">
        <v>262</v>
      </c>
    </row>
    <row r="6" spans="1:7" x14ac:dyDescent="0.3">
      <c r="B6" t="s">
        <v>259</v>
      </c>
      <c r="C6" t="s">
        <v>263</v>
      </c>
    </row>
    <row r="7" spans="1:7" x14ac:dyDescent="0.3">
      <c r="C7" t="s">
        <v>264</v>
      </c>
    </row>
    <row r="8" spans="1:7" x14ac:dyDescent="0.3">
      <c r="C8" t="s">
        <v>265</v>
      </c>
    </row>
    <row r="9" spans="1:7" x14ac:dyDescent="0.3">
      <c r="C9" t="s">
        <v>266</v>
      </c>
    </row>
    <row r="10" spans="1:7" x14ac:dyDescent="0.3">
      <c r="A10" t="s">
        <v>248</v>
      </c>
      <c r="B10" t="s">
        <v>254</v>
      </c>
      <c r="C10" t="s">
        <v>270</v>
      </c>
      <c r="D10" t="s">
        <v>272</v>
      </c>
      <c r="E10" t="s">
        <v>275</v>
      </c>
      <c r="F10" t="s">
        <v>282</v>
      </c>
      <c r="G10" t="s">
        <v>255</v>
      </c>
    </row>
    <row r="11" spans="1:7" x14ac:dyDescent="0.3">
      <c r="B11" t="s">
        <v>254</v>
      </c>
      <c r="C11" t="s">
        <v>270</v>
      </c>
      <c r="D11" t="s">
        <v>273</v>
      </c>
      <c r="E11" t="s">
        <v>275</v>
      </c>
      <c r="F11" t="s">
        <v>282</v>
      </c>
      <c r="G11" t="s">
        <v>255</v>
      </c>
    </row>
    <row r="12" spans="1:7" x14ac:dyDescent="0.3">
      <c r="B12" t="s">
        <v>269</v>
      </c>
      <c r="C12" t="s">
        <v>271</v>
      </c>
      <c r="D12" t="s">
        <v>274</v>
      </c>
      <c r="E12" t="s">
        <v>276</v>
      </c>
      <c r="F12" t="s">
        <v>283</v>
      </c>
      <c r="G12" t="s">
        <v>300</v>
      </c>
    </row>
    <row r="13" spans="1:7" x14ac:dyDescent="0.3">
      <c r="E13" t="s">
        <v>277</v>
      </c>
    </row>
    <row r="14" spans="1:7" x14ac:dyDescent="0.3">
      <c r="E14" t="s">
        <v>278</v>
      </c>
    </row>
    <row r="15" spans="1:7" x14ac:dyDescent="0.3">
      <c r="E15" t="s">
        <v>279</v>
      </c>
    </row>
    <row r="16" spans="1:7" x14ac:dyDescent="0.3">
      <c r="E16" t="s">
        <v>280</v>
      </c>
    </row>
    <row r="17" spans="1:5" x14ac:dyDescent="0.3">
      <c r="E17" t="s">
        <v>268</v>
      </c>
    </row>
    <row r="18" spans="1:5" x14ac:dyDescent="0.3">
      <c r="E18" t="s">
        <v>281</v>
      </c>
    </row>
    <row r="19" spans="1:5" x14ac:dyDescent="0.3">
      <c r="A19" t="s">
        <v>249</v>
      </c>
      <c r="B19" t="s">
        <v>249</v>
      </c>
      <c r="C19" t="s">
        <v>284</v>
      </c>
      <c r="D19" t="s">
        <v>288</v>
      </c>
    </row>
    <row r="20" spans="1:5" x14ac:dyDescent="0.3">
      <c r="A20" s="31" t="s">
        <v>301</v>
      </c>
      <c r="C20" t="s">
        <v>285</v>
      </c>
      <c r="D20" t="s">
        <v>289</v>
      </c>
    </row>
    <row r="21" spans="1:5" x14ac:dyDescent="0.3">
      <c r="A21" s="32" t="s">
        <v>302</v>
      </c>
      <c r="C21" t="s">
        <v>286</v>
      </c>
    </row>
    <row r="22" spans="1:5" x14ac:dyDescent="0.3">
      <c r="C22" t="s">
        <v>287</v>
      </c>
    </row>
    <row r="23" spans="1:5" x14ac:dyDescent="0.3">
      <c r="A23" t="s">
        <v>250</v>
      </c>
      <c r="B23" t="s">
        <v>290</v>
      </c>
      <c r="C23" t="s">
        <v>294</v>
      </c>
    </row>
    <row r="24" spans="1:5" x14ac:dyDescent="0.3">
      <c r="B24" t="s">
        <v>291</v>
      </c>
      <c r="C24" t="s">
        <v>295</v>
      </c>
    </row>
    <row r="25" spans="1:5" x14ac:dyDescent="0.3">
      <c r="B25" t="s">
        <v>292</v>
      </c>
    </row>
    <row r="26" spans="1:5" x14ac:dyDescent="0.3">
      <c r="B26" t="s">
        <v>293</v>
      </c>
    </row>
    <row r="27" spans="1:5" x14ac:dyDescent="0.3">
      <c r="B27" s="30" t="s">
        <v>299</v>
      </c>
    </row>
    <row r="28" spans="1:5" x14ac:dyDescent="0.3">
      <c r="A28" t="s">
        <v>251</v>
      </c>
      <c r="B28" t="s">
        <v>296</v>
      </c>
    </row>
    <row r="29" spans="1:5" x14ac:dyDescent="0.3">
      <c r="B29" t="s">
        <v>297</v>
      </c>
    </row>
    <row r="30" spans="1:5" x14ac:dyDescent="0.3">
      <c r="B30" t="s">
        <v>298</v>
      </c>
    </row>
    <row r="31" spans="1:5" x14ac:dyDescent="0.3">
      <c r="A31" t="s">
        <v>252</v>
      </c>
    </row>
    <row r="32" spans="1:5" x14ac:dyDescent="0.3">
      <c r="A32" t="s">
        <v>253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교과편성 연계표</vt:lpstr>
      <vt:lpstr>훈련내용</vt:lpstr>
      <vt:lpstr>알클노트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tj-bu-706-06</cp:lastModifiedBy>
  <dcterms:created xsi:type="dcterms:W3CDTF">2025-03-10T00:48:41Z</dcterms:created>
  <dcterms:modified xsi:type="dcterms:W3CDTF">2025-03-12T03:13:41Z</dcterms:modified>
</cp:coreProperties>
</file>